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https://taggartgroup-my.sharepoint.com/personal/mireille_nehme_tglogin_ca/Documents/Documents/Excel_Tutorial/Excel_Projet/"/>
    </mc:Choice>
  </mc:AlternateContent>
  <xr:revisionPtr revIDLastSave="427" documentId="8_{ABC04089-7769-4E43-9915-B025B1F01043}" xr6:coauthVersionLast="47" xr6:coauthVersionMax="47" xr10:uidLastSave="{E0832965-1E26-4BAE-A048-7D5067E8C303}"/>
  <bookViews>
    <workbookView xWindow="-108" yWindow="-108" windowWidth="23256" windowHeight="12576" activeTab="3" xr2:uid="{00000000-000D-0000-FFFF-FFFF00000000}"/>
  </bookViews>
  <sheets>
    <sheet name="bike_buyers" sheetId="1" r:id="rId1"/>
    <sheet name="Working_Sheet" sheetId="4" r:id="rId2"/>
    <sheet name="Pivot Table" sheetId="3" r:id="rId3"/>
    <sheet name="Dashboard" sheetId="2" r:id="rId4"/>
  </sheets>
  <definedNames>
    <definedName name="_xlnm._FilterDatabase" localSheetId="0" hidden="1">bike_buyers!$A$1:$M$1001</definedName>
    <definedName name="_xlnm._FilterDatabase" localSheetId="1" hidden="1">Working_Sheet!$A$1:$N$1</definedName>
    <definedName name="Slicer_Children">#N/A</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<sst xmlns="http://schemas.openxmlformats.org/spreadsheetml/2006/main" count="16267" uniqueCount="51">
  <si>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</si>
  <si>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</si>
  <si>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</si>
  <si>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</si>
  <si>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</si>
  <si>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</si>
  <si>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</si>
  <si>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</si>
  <si>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</si>
  <si>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</si>
  <si>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</si>
  <si>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</si>
  <si>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</si>
  <si>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</si>
  <si>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</si>
  <si>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</si>
  <si>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</si>
  <si>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</si>
  <si>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</si>
  <si>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</si>
  <si>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</si>
  <si>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</si>
  <si>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</si>
  <si>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</si>
  <si>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</si>
  <si>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</si>
  <si>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</si>
  <si>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</si>
  <si>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</si>
  <si>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</si>
  <si>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</si>
  <si>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</si>
  <si>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</si>
  <si>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</si>
  <si>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</si>
  <si>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</si>
  <si>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</si>
  <si>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</si>
  <si>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</si>
  <si>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</si>
  <si>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</si>
  <si>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</si>
  <si>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</si>
  <si>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</si>
  <si>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</si>
  <si>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</si>
  <si>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</si>
  <si>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</si>
  <si>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 31-54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</si>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</sst>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20"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D019-497E-964F-BEB0EAF695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3-D019-497E-964F-BEB0EAF695F6}"/>
            </c:ext>
          </c:extLst>
        </c:ser>
        <c:dLbls>
          <c:showLegendKey val="0"/>
          <c:showVal val="0"/>
          <c:showCatName val="0"/>
          <c:showSerName val="0"/>
          <c:showPercent val="0"/>
          <c:showBubbleSize val="0"/>
        </c:dLbls>
        <c:gapWidth val="219"/>
        <c:overlap val="-27"/>
        <c:axId val="283165296"/>
        <c:axId val="380220320"/>
      </c:barChart>
      <c:catAx>
        <c:axId val="28316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20320"/>
        <c:crosses val="autoZero"/>
        <c:auto val="1"/>
        <c:lblAlgn val="ctr"/>
        <c:lblOffset val="100"/>
        <c:noMultiLvlLbl val="0"/>
      </c:catAx>
      <c:valAx>
        <c:axId val="38022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6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647-404C-AD84-E1B04630972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3-1647-404C-AD84-E1B046309721}"/>
            </c:ext>
          </c:extLst>
        </c:ser>
        <c:dLbls>
          <c:showLegendKey val="0"/>
          <c:showVal val="0"/>
          <c:showCatName val="0"/>
          <c:showSerName val="0"/>
          <c:showPercent val="0"/>
          <c:showBubbleSize val="0"/>
        </c:dLbls>
        <c:smooth val="0"/>
        <c:axId val="455645632"/>
        <c:axId val="290732640"/>
      </c:lineChart>
      <c:catAx>
        <c:axId val="455645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732640"/>
        <c:crosses val="autoZero"/>
        <c:auto val="1"/>
        <c:lblAlgn val="ctr"/>
        <c:lblOffset val="100"/>
        <c:noMultiLvlLbl val="0"/>
      </c:catAx>
      <c:valAx>
        <c:axId val="29073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64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 31-54</c:v>
                </c:pt>
                <c:pt idx="2">
                  <c:v>Old 55+</c:v>
                </c:pt>
              </c:strCache>
            </c:strRef>
          </c:cat>
          <c:val>
            <c:numRef>
              <c:f>'Pivot Table'!$B$36:$B$39</c:f>
              <c:numCache>
                <c:formatCode>General</c:formatCode>
                <c:ptCount val="3"/>
                <c:pt idx="0">
                  <c:v>2</c:v>
                </c:pt>
                <c:pt idx="1">
                  <c:v>89</c:v>
                </c:pt>
                <c:pt idx="2">
                  <c:v>46</c:v>
                </c:pt>
              </c:numCache>
            </c:numRef>
          </c:val>
          <c:smooth val="0"/>
          <c:extLst>
            <c:ext xmlns:c16="http://schemas.microsoft.com/office/drawing/2014/chart" uri="{C3380CC4-5D6E-409C-BE32-E72D297353CC}">
              <c16:uniqueId val="{00000000-12F7-40EC-BE63-BE116D1E5E6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 31-54</c:v>
                </c:pt>
                <c:pt idx="2">
                  <c:v>Old 55+</c:v>
                </c:pt>
              </c:strCache>
            </c:strRef>
          </c:cat>
          <c:val>
            <c:numRef>
              <c:f>'Pivot Table'!$C$36:$C$39</c:f>
              <c:numCache>
                <c:formatCode>General</c:formatCode>
                <c:ptCount val="3"/>
                <c:pt idx="0">
                  <c:v>7</c:v>
                </c:pt>
                <c:pt idx="1">
                  <c:v>141</c:v>
                </c:pt>
                <c:pt idx="2">
                  <c:v>21</c:v>
                </c:pt>
              </c:numCache>
            </c:numRef>
          </c:val>
          <c:smooth val="0"/>
          <c:extLst>
            <c:ext xmlns:c16="http://schemas.microsoft.com/office/drawing/2014/chart" uri="{C3380CC4-5D6E-409C-BE32-E72D297353CC}">
              <c16:uniqueId val="{00000003-12F7-40EC-BE63-BE116D1E5E6B}"/>
            </c:ext>
          </c:extLst>
        </c:ser>
        <c:dLbls>
          <c:showLegendKey val="0"/>
          <c:showVal val="0"/>
          <c:showCatName val="0"/>
          <c:showSerName val="0"/>
          <c:showPercent val="0"/>
          <c:showBubbleSize val="0"/>
        </c:dLbls>
        <c:marker val="1"/>
        <c:smooth val="0"/>
        <c:axId val="289323872"/>
        <c:axId val="450657888"/>
      </c:lineChart>
      <c:catAx>
        <c:axId val="2893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57888"/>
        <c:crosses val="autoZero"/>
        <c:auto val="1"/>
        <c:lblAlgn val="ctr"/>
        <c:lblOffset val="100"/>
        <c:noMultiLvlLbl val="0"/>
      </c:catAx>
      <c:valAx>
        <c:axId val="45065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66818.181818181823</c:v>
                </c:pt>
                <c:pt idx="1">
                  <c:v>65633.802816901414</c:v>
                </c:pt>
              </c:numCache>
            </c:numRef>
          </c:val>
          <c:extLst>
            <c:ext xmlns:c16="http://schemas.microsoft.com/office/drawing/2014/chart" uri="{C3380CC4-5D6E-409C-BE32-E72D297353CC}">
              <c16:uniqueId val="{00000000-3EE8-4E86-848A-4057F441C7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61625</c:v>
                </c:pt>
                <c:pt idx="1">
                  <c:v>59325.84269662921</c:v>
                </c:pt>
              </c:numCache>
            </c:numRef>
          </c:val>
          <c:extLst>
            <c:ext xmlns:c16="http://schemas.microsoft.com/office/drawing/2014/chart" uri="{C3380CC4-5D6E-409C-BE32-E72D297353CC}">
              <c16:uniqueId val="{00000003-3EE8-4E86-848A-4057F441C75E}"/>
            </c:ext>
          </c:extLst>
        </c:ser>
        <c:dLbls>
          <c:showLegendKey val="0"/>
          <c:showVal val="0"/>
          <c:showCatName val="0"/>
          <c:showSerName val="0"/>
          <c:showPercent val="0"/>
          <c:showBubbleSize val="0"/>
        </c:dLbls>
        <c:gapWidth val="219"/>
        <c:overlap val="-27"/>
        <c:axId val="283165296"/>
        <c:axId val="380220320"/>
      </c:barChart>
      <c:catAx>
        <c:axId val="28316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20320"/>
        <c:crosses val="autoZero"/>
        <c:auto val="1"/>
        <c:lblAlgn val="ctr"/>
        <c:lblOffset val="100"/>
        <c:noMultiLvlLbl val="0"/>
      </c:catAx>
      <c:valAx>
        <c:axId val="38022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165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8868-490C-880F-B45E6F8A0E57}"/>
            </c:ext>
          </c:extLst>
        </c:ser>
        <c:ser>
          <c:idx val="1"/>
          <c:order val="1"/>
          <c:tx>
            <c:strRef>
              <c:f>'Pivot Table'!$C$18:$C$19</c:f>
              <c:strCache>
                <c:ptCount val="1"/>
                <c:pt idx="0">
                  <c:v>Yes</c:v>
                </c:pt>
              </c:strCache>
            </c:strRef>
          </c:tx>
          <c:spPr>
            <a:ln w="31750"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3-8868-490C-880F-B45E6F8A0E57}"/>
            </c:ext>
          </c:extLst>
        </c:ser>
        <c:dLbls>
          <c:showLegendKey val="0"/>
          <c:showVal val="0"/>
          <c:showCatName val="0"/>
          <c:showSerName val="0"/>
          <c:showPercent val="0"/>
          <c:showBubbleSize val="0"/>
        </c:dLbls>
        <c:marker val="1"/>
        <c:smooth val="0"/>
        <c:axId val="455645632"/>
        <c:axId val="290732640"/>
      </c:lineChart>
      <c:catAx>
        <c:axId val="4556456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0732640"/>
        <c:crosses val="autoZero"/>
        <c:auto val="1"/>
        <c:lblAlgn val="ctr"/>
        <c:lblOffset val="100"/>
        <c:noMultiLvlLbl val="0"/>
      </c:catAx>
      <c:valAx>
        <c:axId val="2907326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5645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 31-54</c:v>
                </c:pt>
                <c:pt idx="2">
                  <c:v>Old 55+</c:v>
                </c:pt>
              </c:strCache>
            </c:strRef>
          </c:cat>
          <c:val>
            <c:numRef>
              <c:f>'Pivot Table'!$B$36:$B$39</c:f>
              <c:numCache>
                <c:formatCode>General</c:formatCode>
                <c:ptCount val="3"/>
                <c:pt idx="0">
                  <c:v>2</c:v>
                </c:pt>
                <c:pt idx="1">
                  <c:v>89</c:v>
                </c:pt>
                <c:pt idx="2">
                  <c:v>46</c:v>
                </c:pt>
              </c:numCache>
            </c:numRef>
          </c:val>
          <c:smooth val="0"/>
          <c:extLst>
            <c:ext xmlns:c16="http://schemas.microsoft.com/office/drawing/2014/chart" uri="{C3380CC4-5D6E-409C-BE32-E72D297353CC}">
              <c16:uniqueId val="{00000000-4FFD-42B5-944D-457212B087E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 31-54</c:v>
                </c:pt>
                <c:pt idx="2">
                  <c:v>Old 55+</c:v>
                </c:pt>
              </c:strCache>
            </c:strRef>
          </c:cat>
          <c:val>
            <c:numRef>
              <c:f>'Pivot Table'!$C$36:$C$39</c:f>
              <c:numCache>
                <c:formatCode>General</c:formatCode>
                <c:ptCount val="3"/>
                <c:pt idx="0">
                  <c:v>7</c:v>
                </c:pt>
                <c:pt idx="1">
                  <c:v>141</c:v>
                </c:pt>
                <c:pt idx="2">
                  <c:v>21</c:v>
                </c:pt>
              </c:numCache>
            </c:numRef>
          </c:val>
          <c:smooth val="0"/>
          <c:extLst>
            <c:ext xmlns:c16="http://schemas.microsoft.com/office/drawing/2014/chart" uri="{C3380CC4-5D6E-409C-BE32-E72D297353CC}">
              <c16:uniqueId val="{00000003-4FFD-42B5-944D-457212B087E0}"/>
            </c:ext>
          </c:extLst>
        </c:ser>
        <c:dLbls>
          <c:showLegendKey val="0"/>
          <c:showVal val="0"/>
          <c:showCatName val="0"/>
          <c:showSerName val="0"/>
          <c:showPercent val="0"/>
          <c:showBubbleSize val="0"/>
        </c:dLbls>
        <c:marker val="1"/>
        <c:smooth val="0"/>
        <c:axId val="289323872"/>
        <c:axId val="450657888"/>
      </c:lineChart>
      <c:catAx>
        <c:axId val="28932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57888"/>
        <c:crosses val="autoZero"/>
        <c:auto val="1"/>
        <c:lblAlgn val="ctr"/>
        <c:lblOffset val="100"/>
        <c:noMultiLvlLbl val="0"/>
      </c:catAx>
      <c:valAx>
        <c:axId val="45065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32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F82170E8-B196-1BBF-51C1-D48D8E26FD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16</xdr:row>
      <xdr:rowOff>176211</xdr:rowOff>
    </xdr:from>
    <xdr:to>
      <xdr:col>12</xdr:col>
      <xdr:colOff>390525</xdr:colOff>
      <xdr:row>31</xdr:row>
      <xdr:rowOff>104774</xdr:rowOff>
    </xdr:to>
    <xdr:graphicFrame macro="">
      <xdr:nvGraphicFramePr>
        <xdr:cNvPr id="3" name="Chart 2">
          <a:extLst>
            <a:ext uri="{FF2B5EF4-FFF2-40B4-BE49-F238E27FC236}">
              <a16:creationId xmlns:a16="http://schemas.microsoft.com/office/drawing/2014/main" id="{4D2C971F-C3C8-F485-D03B-B298E008A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752474</xdr:colOff>
      <xdr:row>33</xdr:row>
      <xdr:rowOff>14286</xdr:rowOff>
    </xdr:from>
    <xdr:to>
      <xdr:col>12</xdr:col>
      <xdr:colOff>438150</xdr:colOff>
      <xdr:row>48</xdr:row>
      <xdr:rowOff>19049</xdr:rowOff>
    </xdr:to>
    <xdr:graphicFrame macro="">
      <xdr:nvGraphicFramePr>
        <xdr:cNvPr id="4" name="Chart 3">
          <a:extLst>
            <a:ext uri="{FF2B5EF4-FFF2-40B4-BE49-F238E27FC236}">
              <a16:creationId xmlns:a16="http://schemas.microsoft.com/office/drawing/2014/main" id="{326E1453-2070-8CEC-7D08-9AB82C033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5</xdr:row>
      <xdr:rowOff>114300</xdr:rowOff>
    </xdr:from>
    <xdr:to>
      <xdr:col>11</xdr:col>
      <xdr:colOff>247650</xdr:colOff>
      <xdr:row>19</xdr:row>
      <xdr:rowOff>152400</xdr:rowOff>
    </xdr:to>
    <xdr:graphicFrame macro="">
      <xdr:nvGraphicFramePr>
        <xdr:cNvPr id="3" name="Chart 2">
          <a:extLst>
            <a:ext uri="{FF2B5EF4-FFF2-40B4-BE49-F238E27FC236}">
              <a16:creationId xmlns:a16="http://schemas.microsoft.com/office/drawing/2014/main" id="{8EC77E68-D458-4538-BF22-D817F6147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20</xdr:row>
      <xdr:rowOff>47626</xdr:rowOff>
    </xdr:from>
    <xdr:to>
      <xdr:col>19</xdr:col>
      <xdr:colOff>600075</xdr:colOff>
      <xdr:row>37</xdr:row>
      <xdr:rowOff>19050</xdr:rowOff>
    </xdr:to>
    <xdr:graphicFrame macro="">
      <xdr:nvGraphicFramePr>
        <xdr:cNvPr id="4" name="Chart 3">
          <a:extLst>
            <a:ext uri="{FF2B5EF4-FFF2-40B4-BE49-F238E27FC236}">
              <a16:creationId xmlns:a16="http://schemas.microsoft.com/office/drawing/2014/main" id="{1BA0AFF8-4D18-4043-9F21-5C7BC748E4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342901</xdr:colOff>
      <xdr:row>5</xdr:row>
      <xdr:rowOff>123826</xdr:rowOff>
    </xdr:from>
    <xdr:to>
      <xdr:col>19</xdr:col>
      <xdr:colOff>600075</xdr:colOff>
      <xdr:row>19</xdr:row>
      <xdr:rowOff>133350</xdr:rowOff>
    </xdr:to>
    <xdr:graphicFrame macro="">
      <xdr:nvGraphicFramePr>
        <xdr:cNvPr id="5" name="Chart 4">
          <a:extLst>
            <a:ext uri="{FF2B5EF4-FFF2-40B4-BE49-F238E27FC236}">
              <a16:creationId xmlns:a16="http://schemas.microsoft.com/office/drawing/2014/main" id="{1091FB12-BF30-4F1E-A05E-360670907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5</xdr:row>
      <xdr:rowOff>114300</xdr:rowOff>
    </xdr:from>
    <xdr:to>
      <xdr:col>3</xdr:col>
      <xdr:colOff>104775</xdr:colOff>
      <xdr:row>10</xdr:row>
      <xdr:rowOff>28575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613BABE-548E-4E5E-5CF1-44CA199D8B2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6680" y="1066800"/>
              <a:ext cx="1828800" cy="8686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10</xdr:row>
      <xdr:rowOff>85726</xdr:rowOff>
    </xdr:from>
    <xdr:to>
      <xdr:col>3</xdr:col>
      <xdr:colOff>95250</xdr:colOff>
      <xdr:row>16</xdr:row>
      <xdr:rowOff>180976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A2C8379-EAA3-F8C3-90B0-3C1F8C46B7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9060" y="1988821"/>
              <a:ext cx="1828800" cy="12420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17</xdr:row>
      <xdr:rowOff>66676</xdr:rowOff>
    </xdr:from>
    <xdr:to>
      <xdr:col>3</xdr:col>
      <xdr:colOff>95250</xdr:colOff>
      <xdr:row>26</xdr:row>
      <xdr:rowOff>85726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D677E7A-3160-DA7D-2E62-9A2A7F1EB2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060" y="3307081"/>
              <a:ext cx="1828800" cy="172974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26</xdr:row>
      <xdr:rowOff>161925</xdr:rowOff>
    </xdr:from>
    <xdr:to>
      <xdr:col>3</xdr:col>
      <xdr:colOff>85725</xdr:colOff>
      <xdr:row>37</xdr:row>
      <xdr:rowOff>38100</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F007CE8B-8C1E-96A9-6AE3-B595BA08234F}"/>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83820" y="5113020"/>
              <a:ext cx="1828800" cy="19735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eille Nehme" refreshedDate="45279.444793750001" createdVersion="8" refreshedVersion="8" minRefreshableVersion="3" recordCount="1000" xr:uid="{9D59F089-BC60-4672-9651-B97633DBA6B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gt;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31-54"/>
        <s v="Old 55+"/>
        <s v="Adolescent"/>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971053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7B1B25-51A9-420F-82A0-D0DC406827F2}"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87C61B-3CD2-43DB-AF66-5869B211D8A6}"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6"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axis="axisRow" showAll="0" sortType="ascending">
      <items count="8">
        <item m="1" x="5"/>
        <item x="0"/>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3AAF3B-131D-4D6A-BC45-515FBAE21550}"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170"/>
  </dataFields>
  <formats count="1">
    <format dxfId="5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0333740-D11F-4AC0-AC2C-9616E2CFEC78}" sourceName="Marital Status">
  <pivotTables>
    <pivotTable tabId="3" name="PivotTable1"/>
    <pivotTable tabId="3" name="PivotTable2"/>
    <pivotTable tabId="3" name="PivotTable3"/>
  </pivotTables>
  <data>
    <tabular pivotCacheId="9710530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7B18F4-A869-4548-9437-9F125ADBCF80}" sourceName="Region">
  <pivotTables>
    <pivotTable tabId="3" name="PivotTable3"/>
    <pivotTable tabId="3" name="PivotTable1"/>
    <pivotTable tabId="3" name="PivotTable2"/>
  </pivotTables>
  <data>
    <tabular pivotCacheId="9710530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E56D0F-681E-4462-8D2F-546E22862965}" sourceName="Education">
  <pivotTables>
    <pivotTable tabId="3" name="PivotTable2"/>
    <pivotTable tabId="3" name="PivotTable1"/>
    <pivotTable tabId="3" name="PivotTable3"/>
  </pivotTables>
  <data>
    <tabular pivotCacheId="971053068">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CAB23F5-D10E-4546-B1B0-B45A36A5F9EE}" sourceName="Children">
  <pivotTables>
    <pivotTable tabId="3" name="PivotTable2"/>
    <pivotTable tabId="3" name="PivotTable1"/>
    <pivotTable tabId="3" name="PivotTable3"/>
  </pivotTables>
  <data>
    <tabular pivotCacheId="971053068">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A507731-375B-4360-99A9-49E4BCCC436B}" cache="Slicer_Marital_Status" caption="Marital Status" rowHeight="241300"/>
  <slicer name="Region" xr10:uid="{3C9A05C4-0A48-42CC-A712-3412C68F5FEB}" cache="Slicer_Region" caption="Region" rowHeight="241300"/>
  <slicer name="Education" xr10:uid="{C69C49BA-A558-4A67-8CEF-5AD248E348A0}" cache="Slicer_Education" caption="Education" rowHeight="241300"/>
  <slicer name="Children" xr10:uid="{8CF0C605-2124-4F68-AC1F-4218FB8F7A3A}" cache="Slicer_Children" caption="Childre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0" sqref="C2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1438C-B86B-4BA1-8564-DE3EB412AD1D}">
  <dimension ref="A1:N1001"/>
  <sheetViews>
    <sheetView topLeftCell="C1" workbookViewId="0">
      <selection activeCell="M2" sqref="M2:M1001"/>
    </sheetView>
  </sheetViews>
  <sheetFormatPr defaultColWidth="11.85546875" defaultRowHeight="15" x14ac:dyDescent="0.25"/>
  <cols>
    <col min="4" max="4" width="11.85546875" style="3"/>
    <col min="6" max="6" width="17.7109375" bestFit="1" customWidth="1"/>
    <col min="7" max="7" width="14.140625" bestFit="1" customWidth="1"/>
    <col min="8" max="8" width="1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 55+",IF(L195&gt;=31,"Middle Age 31-54",IF(L195&lt;31,"Adolescent","Invalid")))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31-54",IF(L259&lt;31,"Adolescent","Invalid")))</f>
        <v>Middle Age 31-54</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31-54",IF(L387&lt;31,"Adolescent","Invalid")))</f>
        <v>Middle Age 31-54</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 55+",IF(L515&gt;=31,"Middle Age 31-54",IF(L515&lt;31,"Adolescent","Invalid")))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 55+",IF(L643&gt;=31,"Middle Age 31-54",IF(L643&lt;31,"Adolescent","Invalid")))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 55+",IF(L707&gt;=31,"Middle Age 31-54",IF(L707&lt;31,"Adolescent","Invalid")))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31-54",IF(L963&lt;31,"Adolescent","Invalid")))</f>
        <v>Old 55+</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 31-54</v>
      </c>
      <c r="N1001" t="s">
        <v>15</v>
      </c>
    </row>
  </sheetData>
  <autoFilter ref="A1:N1" xr:uid="{68F1438C-B86B-4BA1-8564-DE3EB412AD1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B2987C-D32B-4410-83E9-636BD0AC3EE3}">
  <dimension ref="A1:D39"/>
  <sheetViews>
    <sheetView topLeftCell="A19" workbookViewId="0">
      <selection activeCell="C34" sqref="C34:D34"/>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0.140625" bestFit="1" customWidth="1"/>
    <col min="7" max="7"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66818.181818181823</v>
      </c>
      <c r="C3" s="7">
        <v>61625</v>
      </c>
      <c r="D3" s="7">
        <v>63972.602739726026</v>
      </c>
    </row>
    <row r="4" spans="1:4" x14ac:dyDescent="0.25">
      <c r="A4" s="6" t="s">
        <v>38</v>
      </c>
      <c r="B4" s="7">
        <v>65633.802816901414</v>
      </c>
      <c r="C4" s="7">
        <v>59325.84269662921</v>
      </c>
      <c r="D4" s="7">
        <v>62125</v>
      </c>
    </row>
    <row r="5" spans="1:4" x14ac:dyDescent="0.25">
      <c r="A5" s="6" t="s">
        <v>42</v>
      </c>
      <c r="B5" s="7">
        <v>66204.379562043789</v>
      </c>
      <c r="C5" s="7">
        <v>60414.201183431949</v>
      </c>
      <c r="D5" s="7">
        <v>63006.535947712415</v>
      </c>
    </row>
    <row r="18" spans="1:4" x14ac:dyDescent="0.25">
      <c r="A18" s="5" t="s">
        <v>46</v>
      </c>
      <c r="B18" s="5" t="s">
        <v>44</v>
      </c>
    </row>
    <row r="19" spans="1:4" x14ac:dyDescent="0.25">
      <c r="A19" s="5" t="s">
        <v>41</v>
      </c>
      <c r="B19" t="s">
        <v>18</v>
      </c>
      <c r="C19" t="s">
        <v>15</v>
      </c>
      <c r="D19" t="s">
        <v>42</v>
      </c>
    </row>
    <row r="20" spans="1:4" x14ac:dyDescent="0.25">
      <c r="A20" s="6" t="s">
        <v>16</v>
      </c>
      <c r="B20" s="4">
        <v>45</v>
      </c>
      <c r="C20" s="4">
        <v>86</v>
      </c>
      <c r="D20" s="4">
        <v>131</v>
      </c>
    </row>
    <row r="21" spans="1:4" x14ac:dyDescent="0.25">
      <c r="A21" s="6" t="s">
        <v>26</v>
      </c>
      <c r="B21" s="4">
        <v>15</v>
      </c>
      <c r="C21" s="4">
        <v>17</v>
      </c>
      <c r="D21" s="4">
        <v>32</v>
      </c>
    </row>
    <row r="22" spans="1:4" x14ac:dyDescent="0.25">
      <c r="A22" s="6" t="s">
        <v>22</v>
      </c>
      <c r="B22" s="4">
        <v>26</v>
      </c>
      <c r="C22" s="4">
        <v>36</v>
      </c>
      <c r="D22" s="4">
        <v>62</v>
      </c>
    </row>
    <row r="23" spans="1:4" x14ac:dyDescent="0.25">
      <c r="A23" s="6" t="s">
        <v>23</v>
      </c>
      <c r="B23" s="4">
        <v>13</v>
      </c>
      <c r="C23" s="4">
        <v>18</v>
      </c>
      <c r="D23" s="4">
        <v>31</v>
      </c>
    </row>
    <row r="24" spans="1:4" x14ac:dyDescent="0.25">
      <c r="A24" s="6" t="s">
        <v>45</v>
      </c>
      <c r="B24" s="4">
        <v>38</v>
      </c>
      <c r="C24" s="4">
        <v>12</v>
      </c>
      <c r="D24" s="4">
        <v>50</v>
      </c>
    </row>
    <row r="25" spans="1:4" x14ac:dyDescent="0.25">
      <c r="A25" s="6" t="s">
        <v>42</v>
      </c>
      <c r="B25" s="4">
        <v>137</v>
      </c>
      <c r="C25" s="4">
        <v>169</v>
      </c>
      <c r="D25" s="4">
        <v>306</v>
      </c>
    </row>
    <row r="34" spans="1:4" x14ac:dyDescent="0.25">
      <c r="A34" s="5" t="s">
        <v>46</v>
      </c>
      <c r="B34" s="5" t="s">
        <v>44</v>
      </c>
    </row>
    <row r="35" spans="1:4" x14ac:dyDescent="0.25">
      <c r="A35" s="5" t="s">
        <v>41</v>
      </c>
      <c r="B35" t="s">
        <v>18</v>
      </c>
      <c r="C35" t="s">
        <v>15</v>
      </c>
      <c r="D35" t="s">
        <v>42</v>
      </c>
    </row>
    <row r="36" spans="1:4" x14ac:dyDescent="0.25">
      <c r="A36" s="6" t="s">
        <v>47</v>
      </c>
      <c r="B36" s="4">
        <v>2</v>
      </c>
      <c r="C36" s="4">
        <v>7</v>
      </c>
      <c r="D36" s="4">
        <v>9</v>
      </c>
    </row>
    <row r="37" spans="1:4" x14ac:dyDescent="0.25">
      <c r="A37" s="6" t="s">
        <v>48</v>
      </c>
      <c r="B37" s="4">
        <v>89</v>
      </c>
      <c r="C37" s="4">
        <v>141</v>
      </c>
      <c r="D37" s="4">
        <v>230</v>
      </c>
    </row>
    <row r="38" spans="1:4" x14ac:dyDescent="0.25">
      <c r="A38" s="6" t="s">
        <v>49</v>
      </c>
      <c r="B38" s="4">
        <v>46</v>
      </c>
      <c r="C38" s="4">
        <v>21</v>
      </c>
      <c r="D38" s="4">
        <v>67</v>
      </c>
    </row>
    <row r="39" spans="1:4" x14ac:dyDescent="0.25">
      <c r="A39" s="6" t="s">
        <v>42</v>
      </c>
      <c r="B39" s="4">
        <v>137</v>
      </c>
      <c r="C39" s="4">
        <v>169</v>
      </c>
      <c r="D39" s="4">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CB09F-042A-4185-A35D-B24C5404B650}">
  <dimension ref="A1:V5"/>
  <sheetViews>
    <sheetView showGridLines="0" tabSelected="1" workbookViewId="0">
      <selection activeCell="F40" sqref="F40"/>
    </sheetView>
  </sheetViews>
  <sheetFormatPr defaultRowHeight="15" x14ac:dyDescent="0.25"/>
  <sheetData>
    <row r="1" spans="1:22" ht="15" customHeight="1" x14ac:dyDescent="0.25">
      <c r="A1" s="8" t="s">
        <v>50</v>
      </c>
      <c r="B1" s="8"/>
      <c r="C1" s="8"/>
      <c r="D1" s="8"/>
      <c r="E1" s="8"/>
      <c r="F1" s="8"/>
      <c r="G1" s="8"/>
      <c r="H1" s="8"/>
      <c r="I1" s="8"/>
      <c r="J1" s="8"/>
      <c r="K1" s="8"/>
      <c r="L1" s="8"/>
      <c r="M1" s="8"/>
      <c r="N1" s="8"/>
      <c r="O1" s="8"/>
      <c r="P1" s="8"/>
      <c r="Q1" s="8"/>
      <c r="R1" s="8"/>
      <c r="S1" s="8"/>
      <c r="T1" s="8"/>
      <c r="U1" s="9"/>
      <c r="V1" s="9"/>
    </row>
    <row r="2" spans="1:22" x14ac:dyDescent="0.25">
      <c r="A2" s="8"/>
      <c r="B2" s="8"/>
      <c r="C2" s="8"/>
      <c r="D2" s="8"/>
      <c r="E2" s="8"/>
      <c r="F2" s="8"/>
      <c r="G2" s="8"/>
      <c r="H2" s="8"/>
      <c r="I2" s="8"/>
      <c r="J2" s="8"/>
      <c r="K2" s="8"/>
      <c r="L2" s="8"/>
      <c r="M2" s="8"/>
      <c r="N2" s="8"/>
      <c r="O2" s="8"/>
      <c r="P2" s="8"/>
      <c r="Q2" s="8"/>
      <c r="R2" s="8"/>
      <c r="S2" s="8"/>
      <c r="T2" s="8"/>
      <c r="U2" s="9"/>
      <c r="V2" s="9"/>
    </row>
    <row r="3" spans="1:22" x14ac:dyDescent="0.25">
      <c r="A3" s="8"/>
      <c r="B3" s="8"/>
      <c r="C3" s="8"/>
      <c r="D3" s="8"/>
      <c r="E3" s="8"/>
      <c r="F3" s="8"/>
      <c r="G3" s="8"/>
      <c r="H3" s="8"/>
      <c r="I3" s="8"/>
      <c r="J3" s="8"/>
      <c r="K3" s="8"/>
      <c r="L3" s="8"/>
      <c r="M3" s="8"/>
      <c r="N3" s="8"/>
      <c r="O3" s="8"/>
      <c r="P3" s="8"/>
      <c r="Q3" s="8"/>
      <c r="R3" s="8"/>
      <c r="S3" s="8"/>
      <c r="T3" s="8"/>
      <c r="U3" s="9"/>
      <c r="V3" s="9"/>
    </row>
    <row r="4" spans="1:22" x14ac:dyDescent="0.25">
      <c r="A4" s="8"/>
      <c r="B4" s="8"/>
      <c r="C4" s="8"/>
      <c r="D4" s="8"/>
      <c r="E4" s="8"/>
      <c r="F4" s="8"/>
      <c r="G4" s="8"/>
      <c r="H4" s="8"/>
      <c r="I4" s="8"/>
      <c r="J4" s="8"/>
      <c r="K4" s="8"/>
      <c r="L4" s="8"/>
      <c r="M4" s="8"/>
      <c r="N4" s="8"/>
      <c r="O4" s="8"/>
      <c r="P4" s="8"/>
      <c r="Q4" s="8"/>
      <c r="R4" s="8"/>
      <c r="S4" s="8"/>
      <c r="T4" s="8"/>
      <c r="U4" s="9"/>
      <c r="V4" s="9"/>
    </row>
    <row r="5" spans="1:22" x14ac:dyDescent="0.25">
      <c r="A5" s="8"/>
      <c r="B5" s="8"/>
      <c r="C5" s="8"/>
      <c r="D5" s="8"/>
      <c r="E5" s="8"/>
      <c r="F5" s="8"/>
      <c r="G5" s="8"/>
      <c r="H5" s="8"/>
      <c r="I5" s="8"/>
      <c r="J5" s="8"/>
      <c r="K5" s="8"/>
      <c r="L5" s="8"/>
      <c r="M5" s="8"/>
      <c r="N5" s="8"/>
      <c r="O5" s="8"/>
      <c r="P5" s="8"/>
      <c r="Q5" s="8"/>
      <c r="R5" s="8"/>
      <c r="S5" s="8"/>
      <c r="T5" s="8"/>
      <c r="U5" s="9"/>
      <c r="V5" s="9"/>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Mireille</cp:lastModifiedBy>
  <dcterms:created xsi:type="dcterms:W3CDTF">2022-03-18T02:50:57Z</dcterms:created>
  <dcterms:modified xsi:type="dcterms:W3CDTF">2023-12-20T16:55:32Z</dcterms:modified>
</cp:coreProperties>
</file>