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27CAA9D-83BB-4D78-88A9-2B99EF7CA0AB}" xr6:coauthVersionLast="47" xr6:coauthVersionMax="47" xr10:uidLastSave="{00000000-0000-0000-0000-000000000000}"/>
  <bookViews>
    <workbookView xWindow="-108" yWindow="-108" windowWidth="30936" windowHeight="16776" xr2:uid="{07890223-B100-4A39-A944-60C048BB4A63}"/>
  </bookViews>
  <sheets>
    <sheet name="221-73.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</calcChain>
</file>

<file path=xl/sharedStrings.xml><?xml version="1.0" encoding="utf-8"?>
<sst xmlns="http://schemas.openxmlformats.org/spreadsheetml/2006/main" count="20" uniqueCount="20">
  <si>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</si>
  <si>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</si>
  <si>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</si>
  <si>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</si>
  <si>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</si>
  <si>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</si>
  <si>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</si>
  <si>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</si>
  <si>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</si>
  <si>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</si>
  <si>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</si>
  <si>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</si>
  <si>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</si>
  <si>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</si>
  <si>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Ф.И.О.</t>
  </si>
  <si>
    <t>№</t>
  </si>
  <si>
    <t>Защита проекта</t>
  </si>
  <si>
    <t>РЕЗУЛЬТАТ СЕМЕСТРА</t>
  </si>
  <si>
    <t>Практические работы</t>
  </si>
  <si>
    <t>Минимум баллов для зачета (подставьте свои оценки)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</si>
</sst>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0" fillId="0" borderId="6" xfId="0" applyBorder="1"/>
    <xf numFmtId="0" fontId="1" fillId="0" borderId="5" xfId="0" applyFont="1" applyBorder="1"/>
    <xf numFmtId="0" fontId="0" fillId="2" borderId="0" xfId="0" applyFill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2">
    <cellStyle name="Обычный" xfId="0" builtinId="0"/>
    <cellStyle name="Обычный_201-721" xfId="1" xr:uid="{D3B459A1-DEA2-4D22-AE2B-24D354AF670B}"/>
  </cellStyles>
  <dxfs count="26"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5443</xdr:colOff>
      <xdr:row>4</xdr:row>
      <xdr:rowOff>5443</xdr:rowOff>
    </xdr:from>
    <xdr:to>
      <xdr:col>16</xdr:col>
      <xdr:colOff>1094014</xdr:colOff>
      <xdr:row>19</xdr:row>
      <xdr:rowOff>70757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C2C93DA-4BF5-47AB-92F7-1398397CE7DB}"/>
            </a:ext>
          </a:extLst>
        </xdr:cNvPr>
        <xdr:cNvSpPr txBox="1"/>
      </xdr:nvSpPr>
      <xdr:spPr>
        <a:xfrm>
          <a:off x="3358243" y="778329"/>
          <a:ext cx="6161314" cy="284117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Если не сданы практические задания или их сдано</a:t>
          </a:r>
          <a:r>
            <a:rPr lang="ru-RU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мало, нужно сдать промежуточные тесты (до зачета) и итоговый тест (во время зачета). </a:t>
          </a:r>
        </a:p>
        <a:p>
          <a:endParaRPr lang="ru-R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Если по выполнению практических заданий было большое количество оценок «удовлетворительно», либо не проводилась защита проекта, либо за защиту проекта получена оценка «удовлетворительно», нужно будет написать итоговый тест (во время зачета).</a:t>
          </a:r>
        </a:p>
        <a:p>
          <a:endParaRPr lang="ru-R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Если кто-то не согласен с критериями получения «зачета-автомата», то в соответствующей учебной группе возможность получения «автомата» будет исключена и будет проводится зачет по вопросам из списка вопросов для контроля качества освоения дисциплины.</a:t>
          </a:r>
          <a:endParaRPr lang="ru-RU" sz="14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1586F-4C74-41FF-9105-50D9A04775A6}" name="Таблица1345678910" displayName="Таблица1345678910" ref="A2:R3" totalsRowShown="0" headerRowDxfId="21" headerRowBorderDxfId="20" tableBorderDxfId="19" totalsRowBorderDxfId="18">
  <autoFilter ref="A2:R3" xr:uid="{00000000-0009-0000-0100-000001000000}"/>
  <tableColumns count="18">
    <tableColumn id="1" xr3:uid="{00ECD271-DF7D-4473-BB48-396DD2C5F66B}" name="№" dataDxfId="17"/>
    <tableColumn id="2" xr3:uid="{D75F76E2-8BDE-4FF1-8964-69AAA21CF49C}" name="Ф.И.О." dataDxfId="16" dataCellStyle="Обычный_201-721"/>
    <tableColumn id="3" xr3:uid="{39ADAF2B-B702-4C88-97BC-500FDED81C73}" name="1" dataDxfId="15"/>
    <tableColumn id="4" xr3:uid="{B9031EC3-D3B8-4E96-AC33-17B133293EA7}" name="2" dataDxfId="14"/>
    <tableColumn id="5" xr3:uid="{1493D6B7-8F2A-430C-B8AC-C984B00DCEDD}" name="3" dataDxfId="13"/>
    <tableColumn id="6" xr3:uid="{6B2B69AF-6D5C-4FF1-B554-5181A6D51D91}" name="4" dataDxfId="12"/>
    <tableColumn id="7" xr3:uid="{F88FBCC6-D8A1-474C-863A-66E64E937627}" name="5" dataDxfId="11"/>
    <tableColumn id="8" xr3:uid="{0ABB614E-EEAB-4A87-A84B-63D972E523BC}" name="6" dataDxfId="10"/>
    <tableColumn id="9" xr3:uid="{66745C65-876C-40CF-B432-3FD1D0A7AD51}" name="7" dataDxfId="9"/>
    <tableColumn id="10" xr3:uid="{F27FF811-9FE3-4398-8F61-306FDA8963B5}" name="8" dataDxfId="8"/>
    <tableColumn id="11" xr3:uid="{831BC52C-F925-4D6F-9DCD-5712FA5B3F59}" name="9" dataDxfId="7"/>
    <tableColumn id="12" xr3:uid="{B9097E80-93CF-414A-85DE-B33B6686EAD1}" name="10" dataDxfId="6"/>
    <tableColumn id="13" xr3:uid="{E8979DDF-B99C-45C6-BDD4-6A30B9D2B335}" name="11" dataDxfId="5"/>
    <tableColumn id="14" xr3:uid="{23310E93-ABCB-4F0C-BBF7-94DFAFBF81EC}" name="12" dataDxfId="4"/>
    <tableColumn id="15" xr3:uid="{29B08447-26F3-4F81-87E4-9DC638ECFD51}" name="13" dataDxfId="3"/>
    <tableColumn id="16" xr3:uid="{18569F3E-3F1E-4D7D-BDB1-DC2A5B0CE8C0}" name="14" dataDxfId="2"/>
    <tableColumn id="17" xr3:uid="{46749695-ADEF-4EDE-B1ED-6BC034ADCFBB}" name="Защита проекта" dataDxfId="1"/>
    <tableColumn id="18" xr3:uid="{F8AA689F-02A3-4E3B-B8E3-41AAF387A322}" name="РЕЗУЛЬТАТ СЕМЕСТРА" dataDxfId="0">
      <calculatedColumnFormula>IF(AND(SUM(Таблица1345678910[[#This Row],[1]:[14]])&gt;=56,Таблица1345678910[[#This Row],[Защита проекта]]&gt;=4),"Зачтено",IF(SUM(Таблица1345678910[[#This Row],[1]:[14]])&lt;42,"Все тесты","На итоговый тест"))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DC65-8E3C-4166-8088-AB27C1269282}">
  <sheetPr>
    <tabColor theme="9" tint="0.59999389629810485"/>
  </sheetPr>
  <dimension ref="A1:R3"/>
  <sheetViews>
    <sheetView tabSelected="1" zoomScale="140" zoomScaleNormal="140" workbookViewId="0">
      <selection activeCell="B16" sqref="B16"/>
    </sheetView>
  </sheetViews>
  <sheetFormatPr defaultColWidth="8.77734375" defaultRowHeight="14.4" x14ac:dyDescent="0.3"/>
  <cols>
    <col min="1" max="1" width="5.109375" customWidth="1"/>
    <col min="2" max="2" width="49.44140625" customWidth="1"/>
    <col min="3" max="11" width="5" style="1" customWidth="1"/>
    <col min="12" max="16" width="5.77734375" style="1" customWidth="1"/>
    <col min="17" max="17" width="16.109375" style="1" customWidth="1"/>
    <col min="18" max="18" width="22.77734375" customWidth="1"/>
  </cols>
  <sheetData>
    <row r="1" spans="1:18" ht="15.75" customHeight="1" x14ac:dyDescent="0.3">
      <c r="C1" s="10" t="s">
        <v>18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8" ht="15.75" customHeight="1" x14ac:dyDescent="0.3">
      <c r="A2" s="5" t="s">
        <v>15</v>
      </c>
      <c r="B2" s="3" t="s">
        <v>14</v>
      </c>
      <c r="C2" s="4" t="s">
        <v>13</v>
      </c>
      <c r="D2" s="4" t="s">
        <v>12</v>
      </c>
      <c r="E2" s="4" t="s">
        <v>11</v>
      </c>
      <c r="F2" s="4" t="s">
        <v>10</v>
      </c>
      <c r="G2" s="4" t="s">
        <v>9</v>
      </c>
      <c r="H2" s="4" t="s">
        <v>8</v>
      </c>
      <c r="I2" s="4" t="s">
        <v>7</v>
      </c>
      <c r="J2" s="4" t="s">
        <v>6</v>
      </c>
      <c r="K2" s="4" t="s">
        <v>5</v>
      </c>
      <c r="L2" s="4" t="s">
        <v>4</v>
      </c>
      <c r="M2" s="4" t="s">
        <v>3</v>
      </c>
      <c r="N2" s="4" t="s">
        <v>2</v>
      </c>
      <c r="O2" s="4" t="s">
        <v>1</v>
      </c>
      <c r="P2" s="4" t="s">
        <v>0</v>
      </c>
      <c r="Q2" s="4" t="s">
        <v>16</v>
      </c>
      <c r="R2" s="6" t="s">
        <v>17</v>
      </c>
    </row>
    <row r="3" spans="1:18" ht="15.75" customHeight="1" x14ac:dyDescent="0.3">
      <c r="A3" s="2">
        <v>1</v>
      </c>
      <c r="B3" s="8" t="s">
        <v>19</v>
      </c>
      <c r="C3" s="9">
        <v>3</v>
      </c>
      <c r="D3" s="9">
        <v>3</v>
      </c>
      <c r="E3" s="9">
        <v>5</v>
      </c>
      <c r="F3" s="9">
        <v>5</v>
      </c>
      <c r="G3" s="9">
        <v>5</v>
      </c>
      <c r="H3" s="9">
        <v>5</v>
      </c>
      <c r="I3" s="9">
        <v>5</v>
      </c>
      <c r="J3" s="9">
        <v>5</v>
      </c>
      <c r="K3" s="9">
        <v>5</v>
      </c>
      <c r="L3" s="9">
        <v>3</v>
      </c>
      <c r="M3" s="9">
        <v>3</v>
      </c>
      <c r="N3" s="9">
        <v>3</v>
      </c>
      <c r="O3" s="9">
        <v>3</v>
      </c>
      <c r="P3" s="9">
        <v>3</v>
      </c>
      <c r="Q3" s="9">
        <v>4</v>
      </c>
      <c r="R3" s="7" t="str">
        <f>IF(AND(SUM(Таблица1345678910[[#This Row],[1]:[14]])&gt;=56,Таблица1345678910[[#This Row],[Защита проекта]]&gt;=4),"Зачтено",IF(SUM(Таблица1345678910[[#This Row],[1]:[14]])&lt;42,"Все тесты","На итоговый тест"))</f>
        <v>Зачтено</v>
      </c>
    </row>
  </sheetData>
  <sheetProtection algorithmName="SHA-512" hashValue="4um/NeQzCH/QpYGHbJf3ig0zthZykMKuZvA6GuQunsK6zdM6fP4ty9FX2eFE9in00YWf5UzITodSPUSxvqEViw==" saltValue="+vVKuWf0Gw0NmLiGjnGO0Q==" spinCount="100000" sheet="1" objects="1" scenarios="1"/>
  <mergeCells count="1">
    <mergeCell ref="C1:P1"/>
  </mergeCells>
  <conditionalFormatting sqref="C3:Q3">
    <cfRule type="containsBlanks" dxfId="25" priority="1">
      <formula>LEN(TRIM(C3))=0</formula>
    </cfRule>
    <cfRule type="cellIs" dxfId="24" priority="2" operator="between">
      <formula>3</formula>
      <formula>3.99</formula>
    </cfRule>
    <cfRule type="cellIs" dxfId="23" priority="3" operator="between">
      <formula>4</formula>
      <formula>4.99</formula>
    </cfRule>
    <cfRule type="cellIs" dxfId="22" priority="4" operator="equal">
      <formula>5</formula>
    </cfRule>
  </conditionalFormatting>
  <pageMargins left="0.7" right="0.7" top="0.75" bottom="0.75" header="0.3" footer="0.3"/>
  <pageSetup paperSize="9" orientation="portrait" horizontalDpi="1200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221-73..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2023-05-29T17:46:06Z</dcterms:created>
  <dcterms:modified xsi:type="dcterms:W3CDTF">2023-06-01T01:03:33Z</dcterms:modified>
</cp:coreProperties>
</file>