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13_ncr:1_{C379BDBC-7763-4FA1-AAC5-25E1563D7EA0}" xr6:coauthVersionLast="47" xr6:coauthVersionMax="47" xr10:uidLastSave="{00000000-0000-0000-0000-000000000000}"/>
  <bookViews>
    <workbookView xWindow="39210" yWindow="8235" windowWidth="28110" windowHeight="16440" activeTab="1" xr2:uid="{00000000-000D-0000-FFFF-FFFF00000000}"/>
  </bookViews>
  <sheets>
    <sheet name="Лист1" sheetId="1" r:id="rId1"/>
    <sheet name="Лист3" sheetId="3" r:id="rId2"/>
    <sheet name="Лист2" sheetId="2" r:id="rId3"/>
  </sheets>
  <definedNames>
    <definedName name="_xlnm._FilterDatabase" localSheetId="0" hidden="1">Лист1!$A$1:$E$11</definedName>
    <definedName name="_xlnm.Criteria" localSheetId="0">Лист1!$A$17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<sst xmlns="http://schemas.openxmlformats.org/spreadsheetml/2006/main" count="70" uniqueCount="31">
  <si>
    <t>Название</t>
  </si>
  <si>
    <t>Год выпуска</t>
  </si>
  <si>
    <t>Жанр</t>
  </si>
  <si>
    <t>Исполнитель</t>
  </si>
  <si>
    <t>Рейтинг</t>
  </si>
  <si>
    <t>Убили негра</t>
  </si>
  <si>
    <t>поп</t>
  </si>
  <si>
    <t>кто-то</t>
  </si>
  <si>
    <t>куе</t>
  </si>
  <si>
    <t>вап</t>
  </si>
  <si>
    <t>сми</t>
  </si>
  <si>
    <t>парова</t>
  </si>
  <si>
    <t>ывф</t>
  </si>
  <si>
    <t>куц</t>
  </si>
  <si>
    <t>онпр</t>
  </si>
  <si>
    <t>фачми</t>
  </si>
  <si>
    <t>нроевк</t>
  </si>
  <si>
    <t>гкепр</t>
  </si>
  <si>
    <t>апроа</t>
  </si>
  <si>
    <t>вапр</t>
  </si>
  <si>
    <t>уцкбдюлр</t>
  </si>
  <si>
    <t>укыаеп</t>
  </si>
  <si>
    <t>пго</t>
  </si>
  <si>
    <t>джаз</t>
  </si>
  <si>
    <t>&gt;8,5</t>
  </si>
  <si>
    <t>Д</t>
  </si>
  <si>
    <t>Названия строк</t>
  </si>
  <si>
    <t>Общий итог</t>
  </si>
  <si>
    <t>Сумма по полю Год выпуска</t>
  </si>
  <si>
    <t>Сумма по полю Рейтинг</t>
  </si>
  <si>
    <t>дддддд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</si>
</sst>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[LAB18.xlsx]Лист2!Сводная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Сумма по полю Рейтинг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вапр</c:v>
                </c:pt>
                <c:pt idx="3">
                  <c:v>кто-то</c:v>
                </c:pt>
                <c:pt idx="4">
                  <c:v>куц</c:v>
                </c:pt>
                <c:pt idx="5">
                  <c:v>нроевк</c:v>
                </c:pt>
                <c:pt idx="6">
                  <c:v>пго</c:v>
                </c:pt>
                <c:pt idx="7">
                  <c:v>сми</c:v>
                </c:pt>
              </c:strCache>
            </c:strRef>
          </c:cat>
          <c:val>
            <c:numRef>
              <c:f>Лист2!$B$2:$B$10</c:f>
              <c:numCache>
                <c:formatCode>General</c:formatCode>
                <c:ptCount val="8"/>
                <c:pt idx="0">
                  <c:v>13.5</c:v>
                </c:pt>
                <c:pt idx="1">
                  <c:v>6</c:v>
                </c:pt>
                <c:pt idx="2">
                  <c:v>96</c:v>
                </c:pt>
                <c:pt idx="3">
                  <c:v>78</c:v>
                </c:pt>
                <c:pt idx="4">
                  <c:v>34</c:v>
                </c:pt>
                <c:pt idx="5">
                  <c:v>75</c:v>
                </c:pt>
                <c:pt idx="6">
                  <c:v>78</c:v>
                </c:pt>
                <c:pt idx="7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B-417E-8DB4-2458DE57C801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Сумма по полю Год выпуска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вапр</c:v>
                </c:pt>
                <c:pt idx="3">
                  <c:v>кто-то</c:v>
                </c:pt>
                <c:pt idx="4">
                  <c:v>куц</c:v>
                </c:pt>
                <c:pt idx="5">
                  <c:v>нроевк</c:v>
                </c:pt>
                <c:pt idx="6">
                  <c:v>пго</c:v>
                </c:pt>
                <c:pt idx="7">
                  <c:v>сми</c:v>
                </c:pt>
              </c:strCache>
            </c:strRef>
          </c:cat>
          <c:val>
            <c:numRef>
              <c:f>Лист2!$C$2:$C$10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2345</c:v>
                </c:pt>
                <c:pt idx="3">
                  <c:v>2010</c:v>
                </c:pt>
                <c:pt idx="4">
                  <c:v>312</c:v>
                </c:pt>
                <c:pt idx="5">
                  <c:v>12314</c:v>
                </c:pt>
                <c:pt idx="6">
                  <c:v>7486</c:v>
                </c:pt>
                <c:pt idx="7">
                  <c:v>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B-417E-8DB4-2458DE5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9967"/>
        <c:axId val="371590383"/>
      </c:barChart>
      <c:catAx>
        <c:axId val="3715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90383"/>
        <c:crosses val="autoZero"/>
        <c:auto val="1"/>
        <c:lblAlgn val="ctr"/>
        <c:lblOffset val="100"/>
        <c:noMultiLvlLbl val="0"/>
      </c:catAx>
      <c:valAx>
        <c:axId val="3715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185737</xdr:rowOff>
    </xdr:from>
    <xdr:to>
      <xdr:col>11</xdr:col>
      <xdr:colOff>314325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6A8598-2A56-699F-4CC9-21207225D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rnir" refreshedDate="44923.579347453706" createdVersion="6" refreshedVersion="6" minRefreshableVersion="3" recordCount="10" xr:uid="{00000000-000A-0000-FFFF-FFFF05000000}">
  <cacheSource type="worksheet">
    <worksheetSource ref="A1:E11" sheet="Лист1"/>
  </cacheSource>
  <cacheFields count="5">
    <cacheField name="Название" numFmtId="0">
      <sharedItems containsMixedTypes="1" containsNumber="1" containsInteger="1" minValue="1" maxValue="8" count="10">
        <n v="1"/>
        <n v="2"/>
        <n v="8"/>
        <s v="вап"/>
        <s v="гкепр"/>
        <s v="куе"/>
        <s v="онпр"/>
        <s v="парова"/>
        <s v="Убили негра"/>
        <s v="уцкбдюлр"/>
      </sharedItems>
    </cacheField>
    <cacheField name="Год выпуска" numFmtId="0">
      <sharedItems containsSemiMixedTypes="0" containsString="0" containsNumber="1" containsInteger="1" minValue="2" maxValue="12314"/>
    </cacheField>
    <cacheField name="Жанр" numFmtId="0">
      <sharedItems containsMixedTypes="1" containsNumber="1" containsInteger="1" minValue="4" maxValue="34" count="10">
        <n v="34"/>
        <n v="4"/>
        <n v="5"/>
        <s v="джаз"/>
        <s v="апроа"/>
        <s v="вап"/>
        <s v="фачми"/>
        <s v="ывф"/>
        <s v="поп"/>
        <s v="укыаеп"/>
      </sharedItems>
    </cacheField>
    <cacheField name="Исполнитель" numFmtId="0">
      <sharedItems containsMixedTypes="1" containsNumber="1" containsInteger="1" minValue="4" maxValue="5" count="8">
        <n v="4"/>
        <n v="5"/>
        <s v="сми"/>
        <s v="вапр"/>
        <s v="нроевк"/>
        <s v="куц"/>
        <s v="кто-то"/>
        <s v="пго"/>
      </sharedItems>
    </cacheField>
    <cacheField name="Рейтинг" numFmtId="0">
      <sharedItems containsSemiMixedTypes="0" containsString="0" containsNumber="1" minValue="5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2"/>
    <x v="0"/>
    <x v="0"/>
    <n v="5"/>
  </r>
  <r>
    <x v="1"/>
    <n v="3"/>
    <x v="1"/>
    <x v="1"/>
    <n v="6"/>
  </r>
  <r>
    <x v="2"/>
    <n v="6"/>
    <x v="2"/>
    <x v="0"/>
    <n v="8.5"/>
  </r>
  <r>
    <x v="3"/>
    <n v="245"/>
    <x v="3"/>
    <x v="2"/>
    <n v="86"/>
  </r>
  <r>
    <x v="4"/>
    <n v="2345"/>
    <x v="4"/>
    <x v="3"/>
    <n v="96"/>
  </r>
  <r>
    <x v="5"/>
    <n v="5468"/>
    <x v="5"/>
    <x v="2"/>
    <n v="98"/>
  </r>
  <r>
    <x v="6"/>
    <n v="12314"/>
    <x v="6"/>
    <x v="4"/>
    <n v="75"/>
  </r>
  <r>
    <x v="7"/>
    <n v="312"/>
    <x v="7"/>
    <x v="5"/>
    <n v="34"/>
  </r>
  <r>
    <x v="8"/>
    <n v="2010"/>
    <x v="8"/>
    <x v="6"/>
    <n v="78"/>
  </r>
  <r>
    <x v="9"/>
    <n v="7486"/>
    <x v="9"/>
    <x v="7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C10" firstHeaderRow="0" firstDataRow="1" firstDataCol="1"/>
  <pivotFields count="5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>
      <items count="11">
        <item x="1"/>
        <item x="2"/>
        <item x="0"/>
        <item x="4"/>
        <item x="5"/>
        <item x="3"/>
        <item x="8"/>
        <item x="9"/>
        <item x="6"/>
        <item x="7"/>
        <item t="default"/>
      </items>
    </pivotField>
    <pivotField axis="axisRow" showAll="0">
      <items count="9">
        <item x="0"/>
        <item x="1"/>
        <item x="3"/>
        <item x="6"/>
        <item x="5"/>
        <item x="4"/>
        <item x="7"/>
        <item x="2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Рейтинг" fld="4" baseField="0" baseItem="0"/>
    <dataField name="Сумма по полю Год выпуска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737D3-CBCC-4A1B-B5F2-D2DEEB7D72E5}" name="Таблица1" displayName="Таблица1" ref="A1:E11" totalsRowShown="0">
  <autoFilter ref="A1:E11" xr:uid="{6D7737D3-CBCC-4A1B-B5F2-D2DEEB7D72E5}"/>
  <tableColumns count="5">
    <tableColumn id="1" xr3:uid="{77635E85-9797-4041-9ED4-C8E9C9E161BB}" name="Название"/>
    <tableColumn id="2" xr3:uid="{94BD3FFB-6636-4D9A-A882-19FB2BB2B84D}" name="Год выпуска"/>
    <tableColumn id="3" xr3:uid="{D00B74A6-9779-42B6-8A97-56BC53F252B6}" name="Жанр"/>
    <tableColumn id="4" xr3:uid="{9D071CC1-45B2-4663-AB95-9141ACA7C1BC}" name="Исполнитель"/>
    <tableColumn id="5" xr3:uid="{42515563-6321-4EB6-8046-B90C6AE17FC4}" name="Рейтин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17"/>
  <sheetViews>
    <sheetView workbookViewId="0">
      <selection activeCell="A17" sqref="A17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7.7109375" bestFit="1" customWidth="1"/>
    <col min="4" max="4" width="13.28515625" bestFit="1" customWidth="1"/>
    <col min="5" max="5" width="9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34</v>
      </c>
      <c r="D2">
        <v>4</v>
      </c>
      <c r="E2">
        <v>5</v>
      </c>
    </row>
    <row r="3" spans="1:5" x14ac:dyDescent="0.25">
      <c r="A3">
        <v>2</v>
      </c>
      <c r="B3">
        <v>3</v>
      </c>
      <c r="C3">
        <v>4</v>
      </c>
      <c r="D3">
        <v>5</v>
      </c>
      <c r="E3">
        <v>6</v>
      </c>
    </row>
    <row r="4" spans="1:5" x14ac:dyDescent="0.25">
      <c r="A4">
        <v>8</v>
      </c>
      <c r="B4">
        <v>6</v>
      </c>
      <c r="C4">
        <v>5</v>
      </c>
      <c r="D4">
        <v>4</v>
      </c>
      <c r="E4">
        <v>8.5</v>
      </c>
    </row>
    <row r="5" spans="1:5" x14ac:dyDescent="0.25">
      <c r="A5" t="s">
        <v>30</v>
      </c>
      <c r="B5">
        <v>245</v>
      </c>
      <c r="C5" t="s">
        <v>23</v>
      </c>
      <c r="D5" t="s">
        <v>10</v>
      </c>
      <c r="E5">
        <v>86</v>
      </c>
    </row>
    <row r="6" spans="1:5" x14ac:dyDescent="0.25">
      <c r="A6" t="s">
        <v>17</v>
      </c>
      <c r="B6">
        <v>2345</v>
      </c>
      <c r="C6" t="s">
        <v>18</v>
      </c>
      <c r="D6" t="s">
        <v>19</v>
      </c>
      <c r="E6">
        <v>96</v>
      </c>
    </row>
    <row r="7" spans="1:5" x14ac:dyDescent="0.25">
      <c r="A7" t="s">
        <v>8</v>
      </c>
      <c r="B7">
        <v>5468</v>
      </c>
      <c r="C7" t="s">
        <v>9</v>
      </c>
      <c r="D7" t="s">
        <v>10</v>
      </c>
      <c r="E7">
        <v>98</v>
      </c>
    </row>
    <row r="8" spans="1:5" x14ac:dyDescent="0.25">
      <c r="A8" t="s">
        <v>14</v>
      </c>
      <c r="B8">
        <v>12314</v>
      </c>
      <c r="C8" t="s">
        <v>15</v>
      </c>
      <c r="D8" t="s">
        <v>16</v>
      </c>
      <c r="E8">
        <v>75</v>
      </c>
    </row>
    <row r="9" spans="1:5" x14ac:dyDescent="0.25">
      <c r="A9" t="s">
        <v>11</v>
      </c>
      <c r="B9">
        <v>312</v>
      </c>
      <c r="C9" t="s">
        <v>12</v>
      </c>
      <c r="D9" t="s">
        <v>13</v>
      </c>
      <c r="E9">
        <v>34</v>
      </c>
    </row>
    <row r="10" spans="1:5" x14ac:dyDescent="0.25">
      <c r="A10" t="s">
        <v>5</v>
      </c>
      <c r="B10">
        <v>2010</v>
      </c>
      <c r="C10" t="s">
        <v>6</v>
      </c>
      <c r="D10" t="s">
        <v>7</v>
      </c>
      <c r="E10">
        <v>78</v>
      </c>
    </row>
    <row r="11" spans="1:5" x14ac:dyDescent="0.25">
      <c r="A11" t="s">
        <v>20</v>
      </c>
      <c r="B11">
        <v>7486</v>
      </c>
      <c r="C11" t="s">
        <v>21</v>
      </c>
      <c r="D11" t="s">
        <v>22</v>
      </c>
      <c r="E11">
        <v>78</v>
      </c>
    </row>
    <row r="14" spans="1:5" x14ac:dyDescent="0.25">
      <c r="A14" s="1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 t="s">
        <v>25</v>
      </c>
      <c r="C15" t="s">
        <v>23</v>
      </c>
      <c r="E15" t="s">
        <v>24</v>
      </c>
    </row>
    <row r="17" spans="1:1" x14ac:dyDescent="0.25">
      <c r="A17" t="b">
        <f ca="1" xml:space="preserve"> (YEAR(TODAY()) - B2) &gt; 200</f>
        <v>1</v>
      </c>
    </row>
  </sheetData>
  <sortState xmlns:xlrd2="http://schemas.microsoft.com/office/spreadsheetml/2017/richdata2" ref="A2:E9">
    <sortCondition ref="A2:A9"/>
    <sortCondition ref="B2:B9"/>
    <sortCondition ref="E2:E9" customList="ук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F782-D8F5-49FC-9EF4-B2B03002D986}">
  <dimension ref="A1:E11"/>
  <sheetViews>
    <sheetView tabSelected="1" workbookViewId="0">
      <selection activeCell="C20" sqref="C20"/>
    </sheetView>
  </sheetViews>
  <sheetFormatPr defaultRowHeight="15" x14ac:dyDescent="0.25"/>
  <cols>
    <col min="1" max="1" width="11.7109375" customWidth="1"/>
    <col min="2" max="2" width="14.42578125" customWidth="1"/>
    <col min="4" max="4" width="15.28515625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34</v>
      </c>
      <c r="D2">
        <v>4</v>
      </c>
      <c r="E2">
        <v>5</v>
      </c>
    </row>
    <row r="3" spans="1:5" x14ac:dyDescent="0.25">
      <c r="A3">
        <v>8</v>
      </c>
      <c r="B3">
        <v>6</v>
      </c>
      <c r="C3">
        <v>5</v>
      </c>
      <c r="D3">
        <v>4</v>
      </c>
      <c r="E3">
        <v>8.5</v>
      </c>
    </row>
    <row r="4" spans="1:5" x14ac:dyDescent="0.25">
      <c r="A4">
        <v>2</v>
      </c>
      <c r="B4">
        <v>3</v>
      </c>
      <c r="C4">
        <v>4</v>
      </c>
      <c r="D4">
        <v>5</v>
      </c>
      <c r="E4">
        <v>6</v>
      </c>
    </row>
    <row r="5" spans="1:5" x14ac:dyDescent="0.25">
      <c r="A5" t="s">
        <v>17</v>
      </c>
      <c r="B5">
        <v>2345</v>
      </c>
      <c r="C5" t="s">
        <v>18</v>
      </c>
      <c r="D5" t="s">
        <v>19</v>
      </c>
      <c r="E5">
        <v>96</v>
      </c>
    </row>
    <row r="6" spans="1:5" x14ac:dyDescent="0.25">
      <c r="A6" t="s">
        <v>5</v>
      </c>
      <c r="B6">
        <v>2010</v>
      </c>
      <c r="C6" t="s">
        <v>6</v>
      </c>
      <c r="D6" t="s">
        <v>7</v>
      </c>
      <c r="E6">
        <v>78</v>
      </c>
    </row>
    <row r="7" spans="1:5" x14ac:dyDescent="0.25">
      <c r="A7" t="s">
        <v>11</v>
      </c>
      <c r="B7">
        <v>312</v>
      </c>
      <c r="C7" t="s">
        <v>12</v>
      </c>
      <c r="D7" t="s">
        <v>13</v>
      </c>
      <c r="E7">
        <v>34</v>
      </c>
    </row>
    <row r="8" spans="1:5" x14ac:dyDescent="0.25">
      <c r="A8" t="s">
        <v>14</v>
      </c>
      <c r="B8">
        <v>12314</v>
      </c>
      <c r="C8" t="s">
        <v>15</v>
      </c>
      <c r="D8" t="s">
        <v>16</v>
      </c>
      <c r="E8">
        <v>75</v>
      </c>
    </row>
    <row r="9" spans="1:5" x14ac:dyDescent="0.25">
      <c r="A9" t="s">
        <v>20</v>
      </c>
      <c r="B9">
        <v>7486</v>
      </c>
      <c r="C9" t="s">
        <v>21</v>
      </c>
      <c r="D9" t="s">
        <v>22</v>
      </c>
      <c r="E9">
        <v>78</v>
      </c>
    </row>
    <row r="10" spans="1:5" x14ac:dyDescent="0.25">
      <c r="A10" t="s">
        <v>9</v>
      </c>
      <c r="B10">
        <v>245</v>
      </c>
      <c r="C10" t="s">
        <v>23</v>
      </c>
      <c r="D10" t="s">
        <v>10</v>
      </c>
      <c r="E10">
        <v>86</v>
      </c>
    </row>
    <row r="11" spans="1:5" x14ac:dyDescent="0.25">
      <c r="A11" t="s">
        <v>8</v>
      </c>
      <c r="B11">
        <v>5468</v>
      </c>
      <c r="C11" t="s">
        <v>9</v>
      </c>
      <c r="D11" t="s">
        <v>10</v>
      </c>
      <c r="E11">
        <v>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0" sqref="B10"/>
    </sheetView>
  </sheetViews>
  <sheetFormatPr defaultRowHeight="15" x14ac:dyDescent="0.25"/>
  <cols>
    <col min="1" max="1" width="17" customWidth="1"/>
    <col min="2" max="2" width="22.5703125" customWidth="1"/>
    <col min="3" max="3" width="26.7109375" bestFit="1" customWidth="1"/>
  </cols>
  <sheetData>
    <row r="1" spans="1:3" x14ac:dyDescent="0.25">
      <c r="A1" s="2" t="s">
        <v>26</v>
      </c>
      <c r="B1" t="s">
        <v>29</v>
      </c>
      <c r="C1" t="s">
        <v>28</v>
      </c>
    </row>
    <row r="2" spans="1:3" x14ac:dyDescent="0.25">
      <c r="A2" s="3">
        <v>4</v>
      </c>
      <c r="B2">
        <v>13.5</v>
      </c>
      <c r="C2">
        <v>8</v>
      </c>
    </row>
    <row r="3" spans="1:3" x14ac:dyDescent="0.25">
      <c r="A3" s="3">
        <v>5</v>
      </c>
      <c r="B3">
        <v>6</v>
      </c>
      <c r="C3">
        <v>3</v>
      </c>
    </row>
    <row r="4" spans="1:3" x14ac:dyDescent="0.25">
      <c r="A4" s="3" t="s">
        <v>19</v>
      </c>
      <c r="B4">
        <v>96</v>
      </c>
      <c r="C4">
        <v>2345</v>
      </c>
    </row>
    <row r="5" spans="1:3" x14ac:dyDescent="0.25">
      <c r="A5" s="3" t="s">
        <v>7</v>
      </c>
      <c r="B5">
        <v>78</v>
      </c>
      <c r="C5">
        <v>2010</v>
      </c>
    </row>
    <row r="6" spans="1:3" x14ac:dyDescent="0.25">
      <c r="A6" s="3" t="s">
        <v>13</v>
      </c>
      <c r="B6">
        <v>34</v>
      </c>
      <c r="C6">
        <v>312</v>
      </c>
    </row>
    <row r="7" spans="1:3" x14ac:dyDescent="0.25">
      <c r="A7" s="3" t="s">
        <v>16</v>
      </c>
      <c r="B7">
        <v>75</v>
      </c>
      <c r="C7">
        <v>12314</v>
      </c>
    </row>
    <row r="8" spans="1:3" x14ac:dyDescent="0.25">
      <c r="A8" s="3" t="s">
        <v>22</v>
      </c>
      <c r="B8">
        <v>78</v>
      </c>
      <c r="C8">
        <v>7486</v>
      </c>
    </row>
    <row r="9" spans="1:3" x14ac:dyDescent="0.25">
      <c r="A9" s="3" t="s">
        <v>10</v>
      </c>
      <c r="B9">
        <v>184</v>
      </c>
      <c r="C9">
        <v>5713</v>
      </c>
    </row>
    <row r="10" spans="1:3" x14ac:dyDescent="0.25">
      <c r="A10" s="3" t="s">
        <v>27</v>
      </c>
      <c r="B10">
        <v>564.5</v>
      </c>
      <c r="C10">
        <v>30191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Лист3</vt:lpstr>
      <vt:lpstr>Лист2</vt:lpstr>
      <vt:lpstr>Лист1!Критерии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2022-12-27T23:21:31Z</dcterms:created>
  <dcterms:modified xsi:type="dcterms:W3CDTF">2022-12-29T00:54:44Z</dcterms:modified>
</cp:coreProperties>
</file>