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Ex5.xml" ContentType="application/vnd.ms-office.chartex+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tables/table7.xml" ContentType="application/vnd.openxmlformats-officedocument.spreadsheetml.table+xml"/>
  <Override PartName="/xl/slicers/slicer2.xml" ContentType="application/vnd.ms-excel.slicer+xml"/>
  <Override PartName="/xl/charts/chartEx6.xml" ContentType="application/vnd.ms-office.chartex+xml"/>
  <Override PartName="/xl/charts/style14.xml" ContentType="application/vnd.ms-office.chartstyle+xml"/>
  <Override PartName="/xl/charts/colors14.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3.xml" ContentType="application/vnd.ms-excel.slicer+xml"/>
  <Override PartName="/xl/charts/chart13.xml" ContentType="application/vnd.openxmlformats-officedocument.drawingml.chart+xml"/>
  <Override PartName="/xl/charts/style19.xml" ContentType="application/vnd.ms-office.chartstyle+xml"/>
  <Override PartName="/xl/charts/colors19.xml" ContentType="application/vnd.ms-office.chartcolorstyle+xml"/>
  <Override PartName="/xl/charts/chart14.xml" ContentType="application/vnd.openxmlformats-officedocument.drawingml.chart+xml"/>
  <Override PartName="/xl/charts/style20.xml" ContentType="application/vnd.ms-office.chartstyle+xml"/>
  <Override PartName="/xl/charts/colors20.xml" ContentType="application/vnd.ms-office.chartcolorsty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1.xml" ContentType="application/vnd.openxmlformats-officedocument.themeOverrid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slicers/slicer4.xml" ContentType="application/vnd.ms-excel.slicer+xml"/>
  <Override PartName="/xl/charts/chartEx7.xml" ContentType="application/vnd.ms-office.chartex+xml"/>
  <Override PartName="/xl/charts/style23.xml" ContentType="application/vnd.ms-office.chartstyle+xml"/>
  <Override PartName="/xl/charts/colors23.xml" ContentType="application/vnd.ms-office.chartcolorstyle+xml"/>
  <Override PartName="/xl/charts/chartEx8.xml" ContentType="application/vnd.ms-office.chartex+xml"/>
  <Override PartName="/xl/charts/style24.xml" ContentType="application/vnd.ms-office.chartstyle+xml"/>
  <Override PartName="/xl/charts/colors24.xml" ContentType="application/vnd.ms-office.chartcolorstyle+xml"/>
  <Override PartName="/xl/charts/chartEx9.xml" ContentType="application/vnd.ms-office.chartex+xml"/>
  <Override PartName="/xl/charts/style25.xml" ContentType="application/vnd.ms-office.chartstyle+xml"/>
  <Override PartName="/xl/charts/colors25.xml" ContentType="application/vnd.ms-office.chartcolorstyle+xml"/>
  <Override PartName="/xl/charts/chartEx10.xml" ContentType="application/vnd.ms-office.chartex+xml"/>
  <Override PartName="/xl/charts/style26.xml" ContentType="application/vnd.ms-office.chartstyle+xml"/>
  <Override PartName="/xl/charts/colors26.xml" ContentType="application/vnd.ms-office.chartcolorstyle+xml"/>
  <Override PartName="/xl/charts/chartEx11.xml" ContentType="application/vnd.ms-office.chartex+xml"/>
  <Override PartName="/xl/charts/style27.xml" ContentType="application/vnd.ms-office.chartstyle+xml"/>
  <Override PartName="/xl/charts/colors27.xml" ContentType="application/vnd.ms-office.chartcolorstyle+xml"/>
  <Override PartName="/xl/drawings/drawing7.xml" ContentType="application/vnd.openxmlformats-officedocument.drawing+xml"/>
  <Override PartName="/xl/slicers/slicer5.xml" ContentType="application/vnd.ms-excel.slicer+xml"/>
  <Override PartName="/xl/slicers/slicer6.xml" ContentType="application/vnd.ms-excel.slicer+xml"/>
  <Override PartName="/xl/charts/chart19.xml" ContentType="application/vnd.openxmlformats-officedocument.drawingml.chart+xml"/>
  <Override PartName="/xl/charts/style28.xml" ContentType="application/vnd.ms-office.chartstyle+xml"/>
  <Override PartName="/xl/charts/colors28.xml" ContentType="application/vnd.ms-office.chartcolorstyle+xml"/>
  <Override PartName="/xl/charts/chart20.xml" ContentType="application/vnd.openxmlformats-officedocument.drawingml.chart+xml"/>
  <Override PartName="/xl/charts/style29.xml" ContentType="application/vnd.ms-office.chartstyle+xml"/>
  <Override PartName="/xl/charts/colors29.xml" ContentType="application/vnd.ms-office.chartcolorstyle+xml"/>
  <Override PartName="/xl/charts/chart21.xml" ContentType="application/vnd.openxmlformats-officedocument.drawingml.chart+xml"/>
  <Override PartName="/xl/charts/style30.xml" ContentType="application/vnd.ms-office.chartstyle+xml"/>
  <Override PartName="/xl/charts/colors30.xml" ContentType="application/vnd.ms-office.chartcolorstyle+xml"/>
  <Override PartName="/xl/charts/chartEx12.xml" ContentType="application/vnd.ms-office.chartex+xml"/>
  <Override PartName="/xl/charts/style31.xml" ContentType="application/vnd.ms-office.chartstyle+xml"/>
  <Override PartName="/xl/charts/colors31.xml" ContentType="application/vnd.ms-office.chartcolorstyle+xml"/>
  <Override PartName="/xl/charts/chart2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3FCFEE8-3E11-49ED-94B4-39B3DC3DA030}" xr6:coauthVersionLast="47" xr6:coauthVersionMax="47" xr10:uidLastSave="{00000000-0000-0000-0000-000000000000}"/>
  <bookViews>
    <workbookView xWindow="-108" yWindow="-108" windowWidth="23256" windowHeight="12576" firstSheet="5" activeTab="6" xr2:uid="{00000000-000D-0000-FFFF-FFFF00000000}"/>
  </bookViews>
  <sheets>
    <sheet name="demographic_factors_report" sheetId="7" r:id="rId1"/>
    <sheet name="Gender_tool_tip" sheetId="12" r:id="rId2"/>
    <sheet name="Experience &amp; Career_Table" sheetId="21" r:id="rId3"/>
    <sheet name="Experience_&amp;_Career_Charts" sheetId="28" r:id="rId4"/>
    <sheet name="Satisfactory_Box_Plot" sheetId="33" r:id="rId5"/>
    <sheet name="Satisfactory_Report" sheetId="31" r:id="rId6"/>
    <sheet name="Demographic_Dashboard" sheetId="10" r:id="rId7"/>
    <sheet name="Experience&amp;Career_Dashboard" sheetId="14" r:id="rId8"/>
    <sheet name="Satisfactory_Dashboard" sheetId="30" r:id="rId9"/>
  </sheets>
  <definedNames>
    <definedName name="_xlchart.v1.0" hidden="1">'Experience_&amp;_Career_Charts'!$I$2:$I$1471</definedName>
    <definedName name="_xlchart.v1.1" hidden="1">'Experience_&amp;_Career_Charts'!$J$1</definedName>
    <definedName name="_xlchart.v1.10" hidden="1">'Experience_&amp;_Career_Charts'!$AH$1</definedName>
    <definedName name="_xlchart.v1.11" hidden="1">'Experience_&amp;_Career_Charts'!$AH$2:$AH$1471</definedName>
    <definedName name="_xlchart.v1.12" hidden="1">'Experience_&amp;_Career_Charts'!$AS$2:$AS$1471</definedName>
    <definedName name="_xlchart.v1.13" hidden="1">'Experience_&amp;_Career_Charts'!$AT$1</definedName>
    <definedName name="_xlchart.v1.14" hidden="1">'Experience_&amp;_Career_Charts'!$AT$2:$AT$1471</definedName>
    <definedName name="_xlchart.v1.15" hidden="1">Satisfactory_Box_Plot!$H$2:$H$1471</definedName>
    <definedName name="_xlchart.v1.16" hidden="1">Satisfactory_Box_Plot!$I$1</definedName>
    <definedName name="_xlchart.v1.17" hidden="1">Satisfactory_Box_Plot!$I$2:$I$1471</definedName>
    <definedName name="_xlchart.v1.18" hidden="1">'Experience_&amp;_Career_Charts'!$AS$2:$AS$1471</definedName>
    <definedName name="_xlchart.v1.19" hidden="1">'Experience_&amp;_Career_Charts'!$AT$1</definedName>
    <definedName name="_xlchart.v1.2" hidden="1">'Experience_&amp;_Career_Charts'!$J$2:$J$1471</definedName>
    <definedName name="_xlchart.v1.20" hidden="1">'Experience_&amp;_Career_Charts'!$AT$2:$AT$1471</definedName>
    <definedName name="_xlchart.v1.21" hidden="1">'Experience_&amp;_Career_Charts'!$U$2:$U$1471</definedName>
    <definedName name="_xlchart.v1.22" hidden="1">'Experience_&amp;_Career_Charts'!$V$1</definedName>
    <definedName name="_xlchart.v1.23" hidden="1">'Experience_&amp;_Career_Charts'!$V$2:$V$1471</definedName>
    <definedName name="_xlchart.v1.24" hidden="1">'Experience_&amp;_Career_Charts'!$I$2:$I$1471</definedName>
    <definedName name="_xlchart.v1.25" hidden="1">'Experience_&amp;_Career_Charts'!$J$1</definedName>
    <definedName name="_xlchart.v1.26" hidden="1">'Experience_&amp;_Career_Charts'!$J$2:$J$1471</definedName>
    <definedName name="_xlchart.v1.27" hidden="1">'Experience_&amp;_Career_Charts'!$A$2:$A$1471</definedName>
    <definedName name="_xlchart.v1.28" hidden="1">'Experience_&amp;_Career_Charts'!$B$1</definedName>
    <definedName name="_xlchart.v1.29" hidden="1">'Experience_&amp;_Career_Charts'!$B$2:$B$1471</definedName>
    <definedName name="_xlchart.v1.3" hidden="1">'Experience_&amp;_Career_Charts'!$BE$2:$BE$1471</definedName>
    <definedName name="_xlchart.v1.30" hidden="1">'Experience_&amp;_Career_Charts'!$BE$2:$BE$1471</definedName>
    <definedName name="_xlchart.v1.31" hidden="1">'Experience_&amp;_Career_Charts'!$BF$1</definedName>
    <definedName name="_xlchart.v1.32" hidden="1">'Experience_&amp;_Career_Charts'!$BF$2:$BF$1471</definedName>
    <definedName name="_xlchart.v1.33" hidden="1">Satisfactory_Box_Plot!$H$2:$H$1471</definedName>
    <definedName name="_xlchart.v1.34" hidden="1">Satisfactory_Box_Plot!$I$1</definedName>
    <definedName name="_xlchart.v1.35" hidden="1">Satisfactory_Box_Plot!$I$2:$I$1471</definedName>
    <definedName name="_xlchart.v1.4" hidden="1">'Experience_&amp;_Career_Charts'!$BF$1</definedName>
    <definedName name="_xlchart.v1.5" hidden="1">'Experience_&amp;_Career_Charts'!$BF$2:$BF$1471</definedName>
    <definedName name="_xlchart.v1.6" hidden="1">'Experience_&amp;_Career_Charts'!$U$2:$U$1471</definedName>
    <definedName name="_xlchart.v1.7" hidden="1">'Experience_&amp;_Career_Charts'!$V$1</definedName>
    <definedName name="_xlchart.v1.8" hidden="1">'Experience_&amp;_Career_Charts'!$V$2:$V$1471</definedName>
    <definedName name="_xlchart.v1.9" hidden="1">'Experience_&amp;_Career_Charts'!$AG$2:$AG$1471</definedName>
    <definedName name="Blank">Gender_tool_tip!$A$7:$D$9</definedName>
    <definedName name="Gender">Gender_tool_tip!$A$2:$D$5</definedName>
    <definedName name="Gender_table">demographic_factors_report!$A$2:$D$5</definedName>
    <definedName name="Slicer_Department">#N/A</definedName>
    <definedName name="Slicer_Department2">#N/A</definedName>
    <definedName name="Slicer_Department3">#N/A</definedName>
    <definedName name="Slicer_Department4">#N/A</definedName>
    <definedName name="tooltip">INDIRECT(Gender_tool_tip!$P$5)</definedName>
  </definedNames>
  <calcPr calcId="191029"/>
  <pivotCaches>
    <pivotCache cacheId="84" r:id="rId10"/>
    <pivotCache cacheId="87" r:id="rId11"/>
    <pivotCache cacheId="90" r:id="rId12"/>
    <pivotCache cacheId="93" r:id="rId13"/>
    <pivotCache cacheId="96" r:id="rId14"/>
    <pivotCache cacheId="99" r:id="rId15"/>
    <pivotCache cacheId="102" r:id="rId16"/>
    <pivotCache cacheId="105" r:id="rId17"/>
    <pivotCache cacheId="108" r:id="rId18"/>
    <pivotCache cacheId="111" r:id="rId19"/>
    <pivotCache cacheId="114" r:id="rId20"/>
    <pivotCache cacheId="117" r:id="rId21"/>
    <pivotCache cacheId="121" r:id="rId22"/>
    <pivotCache cacheId="124" r:id="rId23"/>
    <pivotCache cacheId="127" r:id="rId24"/>
    <pivotCache cacheId="130" r:id="rId25"/>
    <pivotCache cacheId="133" r:id="rId26"/>
    <pivotCache cacheId="136" r:id="rId27"/>
    <pivotCache cacheId="139" r:id="rId28"/>
    <pivotCache cacheId="142" r:id="rId29"/>
    <pivotCache cacheId="145" r:id="rId30"/>
    <pivotCache cacheId="148" r:id="rId31"/>
    <pivotCache cacheId="151" r:id="rId32"/>
  </pivotCaches>
  <extLst>
    <ext xmlns:x14="http://schemas.microsoft.com/office/spreadsheetml/2009/9/main" uri="{876F7934-8845-4945-9796-88D515C7AA90}">
      <x14:pivotCaches>
        <pivotCache cacheId="83" r:id="rId33"/>
        <pivotCache cacheId="120" r:id="rId34"/>
      </x14:pivotCaches>
    </ext>
    <ext xmlns:x14="http://schemas.microsoft.com/office/spreadsheetml/2009/9/main" uri="{BBE1A952-AA13-448e-AADC-164F8A28A991}">
      <x14:slicerCaches>
        <x14:slicerCache r:id="rId35"/>
        <x14:slicerCache r:id="rId3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7"/>
        <x14:slicerCache r:id="rId38"/>
      </x15:slicerCaches>
    </ext>
    <ext xmlns:x15="http://schemas.microsoft.com/office/spreadsheetml/2010/11/main" uri="{FCE2AD5D-F65C-4FA6-A056-5C36A1767C68}">
      <x15:dataModel>
        <x15:modelTables>
          <x15:modelTable id="HR-Employee-Attrition_e35493ca-b3e6-45ab-bed9-8f27dccbcd8e" name="HR-Employee-Attrition" connection="Query - HR-Employee-Attrition"/>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5" i="12" l="1"/>
  <c r="R18" i="10"/>
  <c r="U27" i="10"/>
  <c r="U15" i="10"/>
  <c r="P18" i="10"/>
  <c r="U21" i="10"/>
  <c r="U9" i="10" l="1"/>
  <c r="B9" i="7"/>
  <c r="A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1BF27E-0FD5-4BFD-9F25-6FEFFF35F8FA}" name="Query - HR-Employee-Attrition" description="Connection to the 'HR-Employee-Attrition' query in the workbook." type="100" refreshedVersion="8" minRefreshableVersion="5">
    <extLst>
      <ext xmlns:x15="http://schemas.microsoft.com/office/spreadsheetml/2010/11/main" uri="{DE250136-89BD-433C-8126-D09CA5730AF9}">
        <x15:connection id="80fbcbe3-a5ba-4d16-9fd7-7eeb28bc4276">
          <x15:oledbPr connection="Provider=Microsoft.Mashup.OleDb.1;Data Source=$Workbook$;Location=HR-Employee-Attrition;Extended Properties=&quot;&quot;">
            <x15:dbTables>
              <x15:dbTable name="HR-Employee-Attrition"/>
            </x15:dbTables>
          </x15:oledbPr>
        </x15:connection>
      </ext>
    </extLst>
  </connection>
  <connection id="2" xr16:uid="{61BD3076-0FAF-40D6-BAE3-450147C6DD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<sst xmlns="http://schemas.openxmlformats.org/spreadsheetml/2006/main" count="20790" uniqueCount="76">
  <si>
    <t>Attrition</t>
  </si>
  <si>
    <t>Department</t>
  </si>
  <si>
    <t>Gender</t>
  </si>
  <si>
    <t>Yes</t>
  </si>
  <si>
    <t>Life Sciences</t>
  </si>
  <si>
    <t>Female</t>
  </si>
  <si>
    <t>Single</t>
  </si>
  <si>
    <t>No</t>
  </si>
  <si>
    <t>Male</t>
  </si>
  <si>
    <t>Married</t>
  </si>
  <si>
    <t>Other</t>
  </si>
  <si>
    <t>Medical</t>
  </si>
  <si>
    <t>Divorced</t>
  </si>
  <si>
    <t>Marketing</t>
  </si>
  <si>
    <t>Technical Degree</t>
  </si>
  <si>
    <t>Human Resources</t>
  </si>
  <si>
    <t>Head Count</t>
  </si>
  <si>
    <t>Departures</t>
  </si>
  <si>
    <t>Row Labels</t>
  </si>
  <si>
    <t>Grand Total</t>
  </si>
  <si>
    <t>26-35</t>
  </si>
  <si>
    <t>&gt;55</t>
  </si>
  <si>
    <t>18-25</t>
  </si>
  <si>
    <t>36-45</t>
  </si>
  <si>
    <t>46-55</t>
  </si>
  <si>
    <t>1 -5 miles</t>
  </si>
  <si>
    <t>11-15 miles</t>
  </si>
  <si>
    <t>16-20 miles</t>
  </si>
  <si>
    <t>21-25 miles</t>
  </si>
  <si>
    <t>6-10 miles</t>
  </si>
  <si>
    <t>Total Employees</t>
  </si>
  <si>
    <t>Total_employees</t>
  </si>
  <si>
    <t>Count of EmployeeNumber</t>
  </si>
  <si>
    <t>Departure % by Gender</t>
  </si>
  <si>
    <t>Departures Percentage</t>
  </si>
  <si>
    <t>Departures %</t>
  </si>
  <si>
    <t>Show tooltip</t>
  </si>
  <si>
    <t>tooltip</t>
  </si>
  <si>
    <t xml:space="preserve">Count </t>
  </si>
  <si>
    <t xml:space="preserve">Departures% </t>
  </si>
  <si>
    <t>Departures ratio</t>
  </si>
  <si>
    <t>26 -30 miles</t>
  </si>
  <si>
    <t>Average of YearsAtCompany</t>
  </si>
  <si>
    <t>Sales</t>
  </si>
  <si>
    <t>Research &amp; Development</t>
  </si>
  <si>
    <t>Average of NumCompaniesWorked</t>
  </si>
  <si>
    <t>NumCompaniesWorked</t>
  </si>
  <si>
    <t>YearsAtCompany</t>
  </si>
  <si>
    <t>Sum of YearsInCurrentRole</t>
  </si>
  <si>
    <t>Departement</t>
  </si>
  <si>
    <t>YearsInCurrentRole</t>
  </si>
  <si>
    <t>Departures by Experience &amp; Career Growth Factors</t>
  </si>
  <si>
    <t>Sum of TrainingTimesLastYear</t>
  </si>
  <si>
    <t>TrainingTimesLastYear</t>
  </si>
  <si>
    <t>Average of TotalWorkingYears</t>
  </si>
  <si>
    <t>TotalWorkingYears</t>
  </si>
  <si>
    <t>Sum of YearsSinceLastPromotion</t>
  </si>
  <si>
    <t>Depatment</t>
  </si>
  <si>
    <t>YearsSinceLastPromotion</t>
  </si>
  <si>
    <t>Departures by Satisfactory Factors</t>
  </si>
  <si>
    <t>Bad</t>
  </si>
  <si>
    <t>Best</t>
  </si>
  <si>
    <t>Better</t>
  </si>
  <si>
    <t>Good</t>
  </si>
  <si>
    <t>Column Labels</t>
  </si>
  <si>
    <t>High</t>
  </si>
  <si>
    <t>Low</t>
  </si>
  <si>
    <t>Very High</t>
  </si>
  <si>
    <t>Medium</t>
  </si>
  <si>
    <t>Departures Ratio</t>
  </si>
  <si>
    <t>Values</t>
  </si>
  <si>
    <t>Sum of MonthlyIncome</t>
  </si>
  <si>
    <t>MonthlyIncome</t>
  </si>
  <si>
    <t>Departure Ratio</t>
  </si>
  <si>
    <t>Departures by Demographic Factors</t>
  </si>
  <si>
    <t xml:space="preserve">Total Employee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</si>
</sst>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2" tint="-0.749992370372631"/>
      <name val="Calibri"/>
      <family val="2"/>
      <scheme val="minor"/>
    </font>
    <font>
      <sz val="16"/>
      <color theme="2" tint="-0.749992370372631"/>
      <name val="Calibri"/>
      <family val="2"/>
      <scheme val="minor"/>
    </font>
    <font>
      <sz val="14"/>
      <color theme="1"/>
      <name val="Calibri"/>
      <family val="2"/>
      <scheme val="minor"/>
    </font>
    <font>
      <b/>
      <sz val="16"/>
      <color theme="3"/>
      <name val="Calibri"/>
      <family val="2"/>
      <scheme val="minor"/>
    </font>
    <font>
      <b/>
      <sz val="20"/>
      <color theme="3"/>
      <name val="Calibri"/>
      <family val="2"/>
      <scheme val="minor"/>
    </font>
    <font>
      <b/>
      <sz val="14"/>
      <color theme="3"/>
      <name val="Calibri"/>
      <family val="2"/>
      <scheme val="minor"/>
    </font>
    <font>
      <b/>
      <sz val="18"/>
      <color theme="1"/>
      <name val="Calibri"/>
      <family val="2"/>
      <scheme val="minor"/>
    </font>
    <font>
      <b/>
      <sz val="18"/>
      <color theme="2" tint="-0.749992370372631"/>
      <name val="Calibri"/>
      <family val="2"/>
      <scheme val="minor"/>
    </font>
    <font>
      <b/>
      <sz val="12"/>
      <color theme="2" tint="-0.749992370372631"/>
      <name val="Calibri"/>
      <family val="2"/>
      <scheme val="minor"/>
    </font>
    <font>
      <sz val="14"/>
      <color theme="2" tint="-0.749992370372631"/>
      <name val="Calibri"/>
      <family val="2"/>
      <scheme val="minor"/>
    </font>
    <font>
      <sz val="8"/>
      <color rgb="FF000000"/>
      <name val="Segoe U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4F8"/>
        <bgColor indexed="64"/>
      </patternFill>
    </fill>
    <fill>
      <patternFill patternType="solid">
        <fgColor theme="0"/>
        <bgColor indexed="64"/>
      </patternFill>
    </fill>
    <fill>
      <patternFill patternType="solid">
        <fgColor rgb="FF0F62FE"/>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4">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9" fontId="0" fillId="0" borderId="0" xfId="0" applyNumberFormat="1"/>
    <xf numFmtId="164" fontId="0" fillId="0" borderId="0" xfId="0" applyNumberFormat="1" applyAlignment="1">
      <alignment horizontal="left" indent="1"/>
    </xf>
    <xf numFmtId="9" fontId="0" fillId="0" borderId="0" xfId="0" applyNumberFormat="1" applyAlignment="1">
      <alignment horizontal="left" indent="1"/>
    </xf>
    <xf numFmtId="0" fontId="0" fillId="33" borderId="0" xfId="0" applyFill="1"/>
    <xf numFmtId="9" fontId="0" fillId="0" borderId="0" xfId="42" applyFont="1"/>
    <xf numFmtId="9" fontId="0" fillId="33" borderId="0" xfId="0" applyNumberFormat="1" applyFill="1"/>
    <xf numFmtId="0" fontId="0" fillId="34" borderId="0" xfId="0" applyFill="1"/>
    <xf numFmtId="0" fontId="20" fillId="33" borderId="0" xfId="0" applyFont="1" applyFill="1"/>
    <xf numFmtId="1" fontId="0" fillId="0" borderId="0" xfId="0" applyNumberFormat="1"/>
    <xf numFmtId="9" fontId="21" fillId="33" borderId="0" xfId="0" applyNumberFormat="1" applyFont="1" applyFill="1" applyAlignment="1">
      <alignment vertical="top"/>
    </xf>
    <xf numFmtId="9" fontId="21" fillId="33" borderId="18" xfId="0" applyNumberFormat="1" applyFont="1" applyFill="1" applyBorder="1" applyAlignment="1">
      <alignment vertical="top"/>
    </xf>
    <xf numFmtId="9" fontId="19" fillId="33" borderId="0" xfId="0" applyNumberFormat="1" applyFont="1" applyFill="1" applyAlignment="1">
      <alignment vertical="center"/>
    </xf>
    <xf numFmtId="9" fontId="21" fillId="0" borderId="0" xfId="0" applyNumberFormat="1" applyFont="1" applyAlignment="1">
      <alignment vertical="top"/>
    </xf>
    <xf numFmtId="9" fontId="23" fillId="0" borderId="0" xfId="0" applyNumberFormat="1" applyFont="1" applyAlignment="1">
      <alignment vertical="top"/>
    </xf>
    <xf numFmtId="165" fontId="0" fillId="0" borderId="0" xfId="0" applyNumberFormat="1"/>
    <xf numFmtId="0" fontId="0" fillId="0" borderId="0" xfId="0" applyAlignment="1">
      <alignment wrapText="1"/>
    </xf>
    <xf numFmtId="0" fontId="0" fillId="0" borderId="0" xfId="0" applyAlignment="1">
      <alignment horizontal="left" indent="1"/>
    </xf>
    <xf numFmtId="9" fontId="23" fillId="33" borderId="0" xfId="0" applyNumberFormat="1" applyFont="1" applyFill="1" applyAlignment="1">
      <alignment vertical="top"/>
    </xf>
    <xf numFmtId="0" fontId="0" fillId="0" borderId="0" xfId="0" applyAlignment="1">
      <alignment horizontal="left" indent="2"/>
    </xf>
    <xf numFmtId="0" fontId="23" fillId="35" borderId="10" xfId="0" applyFont="1" applyFill="1" applyBorder="1" applyAlignment="1">
      <alignment horizontal="center"/>
    </xf>
    <xf numFmtId="0" fontId="24" fillId="33" borderId="11" xfId="0" applyFont="1" applyFill="1" applyBorder="1" applyAlignment="1">
      <alignment horizontal="center"/>
    </xf>
    <xf numFmtId="0" fontId="24" fillId="33" borderId="12" xfId="0" applyFont="1" applyFill="1" applyBorder="1" applyAlignment="1">
      <alignment horizontal="center"/>
    </xf>
    <xf numFmtId="0" fontId="24" fillId="33" borderId="13" xfId="0" applyFont="1" applyFill="1" applyBorder="1" applyAlignment="1">
      <alignment horizontal="center"/>
    </xf>
    <xf numFmtId="0" fontId="24" fillId="33" borderId="17" xfId="0" applyFont="1" applyFill="1" applyBorder="1" applyAlignment="1">
      <alignment horizontal="center"/>
    </xf>
    <xf numFmtId="0" fontId="24" fillId="33" borderId="0" xfId="0" applyFont="1" applyFill="1" applyAlignment="1">
      <alignment horizontal="center"/>
    </xf>
    <xf numFmtId="0" fontId="24" fillId="33" borderId="18" xfId="0" applyFont="1" applyFill="1" applyBorder="1" applyAlignment="1">
      <alignment horizontal="center"/>
    </xf>
    <xf numFmtId="0" fontId="24" fillId="33" borderId="14" xfId="0" applyFont="1" applyFill="1" applyBorder="1" applyAlignment="1">
      <alignment horizontal="center"/>
    </xf>
    <xf numFmtId="0" fontId="24" fillId="33" borderId="15" xfId="0" applyFont="1" applyFill="1" applyBorder="1" applyAlignment="1">
      <alignment horizontal="center"/>
    </xf>
    <xf numFmtId="0" fontId="24" fillId="33" borderId="16" xfId="0" applyFont="1" applyFill="1" applyBorder="1" applyAlignment="1">
      <alignment horizontal="center"/>
    </xf>
    <xf numFmtId="9" fontId="26" fillId="0" borderId="0" xfId="0" applyNumberFormat="1" applyFont="1" applyAlignment="1">
      <alignment horizontal="center" vertical="center"/>
    </xf>
    <xf numFmtId="1" fontId="20" fillId="0" borderId="0" xfId="42" applyNumberFormat="1" applyFont="1" applyFill="1" applyAlignment="1">
      <alignment horizontal="center"/>
    </xf>
    <xf numFmtId="0" fontId="25" fillId="33" borderId="11" xfId="0" applyFont="1" applyFill="1" applyBorder="1" applyAlignment="1">
      <alignment horizontal="center"/>
    </xf>
    <xf numFmtId="0" fontId="25" fillId="33" borderId="12" xfId="0" applyFont="1" applyFill="1" applyBorder="1" applyAlignment="1">
      <alignment horizontal="center"/>
    </xf>
    <xf numFmtId="0" fontId="25" fillId="33" borderId="13" xfId="0" applyFont="1" applyFill="1" applyBorder="1" applyAlignment="1">
      <alignment horizontal="center"/>
    </xf>
    <xf numFmtId="0" fontId="25" fillId="33" borderId="17" xfId="0" applyFont="1" applyFill="1" applyBorder="1" applyAlignment="1">
      <alignment horizontal="center"/>
    </xf>
    <xf numFmtId="0" fontId="25" fillId="33" borderId="0" xfId="0" applyFont="1" applyFill="1" applyAlignment="1">
      <alignment horizontal="center"/>
    </xf>
    <xf numFmtId="0" fontId="25" fillId="33" borderId="18" xfId="0" applyFont="1" applyFill="1" applyBorder="1" applyAlignment="1">
      <alignment horizontal="center"/>
    </xf>
    <xf numFmtId="0" fontId="25" fillId="33" borderId="14" xfId="0" applyFont="1" applyFill="1" applyBorder="1" applyAlignment="1">
      <alignment horizontal="center"/>
    </xf>
    <xf numFmtId="0" fontId="25" fillId="33" borderId="15" xfId="0" applyFont="1" applyFill="1" applyBorder="1" applyAlignment="1">
      <alignment horizontal="center"/>
    </xf>
    <xf numFmtId="0" fontId="25" fillId="33" borderId="16" xfId="0" applyFont="1" applyFill="1" applyBorder="1" applyAlignment="1">
      <alignment horizontal="center"/>
    </xf>
    <xf numFmtId="9" fontId="25" fillId="33" borderId="11" xfId="42" applyFont="1" applyFill="1" applyBorder="1" applyAlignment="1">
      <alignment horizontal="center"/>
    </xf>
    <xf numFmtId="9" fontId="25" fillId="33" borderId="12" xfId="42" applyFont="1" applyFill="1" applyBorder="1" applyAlignment="1">
      <alignment horizontal="center"/>
    </xf>
    <xf numFmtId="9" fontId="25" fillId="33" borderId="13" xfId="42" applyFont="1" applyFill="1" applyBorder="1" applyAlignment="1">
      <alignment horizontal="center"/>
    </xf>
    <xf numFmtId="9" fontId="25" fillId="33" borderId="17" xfId="42" applyFont="1" applyFill="1" applyBorder="1" applyAlignment="1">
      <alignment horizontal="center"/>
    </xf>
    <xf numFmtId="9" fontId="25" fillId="33" borderId="0" xfId="42" applyFont="1" applyFill="1" applyBorder="1" applyAlignment="1">
      <alignment horizontal="center"/>
    </xf>
    <xf numFmtId="9" fontId="25" fillId="33" borderId="18" xfId="42" applyFont="1" applyFill="1" applyBorder="1" applyAlignment="1">
      <alignment horizontal="center"/>
    </xf>
    <xf numFmtId="9" fontId="25" fillId="33" borderId="14" xfId="42" applyFont="1" applyFill="1" applyBorder="1" applyAlignment="1">
      <alignment horizontal="center"/>
    </xf>
    <xf numFmtId="9" fontId="25" fillId="33" borderId="15" xfId="42" applyFont="1" applyFill="1" applyBorder="1" applyAlignment="1">
      <alignment horizontal="center"/>
    </xf>
    <xf numFmtId="9" fontId="25" fillId="33" borderId="16" xfId="42" applyFont="1" applyFill="1" applyBorder="1" applyAlignment="1">
      <alignment horizontal="center"/>
    </xf>
    <xf numFmtId="9" fontId="23" fillId="0" borderId="0" xfId="0" applyNumberFormat="1" applyFont="1" applyAlignment="1">
      <alignment horizontal="center" vertical="top"/>
    </xf>
    <xf numFmtId="9" fontId="18" fillId="33" borderId="0" xfId="0" applyNumberFormat="1" applyFont="1" applyFill="1" applyAlignment="1">
      <alignment horizontal="center" vertical="center"/>
    </xf>
    <xf numFmtId="9" fontId="19" fillId="33" borderId="0" xfId="0" applyNumberFormat="1" applyFont="1" applyFill="1" applyAlignment="1">
      <alignment horizontal="center" vertical="center"/>
    </xf>
    <xf numFmtId="9" fontId="27" fillId="34" borderId="0" xfId="0" applyNumberFormat="1" applyFont="1" applyFill="1" applyAlignment="1">
      <alignment horizontal="center" vertical="center"/>
    </xf>
    <xf numFmtId="0" fontId="22" fillId="35" borderId="10" xfId="0" applyFont="1" applyFill="1" applyBorder="1" applyAlignment="1">
      <alignment horizontal="center"/>
    </xf>
    <xf numFmtId="1" fontId="20" fillId="33" borderId="0" xfId="42" applyNumberFormat="1" applyFont="1" applyFill="1" applyAlignment="1">
      <alignment horizontal="center"/>
    </xf>
    <xf numFmtId="9" fontId="27" fillId="33" borderId="0" xfId="0" applyNumberFormat="1" applyFont="1" applyFill="1" applyAlignment="1">
      <alignment horizontal="center" vertical="center"/>
    </xf>
    <xf numFmtId="9" fontId="26" fillId="33" borderId="0" xfId="0" applyNumberFormat="1" applyFont="1" applyFill="1" applyAlignment="1">
      <alignment horizontal="center" vertical="center"/>
    </xf>
    <xf numFmtId="0" fontId="0" fillId="0" borderId="0" xfId="0" applyNumberFormat="1"/>
    <xf numFmtId="0" fontId="0" fillId="0" borderId="0" xfId="0" applyNumberFormat="1"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1">
    <dxf>
      <alignment horizontal="left" relativeIndent="1"/>
    </dxf>
    <dxf>
      <alignment relativeIndent="-1"/>
    </dxf>
    <dxf>
      <alignment relativeIndent="1"/>
    </dxf>
    <dxf>
      <numFmt numFmtId="164" formatCode="0.0%"/>
    </dxf>
    <dxf>
      <numFmt numFmtId="13" formatCode="0%"/>
    </dxf>
    <dxf>
      <numFmt numFmtId="2" formatCode="0.00"/>
    </dxf>
    <dxf>
      <numFmt numFmtId="0" formatCode="General"/>
    </dxf>
    <dxf>
      <alignment wrapText="1"/>
    </dxf>
    <dxf>
      <numFmt numFmtId="164" formatCode="0.0%"/>
    </dxf>
    <dxf>
      <numFmt numFmtId="2" formatCode="0.00"/>
    </dxf>
    <dxf>
      <numFmt numFmtId="0" formatCode="General"/>
    </dxf>
    <dxf>
      <numFmt numFmtId="13" formatCode="0%"/>
    </dxf>
    <dxf>
      <numFmt numFmtId="164" formatCode="0.0%"/>
    </dxf>
    <dxf>
      <numFmt numFmtId="164" formatCode="0.0%"/>
    </dxf>
    <dxf>
      <numFmt numFmtId="164" formatCode="0.0%"/>
    </dxf>
    <dxf>
      <numFmt numFmtId="1" formatCode="0"/>
    </dxf>
    <dxf>
      <numFmt numFmtId="0" formatCode="General"/>
    </dxf>
    <dxf>
      <numFmt numFmtId="0" formatCode="General"/>
    </dxf>
    <dxf>
      <alignment horizontal="left" relativeIndent="1"/>
    </dxf>
    <dxf>
      <alignment relativeIndent="-1"/>
    </dxf>
    <dxf>
      <alignment relativeIndent="1"/>
    </dxf>
    <dxf>
      <numFmt numFmtId="164" formatCode="0.0%"/>
    </dxf>
    <dxf>
      <numFmt numFmtId="13" formatCode="0%"/>
    </dxf>
    <dxf>
      <numFmt numFmtId="2" formatCode="0.00"/>
    </dxf>
    <dxf>
      <numFmt numFmtId="0" formatCode="General"/>
    </dxf>
    <dxf>
      <numFmt numFmtId="13" formatCode="0%"/>
    </dxf>
    <dxf>
      <numFmt numFmtId="14" formatCode="0.00%"/>
    </dxf>
    <dxf>
      <numFmt numFmtId="1" formatCode="0"/>
    </dxf>
    <dxf>
      <numFmt numFmtId="14" formatCode="0.00%"/>
    </dxf>
    <dxf>
      <numFmt numFmtId="13" formatCode="0%"/>
    </dxf>
    <dxf>
      <numFmt numFmtId="0" formatCode="General"/>
    </dxf>
    <dxf>
      <numFmt numFmtId="2"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2" formatCode="0.00"/>
    </dxf>
    <dxf>
      <numFmt numFmtId="13" formatCode="0%"/>
    </dxf>
    <dxf>
      <numFmt numFmtId="13" formatCode="0%"/>
    </dxf>
    <dxf>
      <numFmt numFmtId="13" formatCode="0%"/>
    </dxf>
    <dxf>
      <numFmt numFmtId="0" formatCode="General"/>
    </dxf>
    <dxf>
      <alignment horizontal="left" relativeIndent="1"/>
    </dxf>
    <dxf>
      <alignment relativeIndent="-1"/>
    </dxf>
    <dxf>
      <alignment relativeIndent="1"/>
    </dxf>
    <dxf>
      <numFmt numFmtId="164" formatCode="0.0%"/>
    </dxf>
    <dxf>
      <numFmt numFmtId="13" formatCode="0%"/>
    </dxf>
    <dxf>
      <numFmt numFmtId="2" formatCode="0.00"/>
    </dxf>
    <dxf>
      <numFmt numFmtId="0" formatCode="General"/>
    </dxf>
    <dxf>
      <alignment wrapText="1"/>
    </dxf>
    <dxf>
      <alignment horizontal="left" relativeIndent="1"/>
    </dxf>
    <dxf>
      <alignment relativeIndent="-1"/>
    </dxf>
    <dxf>
      <alignment relativeIndent="1"/>
    </dxf>
    <dxf>
      <numFmt numFmtId="164" formatCode="0.0%"/>
    </dxf>
    <dxf>
      <numFmt numFmtId="13" formatCode="0%"/>
    </dxf>
    <dxf>
      <numFmt numFmtId="2" formatCode="0.00"/>
    </dxf>
    <dxf>
      <numFmt numFmtId="0" formatCode="General"/>
    </dxf>
    <dxf>
      <numFmt numFmtId="164" formatCode="0.0%"/>
    </dxf>
    <dxf>
      <numFmt numFmtId="1" formatCode="0"/>
    </dxf>
    <dxf>
      <numFmt numFmtId="0" formatCode="General"/>
    </dxf>
    <dxf>
      <numFmt numFmtId="0" formatCode="General"/>
    </dxf>
    <dxf>
      <numFmt numFmtId="13" formatCode="0%"/>
    </dxf>
    <dxf>
      <numFmt numFmtId="14" formatCode="0.00%"/>
    </dxf>
    <dxf>
      <numFmt numFmtId="1" formatCode="0"/>
    </dxf>
    <dxf>
      <numFmt numFmtId="14" formatCode="0.00%"/>
    </dxf>
    <dxf>
      <numFmt numFmtId="13" formatCode="0%"/>
    </dxf>
    <dxf>
      <numFmt numFmtId="164" formatCode="0.0%"/>
    </dxf>
    <dxf>
      <numFmt numFmtId="2" formatCode="0.00"/>
    </dxf>
    <dxf>
      <numFmt numFmtId="0" formatCode="General"/>
    </dxf>
    <dxf>
      <numFmt numFmtId="13" formatCode="0%"/>
    </dxf>
    <dxf>
      <numFmt numFmtId="164" formatCode="0.0%"/>
    </dxf>
    <dxf>
      <numFmt numFmtId="164" formatCode="0.0%"/>
    </dxf>
    <dxf>
      <numFmt numFmtId="13" formatCode="0%"/>
    </dxf>
    <dxf>
      <numFmt numFmtId="13" formatCode="0%"/>
    </dxf>
    <dxf>
      <numFmt numFmtId="0" formatCode="General"/>
    </dxf>
    <dxf>
      <numFmt numFmtId="2" formatCode="0.00"/>
    </dxf>
    <dxf>
      <numFmt numFmtId="13" formatCode="0%"/>
    </dxf>
    <dxf>
      <numFmt numFmtId="13" formatCode="0%"/>
    </dxf>
    <dxf>
      <numFmt numFmtId="13" formatCode="0%"/>
    </dxf>
    <dxf>
      <alignment wrapText="1"/>
    </dxf>
    <dxf>
      <numFmt numFmtId="0" formatCode="General"/>
    </dxf>
    <dxf>
      <numFmt numFmtId="2" formatCode="0.00"/>
    </dxf>
    <dxf>
      <numFmt numFmtId="13" formatCode="0%"/>
    </dxf>
    <dxf>
      <numFmt numFmtId="164" formatCode="0.0%"/>
    </dxf>
    <dxf>
      <alignment relativeIndent="1"/>
    </dxf>
    <dxf>
      <alignment relativeIndent="-1"/>
    </dxf>
    <dxf>
      <alignment horizontal="left" relativeIndent="1"/>
    </dxf>
    <dxf>
      <numFmt numFmtId="164" formatCode="0.0%"/>
    </dxf>
    <dxf>
      <numFmt numFmtId="164" formatCode="0.0%"/>
    </dxf>
    <dxf>
      <numFmt numFmtId="13" formatCode="0%"/>
    </dxf>
    <dxf>
      <numFmt numFmtId="0" formatCode="General"/>
    </dxf>
    <dxf>
      <numFmt numFmtId="2" formatCode="0.00"/>
    </dxf>
    <dxf>
      <numFmt numFmtId="164" formatCode="0.0%"/>
    </dxf>
    <dxf>
      <numFmt numFmtId="13" formatCode="0%"/>
    </dxf>
    <dxf>
      <numFmt numFmtId="14" formatCode="0.00%"/>
    </dxf>
    <dxf>
      <numFmt numFmtId="1" formatCode="0"/>
    </dxf>
    <dxf>
      <numFmt numFmtId="14" formatCode="0.00%"/>
    </dxf>
    <dxf>
      <numFmt numFmtId="13" formatCode="0%"/>
    </dxf>
    <dxf>
      <numFmt numFmtId="0" formatCode="General"/>
    </dxf>
    <dxf>
      <numFmt numFmtId="0" formatCode="General"/>
    </dxf>
    <dxf>
      <numFmt numFmtId="1" formatCode="0"/>
    </dxf>
    <dxf>
      <numFmt numFmtId="164" formatCode="0.0%"/>
    </dxf>
    <dxf>
      <numFmt numFmtId="0" formatCode="General"/>
    </dxf>
    <dxf>
      <numFmt numFmtId="2" formatCode="0.00"/>
    </dxf>
    <dxf>
      <numFmt numFmtId="13" formatCode="0%"/>
    </dxf>
    <dxf>
      <numFmt numFmtId="164" formatCode="0.0%"/>
    </dxf>
    <dxf>
      <alignment relativeIndent="1"/>
    </dxf>
    <dxf>
      <alignment relativeIndent="-1"/>
    </dxf>
    <dxf>
      <alignment horizontal="left" relativeIndent="1"/>
    </dxf>
  </dxfs>
  <tableStyles count="0" defaultTableStyle="TableStyleMedium2" defaultPivotStyle="PivotStyleLight16"/>
  <colors>
    <mruColors>
      <color rgb="FF0F62FE"/>
      <color rgb="FFC1C7CD"/>
      <color rgb="FFF2F4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sharedStrings" Target="sharedStrings.xml"/><Relationship Id="rId47" Type="http://schemas.openxmlformats.org/officeDocument/2006/relationships/customXml" Target="../customXml/item3.xml"/><Relationship Id="rId63" Type="http://schemas.openxmlformats.org/officeDocument/2006/relationships/customXml" Target="../customXml/item19.xml"/><Relationship Id="rId68" Type="http://schemas.openxmlformats.org/officeDocument/2006/relationships/customXml" Target="../customXml/item24.xml"/><Relationship Id="rId84" Type="http://schemas.openxmlformats.org/officeDocument/2006/relationships/customXml" Target="../customXml/item40.xml"/><Relationship Id="rId89" Type="http://schemas.openxmlformats.org/officeDocument/2006/relationships/customXml" Target="../customXml/item45.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openxmlformats.org/officeDocument/2006/relationships/pivotCacheDefinition" Target="pivotCache/pivotCacheDefinition23.xml"/><Relationship Id="rId37" Type="http://schemas.microsoft.com/office/2007/relationships/slicerCache" Target="slicerCaches/slicerCache3.xml"/><Relationship Id="rId53" Type="http://schemas.openxmlformats.org/officeDocument/2006/relationships/customXml" Target="../customXml/item9.xml"/><Relationship Id="rId58" Type="http://schemas.openxmlformats.org/officeDocument/2006/relationships/customXml" Target="../customXml/item14.xml"/><Relationship Id="rId74" Type="http://schemas.openxmlformats.org/officeDocument/2006/relationships/customXml" Target="../customXml/item30.xml"/><Relationship Id="rId79" Type="http://schemas.openxmlformats.org/officeDocument/2006/relationships/customXml" Target="../customXml/item35.xml"/><Relationship Id="rId102" Type="http://schemas.openxmlformats.org/officeDocument/2006/relationships/customXml" Target="../customXml/item58.xml"/><Relationship Id="rId5" Type="http://schemas.openxmlformats.org/officeDocument/2006/relationships/worksheet" Target="worksheets/sheet5.xml"/><Relationship Id="rId90" Type="http://schemas.openxmlformats.org/officeDocument/2006/relationships/customXml" Target="../customXml/item46.xml"/><Relationship Id="rId95" Type="http://schemas.openxmlformats.org/officeDocument/2006/relationships/customXml" Target="../customXml/item51.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43" Type="http://schemas.openxmlformats.org/officeDocument/2006/relationships/powerPivotData" Target="model/item.data"/><Relationship Id="rId48" Type="http://schemas.openxmlformats.org/officeDocument/2006/relationships/customXml" Target="../customXml/item4.xml"/><Relationship Id="rId64" Type="http://schemas.openxmlformats.org/officeDocument/2006/relationships/customXml" Target="../customXml/item20.xml"/><Relationship Id="rId69" Type="http://schemas.openxmlformats.org/officeDocument/2006/relationships/customXml" Target="../customXml/item25.xml"/><Relationship Id="rId80" Type="http://schemas.openxmlformats.org/officeDocument/2006/relationships/customXml" Target="../customXml/item36.xml"/><Relationship Id="rId85" Type="http://schemas.openxmlformats.org/officeDocument/2006/relationships/customXml" Target="../customXml/item41.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microsoft.com/office/2007/relationships/slicerCache" Target="slicerCaches/slicerCache4.xml"/><Relationship Id="rId46" Type="http://schemas.openxmlformats.org/officeDocument/2006/relationships/customXml" Target="../customXml/item2.xml"/><Relationship Id="rId59" Type="http://schemas.openxmlformats.org/officeDocument/2006/relationships/customXml" Target="../customXml/item15.xml"/><Relationship Id="rId67" Type="http://schemas.openxmlformats.org/officeDocument/2006/relationships/customXml" Target="../customXml/item23.xml"/><Relationship Id="rId103" Type="http://schemas.openxmlformats.org/officeDocument/2006/relationships/customXml" Target="../customXml/item59.xml"/><Relationship Id="rId20" Type="http://schemas.openxmlformats.org/officeDocument/2006/relationships/pivotCacheDefinition" Target="pivotCache/pivotCacheDefinition11.xml"/><Relationship Id="rId41" Type="http://schemas.openxmlformats.org/officeDocument/2006/relationships/styles" Target="styles.xml"/><Relationship Id="rId54" Type="http://schemas.openxmlformats.org/officeDocument/2006/relationships/customXml" Target="../customXml/item10.xml"/><Relationship Id="rId62" Type="http://schemas.openxmlformats.org/officeDocument/2006/relationships/customXml" Target="../customXml/item18.xml"/><Relationship Id="rId70" Type="http://schemas.openxmlformats.org/officeDocument/2006/relationships/customXml" Target="../customXml/item26.xml"/><Relationship Id="rId75" Type="http://schemas.openxmlformats.org/officeDocument/2006/relationships/customXml" Target="../customXml/item31.xml"/><Relationship Id="rId83" Type="http://schemas.openxmlformats.org/officeDocument/2006/relationships/customXml" Target="../customXml/item39.xml"/><Relationship Id="rId88" Type="http://schemas.openxmlformats.org/officeDocument/2006/relationships/customXml" Target="../customXml/item44.xml"/><Relationship Id="rId91" Type="http://schemas.openxmlformats.org/officeDocument/2006/relationships/customXml" Target="../customXml/item47.xml"/><Relationship Id="rId96" Type="http://schemas.openxmlformats.org/officeDocument/2006/relationships/customXml" Target="../customXml/item5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microsoft.com/office/2007/relationships/slicerCache" Target="slicerCaches/slicerCache2.xml"/><Relationship Id="rId49" Type="http://schemas.openxmlformats.org/officeDocument/2006/relationships/customXml" Target="../customXml/item5.xml"/><Relationship Id="rId57" Type="http://schemas.openxmlformats.org/officeDocument/2006/relationships/customXml" Target="../customXml/item13.xml"/><Relationship Id="rId10" Type="http://schemas.openxmlformats.org/officeDocument/2006/relationships/pivotCacheDefinition" Target="pivotCache/pivotCacheDefinition1.xml"/><Relationship Id="rId31" Type="http://schemas.openxmlformats.org/officeDocument/2006/relationships/pivotCacheDefinition" Target="pivotCache/pivotCacheDefinition22.xml"/><Relationship Id="rId44" Type="http://schemas.openxmlformats.org/officeDocument/2006/relationships/calcChain" Target="calcChain.xml"/><Relationship Id="rId52" Type="http://schemas.openxmlformats.org/officeDocument/2006/relationships/customXml" Target="../customXml/item8.xml"/><Relationship Id="rId60" Type="http://schemas.openxmlformats.org/officeDocument/2006/relationships/customXml" Target="../customXml/item16.xml"/><Relationship Id="rId65" Type="http://schemas.openxmlformats.org/officeDocument/2006/relationships/customXml" Target="../customXml/item21.xml"/><Relationship Id="rId73" Type="http://schemas.openxmlformats.org/officeDocument/2006/relationships/customXml" Target="../customXml/item29.xml"/><Relationship Id="rId78" Type="http://schemas.openxmlformats.org/officeDocument/2006/relationships/customXml" Target="../customXml/item34.xml"/><Relationship Id="rId81" Type="http://schemas.openxmlformats.org/officeDocument/2006/relationships/customXml" Target="../customXml/item37.xml"/><Relationship Id="rId86" Type="http://schemas.openxmlformats.org/officeDocument/2006/relationships/customXml" Target="../customXml/item42.xml"/><Relationship Id="rId94" Type="http://schemas.openxmlformats.org/officeDocument/2006/relationships/customXml" Target="../customXml/item50.xml"/><Relationship Id="rId99" Type="http://schemas.openxmlformats.org/officeDocument/2006/relationships/customXml" Target="../customXml/item55.xml"/><Relationship Id="rId101" Type="http://schemas.openxmlformats.org/officeDocument/2006/relationships/customXml" Target="../customXml/item5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theme" Target="theme/theme1.xml"/><Relationship Id="rId34" Type="http://schemas.openxmlformats.org/officeDocument/2006/relationships/pivotCacheDefinition" Target="pivotCache/pivotCacheDefinition25.xml"/><Relationship Id="rId50" Type="http://schemas.openxmlformats.org/officeDocument/2006/relationships/customXml" Target="../customXml/item6.xml"/><Relationship Id="rId55" Type="http://schemas.openxmlformats.org/officeDocument/2006/relationships/customXml" Target="../customXml/item11.xml"/><Relationship Id="rId76" Type="http://schemas.openxmlformats.org/officeDocument/2006/relationships/customXml" Target="../customXml/item32.xml"/><Relationship Id="rId97" Type="http://schemas.openxmlformats.org/officeDocument/2006/relationships/customXml" Target="../customXml/item53.xml"/><Relationship Id="rId104" Type="http://schemas.openxmlformats.org/officeDocument/2006/relationships/customXml" Target="../customXml/item60.xml"/><Relationship Id="rId7" Type="http://schemas.openxmlformats.org/officeDocument/2006/relationships/worksheet" Target="worksheets/sheet7.xml"/><Relationship Id="rId71" Type="http://schemas.openxmlformats.org/officeDocument/2006/relationships/customXml" Target="../customXml/item27.xml"/><Relationship Id="rId92" Type="http://schemas.openxmlformats.org/officeDocument/2006/relationships/customXml" Target="../customXml/item48.xml"/><Relationship Id="rId2" Type="http://schemas.openxmlformats.org/officeDocument/2006/relationships/worksheet" Target="worksheets/sheet2.xml"/><Relationship Id="rId29" Type="http://schemas.openxmlformats.org/officeDocument/2006/relationships/pivotCacheDefinition" Target="pivotCache/pivotCacheDefinition20.xml"/><Relationship Id="rId24" Type="http://schemas.openxmlformats.org/officeDocument/2006/relationships/pivotCacheDefinition" Target="pivotCache/pivotCacheDefinition15.xml"/><Relationship Id="rId40" Type="http://schemas.openxmlformats.org/officeDocument/2006/relationships/connections" Target="connections.xml"/><Relationship Id="rId45" Type="http://schemas.openxmlformats.org/officeDocument/2006/relationships/customXml" Target="../customXml/item1.xml"/><Relationship Id="rId66" Type="http://schemas.openxmlformats.org/officeDocument/2006/relationships/customXml" Target="../customXml/item22.xml"/><Relationship Id="rId87" Type="http://schemas.openxmlformats.org/officeDocument/2006/relationships/customXml" Target="../customXml/item43.xml"/><Relationship Id="rId61" Type="http://schemas.openxmlformats.org/officeDocument/2006/relationships/customXml" Target="../customXml/item17.xml"/><Relationship Id="rId82" Type="http://schemas.openxmlformats.org/officeDocument/2006/relationships/customXml" Target="../customXml/item38.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30" Type="http://schemas.openxmlformats.org/officeDocument/2006/relationships/pivotCacheDefinition" Target="pivotCache/pivotCacheDefinition21.xml"/><Relationship Id="rId35" Type="http://schemas.microsoft.com/office/2007/relationships/slicerCache" Target="slicerCaches/slicerCache1.xml"/><Relationship Id="rId56" Type="http://schemas.openxmlformats.org/officeDocument/2006/relationships/customXml" Target="../customXml/item12.xml"/><Relationship Id="rId77" Type="http://schemas.openxmlformats.org/officeDocument/2006/relationships/customXml" Target="../customXml/item33.xml"/><Relationship Id="rId100" Type="http://schemas.openxmlformats.org/officeDocument/2006/relationships/customXml" Target="../customXml/item56.xml"/><Relationship Id="rId8" Type="http://schemas.openxmlformats.org/officeDocument/2006/relationships/worksheet" Target="worksheets/sheet8.xml"/><Relationship Id="rId51" Type="http://schemas.openxmlformats.org/officeDocument/2006/relationships/customXml" Target="../customXml/item7.xml"/><Relationship Id="rId72" Type="http://schemas.openxmlformats.org/officeDocument/2006/relationships/customXml" Target="../customXml/item28.xml"/><Relationship Id="rId93" Type="http://schemas.openxmlformats.org/officeDocument/2006/relationships/customXml" Target="../customXml/item49.xml"/><Relationship Id="rId98" Type="http://schemas.openxmlformats.org/officeDocument/2006/relationships/customXml" Target="../customXml/item5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1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1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[Miriam_Naguib_HR_Excel_Project.xlsx]demographic_factors_report!PivotTable11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Departure</a:t>
            </a:r>
            <a:r>
              <a:rPr lang="en-US" baseline="0"/>
              <a:t> %</a:t>
            </a:r>
            <a:r>
              <a:rPr lang="en-US"/>
              <a:t> by Marital Status</a:t>
            </a:r>
          </a:p>
        </c:rich>
      </c:tx>
      <c:layout>
        <c:manualLayout>
          <c:xMode val="edge"/>
          <c:yMode val="edge"/>
          <c:x val="0.19931972789115643"/>
          <c:y val="3.83141762452107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F62FE"/>
          </a:solidFill>
          <a:ln>
            <a:noFill/>
          </a:ln>
          <a:effectLst/>
        </c:spPr>
        <c:dLbl>
          <c:idx val="0"/>
          <c:layout>
            <c:manualLayout>
              <c:x val="0.164277180406212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dLbl>
          <c:idx val="0"/>
          <c:layout>
            <c:manualLayout>
              <c:x val="-7.9246172603710571E-2"/>
              <c:y val="0.12351394294104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440860215053763"/>
              <c:y val="-7.6628352490421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F62FE"/>
          </a:solidFill>
          <a:ln>
            <a:noFill/>
          </a:ln>
          <a:effectLst/>
        </c:spPr>
      </c:pivotFmt>
      <c:pivotFmt>
        <c:idx val="6"/>
        <c:spPr>
          <a:solidFill>
            <a:schemeClr val="bg2"/>
          </a:soli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demographic_factors_report!$B$17</c:f>
              <c:strCache>
                <c:ptCount val="1"/>
                <c:pt idx="0">
                  <c:v>Total Employee </c:v>
                </c:pt>
              </c:strCache>
            </c:strRef>
          </c:tx>
          <c:dPt>
            <c:idx val="0"/>
            <c:bubble3D val="0"/>
            <c:spPr>
              <a:solidFill>
                <a:schemeClr val="bg2"/>
              </a:solidFill>
              <a:ln>
                <a:noFill/>
              </a:ln>
              <a:effectLst/>
            </c:spPr>
            <c:extLst>
              <c:ext xmlns:c16="http://schemas.microsoft.com/office/drawing/2014/chart" uri="{C3380CC4-5D6E-409C-BE32-E72D297353CC}">
                <c16:uniqueId val="{00000003-7158-432B-93FF-B5EAB4F0F150}"/>
              </c:ext>
            </c:extLst>
          </c:dPt>
          <c:dPt>
            <c:idx val="1"/>
            <c:bubble3D val="0"/>
            <c:spPr>
              <a:solidFill>
                <a:srgbClr val="0F62FE"/>
              </a:solidFill>
              <a:ln>
                <a:noFill/>
              </a:ln>
              <a:effectLst/>
            </c:spPr>
            <c:extLst>
              <c:ext xmlns:c16="http://schemas.microsoft.com/office/drawing/2014/chart" uri="{C3380CC4-5D6E-409C-BE32-E72D297353CC}">
                <c16:uniqueId val="{00000002-7158-432B-93FF-B5EAB4F0F1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2F4-4687-9E0E-62EF6B8FC9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demographic_factors_report!$A$18:$A$21</c:f>
              <c:strCache>
                <c:ptCount val="3"/>
                <c:pt idx="0">
                  <c:v>Divorced</c:v>
                </c:pt>
                <c:pt idx="1">
                  <c:v>Married</c:v>
                </c:pt>
                <c:pt idx="2">
                  <c:v>Single</c:v>
                </c:pt>
              </c:strCache>
            </c:strRef>
          </c:cat>
          <c:val>
            <c:numRef>
              <c:f>demographic_factors_report!$B$18:$B$21</c:f>
              <c:numCache>
                <c:formatCode>0</c:formatCode>
                <c:ptCount val="3"/>
                <c:pt idx="0">
                  <c:v>327</c:v>
                </c:pt>
                <c:pt idx="1">
                  <c:v>673</c:v>
                </c:pt>
                <c:pt idx="2">
                  <c:v>470</c:v>
                </c:pt>
              </c:numCache>
            </c:numRef>
          </c:val>
          <c:extLst>
            <c:ext xmlns:c16="http://schemas.microsoft.com/office/drawing/2014/chart" uri="{C3380CC4-5D6E-409C-BE32-E72D297353CC}">
              <c16:uniqueId val="{00000000-7158-432B-93FF-B5EAB4F0F150}"/>
            </c:ext>
          </c:extLst>
        </c:ser>
        <c:ser>
          <c:idx val="1"/>
          <c:order val="1"/>
          <c:tx>
            <c:strRef>
              <c:f>demographic_factors_report!$C$17</c:f>
              <c:strCache>
                <c:ptCount val="1"/>
                <c:pt idx="0">
                  <c:v>Departures</c:v>
                </c:pt>
              </c:strCache>
            </c:strRef>
          </c:tx>
          <c:dPt>
            <c:idx val="0"/>
            <c:bubble3D val="0"/>
            <c:spPr>
              <a:solidFill>
                <a:schemeClr val="bg2"/>
              </a:solidFill>
              <a:ln>
                <a:noFill/>
              </a:ln>
              <a:effectLst/>
            </c:spPr>
            <c:extLst>
              <c:ext xmlns:c16="http://schemas.microsoft.com/office/drawing/2014/chart" uri="{C3380CC4-5D6E-409C-BE32-E72D297353CC}">
                <c16:uniqueId val="{00000009-E0F4-4D5E-A3E3-845D98D6EF71}"/>
              </c:ext>
            </c:extLst>
          </c:dPt>
          <c:dPt>
            <c:idx val="1"/>
            <c:bubble3D val="0"/>
            <c:spPr>
              <a:solidFill>
                <a:srgbClr val="0F62FE"/>
              </a:solidFill>
              <a:ln>
                <a:noFill/>
              </a:ln>
              <a:effectLst/>
            </c:spPr>
            <c:extLst>
              <c:ext xmlns:c16="http://schemas.microsoft.com/office/drawing/2014/chart" uri="{C3380CC4-5D6E-409C-BE32-E72D297353CC}">
                <c16:uniqueId val="{00000008-E0F4-4D5E-A3E3-845D98D6EF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B-8000-4F2D-8727-D98787B8DDAC}"/>
              </c:ext>
            </c:extLst>
          </c:dPt>
          <c:dLbls>
            <c:dLbl>
              <c:idx val="0"/>
              <c:layout>
                <c:manualLayout>
                  <c:x val="-7.9246172603710571E-2"/>
                  <c:y val="0.12351394294104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F4-4D5E-A3E3-845D98D6EF71}"/>
                </c:ext>
              </c:extLst>
            </c:dLbl>
            <c:dLbl>
              <c:idx val="1"/>
              <c:layout>
                <c:manualLayout>
                  <c:x val="0.1642771804062126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0F4-4D5E-A3E3-845D98D6EF71}"/>
                </c:ext>
              </c:extLst>
            </c:dLbl>
            <c:dLbl>
              <c:idx val="2"/>
              <c:layout>
                <c:manualLayout>
                  <c:x val="-0.13440860215053763"/>
                  <c:y val="-7.6628352490421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000-4F2D-8727-D98787B8DD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demographic_factors_report!$A$18:$A$21</c:f>
              <c:strCache>
                <c:ptCount val="3"/>
                <c:pt idx="0">
                  <c:v>Divorced</c:v>
                </c:pt>
                <c:pt idx="1">
                  <c:v>Married</c:v>
                </c:pt>
                <c:pt idx="2">
                  <c:v>Single</c:v>
                </c:pt>
              </c:strCache>
            </c:strRef>
          </c:cat>
          <c:val>
            <c:numRef>
              <c:f>demographic_factors_report!$C$18:$C$21</c:f>
              <c:numCache>
                <c:formatCode>0%</c:formatCode>
                <c:ptCount val="3"/>
                <c:pt idx="0">
                  <c:v>0.13924050632911392</c:v>
                </c:pt>
                <c:pt idx="1">
                  <c:v>0.35443037974683544</c:v>
                </c:pt>
                <c:pt idx="2">
                  <c:v>0.50632911392405067</c:v>
                </c:pt>
              </c:numCache>
            </c:numRef>
          </c:val>
          <c:extLst>
            <c:ext xmlns:c16="http://schemas.microsoft.com/office/drawing/2014/chart" uri="{C3380CC4-5D6E-409C-BE32-E72D297353CC}">
              <c16:uniqueId val="{00000006-E0F4-4D5E-A3E3-845D98D6EF7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[Miriam_Naguib_HR_Excel_Project.xlsx]Satisfactory_Report!PivotTable68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Departures</a:t>
            </a:r>
            <a:r>
              <a:rPr lang="en-US" baseline="0"/>
              <a:t> by Environment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F62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Satisfactory_Report!$B$13</c:f>
              <c:strCache>
                <c:ptCount val="1"/>
                <c:pt idx="0">
                  <c:v>Departures Ratio</c:v>
                </c:pt>
              </c:strCache>
            </c:strRef>
          </c:tx>
          <c:spPr>
            <a:ln w="28575" cap="rnd">
              <a:solidFill>
                <a:srgbClr val="0F62FE"/>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Satisfactory_Report!$A$14:$A$18</c:f>
              <c:strCache>
                <c:ptCount val="4"/>
                <c:pt idx="0">
                  <c:v>Low</c:v>
                </c:pt>
                <c:pt idx="1">
                  <c:v>Medium</c:v>
                </c:pt>
                <c:pt idx="2">
                  <c:v>High</c:v>
                </c:pt>
                <c:pt idx="3">
                  <c:v>Very High</c:v>
                </c:pt>
              </c:strCache>
            </c:strRef>
          </c:cat>
          <c:val>
            <c:numRef>
              <c:f>Satisfactory_Report!$B$14:$B$18</c:f>
              <c:numCache>
                <c:formatCode>0%;\-0%;0%</c:formatCode>
                <c:ptCount val="4"/>
                <c:pt idx="0">
                  <c:v>0.25352112676056338</c:v>
                </c:pt>
                <c:pt idx="1">
                  <c:v>0.14982578397212543</c:v>
                </c:pt>
                <c:pt idx="2">
                  <c:v>0.13686534216335541</c:v>
                </c:pt>
                <c:pt idx="3">
                  <c:v>0.13452914798206278</c:v>
                </c:pt>
              </c:numCache>
            </c:numRef>
          </c:val>
          <c:smooth val="0"/>
          <c:extLst>
            <c:ext xmlns:c16="http://schemas.microsoft.com/office/drawing/2014/chart" uri="{C3380CC4-5D6E-409C-BE32-E72D297353CC}">
              <c16:uniqueId val="{00000000-D7EE-4675-9DE6-282B3DD9EB09}"/>
            </c:ext>
          </c:extLst>
        </c:ser>
        <c:ser>
          <c:idx val="1"/>
          <c:order val="1"/>
          <c:tx>
            <c:strRef>
              <c:f>Satisfactory_Report!$C$13</c:f>
              <c:strCache>
                <c:ptCount val="1"/>
                <c:pt idx="0">
                  <c:v>Departures</c:v>
                </c:pt>
              </c:strCache>
            </c:strRef>
          </c:tx>
          <c:spPr>
            <a:ln w="28575" cap="rnd">
              <a:solidFill>
                <a:srgbClr val="C1C7C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Satisfactory_Report!$A$14:$A$18</c:f>
              <c:strCache>
                <c:ptCount val="4"/>
                <c:pt idx="0">
                  <c:v>Low</c:v>
                </c:pt>
                <c:pt idx="1">
                  <c:v>Medium</c:v>
                </c:pt>
                <c:pt idx="2">
                  <c:v>High</c:v>
                </c:pt>
                <c:pt idx="3">
                  <c:v>Very High</c:v>
                </c:pt>
              </c:strCache>
            </c:strRef>
          </c:cat>
          <c:val>
            <c:numRef>
              <c:f>Satisfactory_Report!$C$14:$C$18</c:f>
              <c:numCache>
                <c:formatCode>0%</c:formatCode>
                <c:ptCount val="4"/>
                <c:pt idx="0">
                  <c:v>0.30379746835443039</c:v>
                </c:pt>
                <c:pt idx="1">
                  <c:v>0.18143459915611815</c:v>
                </c:pt>
                <c:pt idx="2">
                  <c:v>0.26160337552742619</c:v>
                </c:pt>
                <c:pt idx="3">
                  <c:v>0.25316455696202533</c:v>
                </c:pt>
              </c:numCache>
            </c:numRef>
          </c:val>
          <c:smooth val="0"/>
          <c:extLst>
            <c:ext xmlns:c16="http://schemas.microsoft.com/office/drawing/2014/chart" uri="{C3380CC4-5D6E-409C-BE32-E72D297353CC}">
              <c16:uniqueId val="{00000001-D7EE-4675-9DE6-282B3DD9EB09}"/>
            </c:ext>
          </c:extLst>
        </c:ser>
        <c:dLbls>
          <c:dLblPos val="t"/>
          <c:showLegendKey val="0"/>
          <c:showVal val="1"/>
          <c:showCatName val="0"/>
          <c:showSerName val="0"/>
          <c:showPercent val="0"/>
          <c:showBubbleSize val="0"/>
        </c:dLbls>
        <c:smooth val="0"/>
        <c:axId val="1453665679"/>
        <c:axId val="1453665263"/>
      </c:lineChart>
      <c:catAx>
        <c:axId val="145366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65263"/>
        <c:crosses val="autoZero"/>
        <c:auto val="1"/>
        <c:lblAlgn val="ctr"/>
        <c:lblOffset val="100"/>
        <c:noMultiLvlLbl val="0"/>
      </c:catAx>
      <c:valAx>
        <c:axId val="145366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[Miriam_Naguib_HR_Excel_Project.xlsx]Satisfactory_Report!PivotTable69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Departures</a:t>
            </a:r>
            <a:r>
              <a:rPr lang="en-US" baseline="0"/>
              <a:t> By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Satisfactory_Report!$B$30:$B$31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Satisfactory_Report!$A$32:$A$33</c:f>
              <c:strCache>
                <c:ptCount val="2"/>
                <c:pt idx="0">
                  <c:v>Departures</c:v>
                </c:pt>
                <c:pt idx="1">
                  <c:v>Departures Ratio</c:v>
                </c:pt>
              </c:strCache>
            </c:strRef>
          </c:cat>
          <c:val>
            <c:numRef>
              <c:f>Satisfactory_Report!$B$32:$B$33</c:f>
              <c:numCache>
                <c:formatCode>0%</c:formatCode>
                <c:ptCount val="2"/>
                <c:pt idx="0">
                  <c:v>0.46413502109704641</c:v>
                </c:pt>
                <c:pt idx="1">
                  <c:v>0.10436432637571158</c:v>
                </c:pt>
              </c:numCache>
            </c:numRef>
          </c:val>
          <c:extLst>
            <c:ext xmlns:c16="http://schemas.microsoft.com/office/drawing/2014/chart" uri="{C3380CC4-5D6E-409C-BE32-E72D297353CC}">
              <c16:uniqueId val="{00000000-B349-4532-8189-FD79A2102D3A}"/>
            </c:ext>
          </c:extLst>
        </c:ser>
        <c:ser>
          <c:idx val="1"/>
          <c:order val="1"/>
          <c:tx>
            <c:strRef>
              <c:f>Satisfactory_Report!$C$30:$C$31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Satisfactory_Report!$A$32:$A$33</c:f>
              <c:strCache>
                <c:ptCount val="2"/>
                <c:pt idx="0">
                  <c:v>Departures</c:v>
                </c:pt>
                <c:pt idx="1">
                  <c:v>Departures Ratio</c:v>
                </c:pt>
              </c:strCache>
            </c:strRef>
          </c:cat>
          <c:val>
            <c:numRef>
              <c:f>Satisfactory_Report!$C$32:$C$33</c:f>
              <c:numCache>
                <c:formatCode>0%</c:formatCode>
                <c:ptCount val="2"/>
                <c:pt idx="0">
                  <c:v>0.53586497890295359</c:v>
                </c:pt>
                <c:pt idx="1">
                  <c:v>0.30528846153846156</c:v>
                </c:pt>
              </c:numCache>
            </c:numRef>
          </c:val>
          <c:extLst>
            <c:ext xmlns:c16="http://schemas.microsoft.com/office/drawing/2014/chart" uri="{C3380CC4-5D6E-409C-BE32-E72D297353CC}">
              <c16:uniqueId val="{00000003-B349-4532-8189-FD79A2102D3A}"/>
            </c:ext>
          </c:extLst>
        </c:ser>
        <c:dLbls>
          <c:dLblPos val="ctr"/>
          <c:showLegendKey val="0"/>
          <c:showVal val="1"/>
          <c:showCatName val="0"/>
          <c:showSerName val="0"/>
          <c:showPercent val="0"/>
          <c:showBubbleSize val="0"/>
        </c:dLbls>
        <c:gapWidth val="150"/>
        <c:overlap val="100"/>
        <c:axId val="1552385071"/>
        <c:axId val="1552380079"/>
      </c:barChart>
      <c:catAx>
        <c:axId val="1552385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80079"/>
        <c:crosses val="autoZero"/>
        <c:auto val="1"/>
        <c:lblAlgn val="ctr"/>
        <c:lblOffset val="100"/>
        <c:noMultiLvlLbl val="0"/>
      </c:catAx>
      <c:valAx>
        <c:axId val="1552380079"/>
        <c:scaling>
          <c:orientation val="minMax"/>
        </c:scaling>
        <c:delete val="1"/>
        <c:axPos val="l"/>
        <c:numFmt formatCode="0%" sourceLinked="1"/>
        <c:majorTickMark val="none"/>
        <c:minorTickMark val="none"/>
        <c:tickLblPos val="nextTo"/>
        <c:crossAx val="15523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[Miriam_Naguib_HR_Excel_Project.xlsx]Satisfactory_Report!PivotTable79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Departures by Job</a:t>
            </a:r>
            <a:r>
              <a:rPr lang="en-US" baseline="0"/>
              <a:t> Involvement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Satisfactory_Report!$B$1518</c:f>
              <c:strCache>
                <c:ptCount val="1"/>
                <c:pt idx="0">
                  <c:v>Departures</c:v>
                </c:pt>
              </c:strCache>
            </c:strRef>
          </c:tx>
          <c:spPr>
            <a:solidFill>
              <a:srgbClr val="0F62FE"/>
            </a:solidFill>
            <a:ln>
              <a:noFill/>
            </a:ln>
            <a:effectLst/>
          </c:spPr>
          <c:invertIfNegative val="0"/>
          <c:cat>
            <c:strRef>
              <c:f>Satisfactory_Report!$A$1519:$A$1523</c:f>
              <c:strCache>
                <c:ptCount val="4"/>
                <c:pt idx="0">
                  <c:v>Low</c:v>
                </c:pt>
                <c:pt idx="1">
                  <c:v>Medium</c:v>
                </c:pt>
                <c:pt idx="2">
                  <c:v>High</c:v>
                </c:pt>
                <c:pt idx="3">
                  <c:v>Very High</c:v>
                </c:pt>
              </c:strCache>
            </c:strRef>
          </c:cat>
          <c:val>
            <c:numRef>
              <c:f>Satisfactory_Report!$B$1519:$B$1523</c:f>
              <c:numCache>
                <c:formatCode>General</c:formatCode>
                <c:ptCount val="4"/>
                <c:pt idx="0">
                  <c:v>28</c:v>
                </c:pt>
                <c:pt idx="1">
                  <c:v>71</c:v>
                </c:pt>
                <c:pt idx="2">
                  <c:v>125</c:v>
                </c:pt>
                <c:pt idx="3">
                  <c:v>13</c:v>
                </c:pt>
              </c:numCache>
            </c:numRef>
          </c:val>
          <c:extLst>
            <c:ext xmlns:c16="http://schemas.microsoft.com/office/drawing/2014/chart" uri="{C3380CC4-5D6E-409C-BE32-E72D297353CC}">
              <c16:uniqueId val="{00000000-1F0F-46C6-ACCA-2910D43926E5}"/>
            </c:ext>
          </c:extLst>
        </c:ser>
        <c:dLbls>
          <c:showLegendKey val="0"/>
          <c:showVal val="0"/>
          <c:showCatName val="0"/>
          <c:showSerName val="0"/>
          <c:showPercent val="0"/>
          <c:showBubbleSize val="0"/>
        </c:dLbls>
        <c:gapWidth val="219"/>
        <c:overlap val="-27"/>
        <c:axId val="1552358031"/>
        <c:axId val="1552365519"/>
      </c:barChart>
      <c:lineChart>
        <c:grouping val="standard"/>
        <c:varyColors val="0"/>
        <c:ser>
          <c:idx val="1"/>
          <c:order val="1"/>
          <c:tx>
            <c:strRef>
              <c:f>Satisfactory_Report!$C$1518</c:f>
              <c:strCache>
                <c:ptCount val="1"/>
                <c:pt idx="0">
                  <c:v>Departures Ratio</c:v>
                </c:pt>
              </c:strCache>
            </c:strRef>
          </c:tx>
          <c:spPr>
            <a:ln w="28575" cap="rnd">
              <a:solidFill>
                <a:srgbClr val="C1C7CD"/>
              </a:solidFill>
              <a:round/>
            </a:ln>
            <a:effectLst/>
          </c:spPr>
          <c:marker>
            <c:symbol val="none"/>
          </c:marker>
          <c:cat>
            <c:strRef>
              <c:f>Satisfactory_Report!$A$1519:$A$1523</c:f>
              <c:strCache>
                <c:ptCount val="4"/>
                <c:pt idx="0">
                  <c:v>Low</c:v>
                </c:pt>
                <c:pt idx="1">
                  <c:v>Medium</c:v>
                </c:pt>
                <c:pt idx="2">
                  <c:v>High</c:v>
                </c:pt>
                <c:pt idx="3">
                  <c:v>Very High</c:v>
                </c:pt>
              </c:strCache>
            </c:strRef>
          </c:cat>
          <c:val>
            <c:numRef>
              <c:f>Satisfactory_Report!$C$1519:$C$1523</c:f>
              <c:numCache>
                <c:formatCode>0%;\-0%;0%</c:formatCode>
                <c:ptCount val="4"/>
                <c:pt idx="0">
                  <c:v>0.33734939759036142</c:v>
                </c:pt>
                <c:pt idx="1">
                  <c:v>0.18933333333333333</c:v>
                </c:pt>
                <c:pt idx="2">
                  <c:v>0.14400921658986174</c:v>
                </c:pt>
                <c:pt idx="3">
                  <c:v>9.0277777777777776E-2</c:v>
                </c:pt>
              </c:numCache>
            </c:numRef>
          </c:val>
          <c:smooth val="0"/>
          <c:extLst>
            <c:ext xmlns:c16="http://schemas.microsoft.com/office/drawing/2014/chart" uri="{C3380CC4-5D6E-409C-BE32-E72D297353CC}">
              <c16:uniqueId val="{00000001-1F0F-46C6-ACCA-2910D43926E5}"/>
            </c:ext>
          </c:extLst>
        </c:ser>
        <c:dLbls>
          <c:showLegendKey val="0"/>
          <c:showVal val="0"/>
          <c:showCatName val="0"/>
          <c:showSerName val="0"/>
          <c:showPercent val="0"/>
          <c:showBubbleSize val="0"/>
        </c:dLbls>
        <c:marker val="1"/>
        <c:smooth val="0"/>
        <c:axId val="1552363023"/>
        <c:axId val="1552365103"/>
      </c:lineChart>
      <c:catAx>
        <c:axId val="155236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65103"/>
        <c:crosses val="autoZero"/>
        <c:auto val="1"/>
        <c:lblAlgn val="ctr"/>
        <c:lblOffset val="100"/>
        <c:noMultiLvlLbl val="0"/>
      </c:catAx>
      <c:valAx>
        <c:axId val="1552365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63023"/>
        <c:crosses val="autoZero"/>
        <c:crossBetween val="between"/>
      </c:valAx>
      <c:valAx>
        <c:axId val="1552365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58031"/>
        <c:crosses val="max"/>
        <c:crossBetween val="between"/>
      </c:valAx>
      <c:catAx>
        <c:axId val="1552358031"/>
        <c:scaling>
          <c:orientation val="minMax"/>
        </c:scaling>
        <c:delete val="1"/>
        <c:axPos val="b"/>
        <c:numFmt formatCode="General" sourceLinked="1"/>
        <c:majorTickMark val="out"/>
        <c:minorTickMark val="none"/>
        <c:tickLblPos val="nextTo"/>
        <c:crossAx val="155236551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demographic_factors_report!$A$8</c:f>
              <c:strCache>
                <c:ptCount val="1"/>
                <c:pt idx="0">
                  <c:v>Female</c:v>
                </c:pt>
              </c:strCache>
            </c:strRef>
          </c:tx>
          <c:spPr>
            <a:solidFill>
              <a:srgbClr val="0F62FE"/>
            </a:solidFill>
            <a:ln>
              <a:noFill/>
            </a:ln>
            <a:effectLst/>
          </c:spPr>
          <c:invertIfNegative val="0"/>
          <c:val>
            <c:numRef>
              <c:f>demographic_factors_report!$A$9</c:f>
              <c:numCache>
                <c:formatCode>0%</c:formatCode>
                <c:ptCount val="1"/>
                <c:pt idx="0">
                  <c:v>0.36708860759493672</c:v>
                </c:pt>
              </c:numCache>
            </c:numRef>
          </c:val>
          <c:extLst>
            <c:ext xmlns:c16="http://schemas.microsoft.com/office/drawing/2014/chart" uri="{C3380CC4-5D6E-409C-BE32-E72D297353CC}">
              <c16:uniqueId val="{00000000-4DD7-49D2-B995-E2CFD335CACA}"/>
            </c:ext>
          </c:extLst>
        </c:ser>
        <c:dLbls>
          <c:showLegendKey val="0"/>
          <c:showVal val="0"/>
          <c:showCatName val="0"/>
          <c:showSerName val="0"/>
          <c:showPercent val="0"/>
          <c:showBubbleSize val="0"/>
        </c:dLbls>
        <c:gapWidth val="0"/>
        <c:overlap val="-27"/>
        <c:axId val="1991848383"/>
        <c:axId val="1991850047"/>
      </c:barChart>
      <c:catAx>
        <c:axId val="1991848383"/>
        <c:scaling>
          <c:orientation val="minMax"/>
        </c:scaling>
        <c:delete val="1"/>
        <c:axPos val="b"/>
        <c:majorTickMark val="out"/>
        <c:minorTickMark val="none"/>
        <c:tickLblPos val="nextTo"/>
        <c:crossAx val="1991850047"/>
        <c:crosses val="autoZero"/>
        <c:auto val="1"/>
        <c:lblAlgn val="ctr"/>
        <c:lblOffset val="100"/>
        <c:noMultiLvlLbl val="0"/>
      </c:catAx>
      <c:valAx>
        <c:axId val="1991850047"/>
        <c:scaling>
          <c:orientation val="minMax"/>
          <c:max val="1"/>
        </c:scaling>
        <c:delete val="1"/>
        <c:axPos val="l"/>
        <c:numFmt formatCode="0%" sourceLinked="1"/>
        <c:majorTickMark val="out"/>
        <c:minorTickMark val="none"/>
        <c:tickLblPos val="nextTo"/>
        <c:crossAx val="199184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demographic_factors_report!$B$8</c:f>
              <c:strCache>
                <c:ptCount val="1"/>
                <c:pt idx="0">
                  <c:v>Male</c:v>
                </c:pt>
              </c:strCache>
            </c:strRef>
          </c:tx>
          <c:spPr>
            <a:solidFill>
              <a:srgbClr val="0F62FE"/>
            </a:solidFill>
            <a:ln>
              <a:noFill/>
            </a:ln>
            <a:effectLst/>
          </c:spPr>
          <c:invertIfNegative val="0"/>
          <c:val>
            <c:numRef>
              <c:f>demographic_factors_report!$B$9</c:f>
              <c:numCache>
                <c:formatCode>0%</c:formatCode>
                <c:ptCount val="1"/>
                <c:pt idx="0">
                  <c:v>0.63291139240506333</c:v>
                </c:pt>
              </c:numCache>
            </c:numRef>
          </c:val>
          <c:extLst>
            <c:ext xmlns:c16="http://schemas.microsoft.com/office/drawing/2014/chart" uri="{C3380CC4-5D6E-409C-BE32-E72D297353CC}">
              <c16:uniqueId val="{00000000-06BE-4659-B5B2-9D38614FC222}"/>
            </c:ext>
          </c:extLst>
        </c:ser>
        <c:dLbls>
          <c:showLegendKey val="0"/>
          <c:showVal val="0"/>
          <c:showCatName val="0"/>
          <c:showSerName val="0"/>
          <c:showPercent val="0"/>
          <c:showBubbleSize val="0"/>
        </c:dLbls>
        <c:gapWidth val="0"/>
        <c:overlap val="-27"/>
        <c:axId val="1993649535"/>
        <c:axId val="1993647871"/>
      </c:barChart>
      <c:catAx>
        <c:axId val="1993649535"/>
        <c:scaling>
          <c:orientation val="minMax"/>
        </c:scaling>
        <c:delete val="1"/>
        <c:axPos val="b"/>
        <c:majorTickMark val="out"/>
        <c:minorTickMark val="none"/>
        <c:tickLblPos val="nextTo"/>
        <c:crossAx val="1993647871"/>
        <c:crosses val="autoZero"/>
        <c:auto val="1"/>
        <c:lblAlgn val="ctr"/>
        <c:lblOffset val="100"/>
        <c:noMultiLvlLbl val="0"/>
      </c:catAx>
      <c:valAx>
        <c:axId val="1993647871"/>
        <c:scaling>
          <c:orientation val="minMax"/>
          <c:max val="1"/>
        </c:scaling>
        <c:delete val="1"/>
        <c:axPos val="l"/>
        <c:numFmt formatCode="0%" sourceLinked="1"/>
        <c:majorTickMark val="none"/>
        <c:minorTickMark val="none"/>
        <c:tickLblPos val="nextTo"/>
        <c:crossAx val="199364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[Miriam_Naguib_HR_Excel_Project.xlsx]demographic_factors_report!PivotTable15</c:name>
    <c:fmtId val="5"/>
  </c:pivotSource>
  <c:chart>
    <c:title>
      <c:tx>
        <c:rich>
          <a:bodyPr rot="0" spcFirstLastPara="1" vertOverflow="ellipsis" vert="horz" wrap="square" anchor="ctr" anchorCtr="1"/>
          <a:lstStyle/>
          <a:p>
            <a:pPr algn="ctr" rtl="0">
              <a:defRPr lang="en-US" sz="1400" b="1" i="0" u="none" strike="noStrike" kern="1200" baseline="0">
                <a:solidFill>
                  <a:schemeClr val="tx2">
                    <a:lumMod val="75000"/>
                  </a:schemeClr>
                </a:solidFill>
                <a:latin typeface="Calibri" panose="020F0502020204030204"/>
                <a:ea typeface="Calibri" panose="020F0502020204030204" pitchFamily="34" charset="0"/>
                <a:cs typeface="Calibri" panose="020F0502020204030204" pitchFamily="34" charset="0"/>
              </a:defRPr>
            </a:pPr>
            <a:r>
              <a:rPr lang="en-US" sz="1400" b="1" i="0" u="none" strike="noStrike" baseline="0" dirty="0">
                <a:solidFill>
                  <a:schemeClr val="tx2">
                    <a:lumMod val="75000"/>
                  </a:schemeClr>
                </a:solidFill>
                <a:latin typeface="Calibri" panose="020F0502020204030204"/>
                <a:ea typeface="Calibri" panose="020F0502020204030204" pitchFamily="34" charset="0"/>
                <a:cs typeface="Calibri" panose="020F0502020204030204" pitchFamily="34" charset="0"/>
              </a:rPr>
              <a:t>Departure % by Miles</a:t>
            </a:r>
          </a:p>
        </c:rich>
      </c:tx>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tx2">
                  <a:lumMod val="75000"/>
                </a:scheme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rgbClr val="0F62FE"/>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64137744584501"/>
          <c:y val="0.19248968878890138"/>
          <c:w val="0.74270555236389457"/>
          <c:h val="0.71148543932008501"/>
        </c:manualLayout>
      </c:layout>
      <c:barChart>
        <c:barDir val="bar"/>
        <c:grouping val="clustered"/>
        <c:varyColors val="0"/>
        <c:ser>
          <c:idx val="0"/>
          <c:order val="0"/>
          <c:tx>
            <c:strRef>
              <c:f>demographic_factors_report!$B$70</c:f>
              <c:strCache>
                <c:ptCount val="1"/>
                <c:pt idx="0">
                  <c:v>Total</c:v>
                </c:pt>
              </c:strCache>
            </c:strRef>
          </c:tx>
          <c:spPr>
            <a:solidFill>
              <a:srgbClr val="0F62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demographic_factors_report!$A$71:$A$77</c:f>
              <c:strCache>
                <c:ptCount val="6"/>
                <c:pt idx="0">
                  <c:v>26 -30 miles</c:v>
                </c:pt>
                <c:pt idx="1">
                  <c:v>16-20 miles</c:v>
                </c:pt>
                <c:pt idx="2">
                  <c:v>11-15 miles</c:v>
                </c:pt>
                <c:pt idx="3">
                  <c:v>21-25 miles</c:v>
                </c:pt>
                <c:pt idx="4">
                  <c:v>6-10 miles</c:v>
                </c:pt>
                <c:pt idx="5">
                  <c:v>1 -5 miles</c:v>
                </c:pt>
              </c:strCache>
            </c:strRef>
          </c:cat>
          <c:val>
            <c:numRef>
              <c:f>demographic_factors_report!$B$71:$B$77</c:f>
              <c:numCache>
                <c:formatCode>0.0%</c:formatCode>
                <c:ptCount val="6"/>
                <c:pt idx="0">
                  <c:v>5.4852320675105488E-2</c:v>
                </c:pt>
                <c:pt idx="1">
                  <c:v>9.7046413502109699E-2</c:v>
                </c:pt>
                <c:pt idx="2">
                  <c:v>0.10548523206751055</c:v>
                </c:pt>
                <c:pt idx="3">
                  <c:v>0.13502109704641349</c:v>
                </c:pt>
                <c:pt idx="4">
                  <c:v>0.24050632911392406</c:v>
                </c:pt>
                <c:pt idx="5">
                  <c:v>0.36708860759493672</c:v>
                </c:pt>
              </c:numCache>
            </c:numRef>
          </c:val>
          <c:extLst>
            <c:ext xmlns:c16="http://schemas.microsoft.com/office/drawing/2014/chart" uri="{C3380CC4-5D6E-409C-BE32-E72D297353CC}">
              <c16:uniqueId val="{00000000-6BB4-48D7-B50D-C1B90D75C03A}"/>
            </c:ext>
          </c:extLst>
        </c:ser>
        <c:dLbls>
          <c:dLblPos val="outEnd"/>
          <c:showLegendKey val="0"/>
          <c:showVal val="1"/>
          <c:showCatName val="0"/>
          <c:showSerName val="0"/>
          <c:showPercent val="0"/>
          <c:showBubbleSize val="0"/>
        </c:dLbls>
        <c:gapWidth val="100"/>
        <c:axId val="2091461839"/>
        <c:axId val="2091462671"/>
      </c:barChart>
      <c:catAx>
        <c:axId val="2091461839"/>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1462671"/>
        <c:crosses val="autoZero"/>
        <c:auto val="1"/>
        <c:lblAlgn val="ctr"/>
        <c:lblOffset val="100"/>
        <c:noMultiLvlLbl val="0"/>
      </c:catAx>
      <c:valAx>
        <c:axId val="2091462671"/>
        <c:scaling>
          <c:orientation val="minMax"/>
        </c:scaling>
        <c:delete val="1"/>
        <c:axPos val="b"/>
        <c:numFmt formatCode="0.0%" sourceLinked="1"/>
        <c:majorTickMark val="out"/>
        <c:minorTickMark val="none"/>
        <c:tickLblPos val="nextTo"/>
        <c:crossAx val="209146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[Miriam_Naguib_HR_Excel_Project.xlsx]demographic_factors_report!PivotTable11</c:name>
    <c:fmtId val="12"/>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300"/>
              <a:t>Departure%</a:t>
            </a:r>
            <a:r>
              <a:rPr lang="en-US" sz="1300" baseline="0"/>
              <a:t> &amp;</a:t>
            </a:r>
            <a:r>
              <a:rPr lang="en-US" sz="1300"/>
              <a:t> Total Employees by MaritalStatus</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F62FE"/>
          </a:solidFill>
          <a:ln>
            <a:noFill/>
          </a:ln>
          <a:effectLst/>
        </c:spPr>
        <c:dLbl>
          <c:idx val="0"/>
          <c:layout>
            <c:manualLayout>
              <c:x val="0.164277180406212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dLbl>
          <c:idx val="0"/>
          <c:layout>
            <c:manualLayout>
              <c:x val="-7.9246172603710571E-2"/>
              <c:y val="0.12351394294104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3440860215053763"/>
              <c:y val="-7.6628352490421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F62FE"/>
          </a:solidFill>
          <a:ln>
            <a:noFill/>
          </a:ln>
          <a:effectLst/>
        </c:spPr>
      </c:pivotFmt>
      <c:pivotFmt>
        <c:idx val="6"/>
        <c:spPr>
          <a:solidFill>
            <a:schemeClr val="bg2"/>
          </a:soli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solidFill>
          <a:ln>
            <a:noFill/>
          </a:ln>
          <a:effectLst/>
        </c:spPr>
        <c:dLbl>
          <c:idx val="0"/>
          <c:layout>
            <c:manualLayout>
              <c:x val="-7.9246172603710571E-2"/>
              <c:y val="0.12351394294104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F62FE"/>
          </a:solidFill>
          <a:ln>
            <a:noFill/>
          </a:ln>
          <a:effectLst/>
        </c:spPr>
        <c:dLbl>
          <c:idx val="0"/>
          <c:layout>
            <c:manualLayout>
              <c:x val="0.164277180406212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440860215053763"/>
              <c:y val="-7.6628352490421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solidFill>
          <a:ln>
            <a:noFill/>
          </a:ln>
          <a:effectLst/>
        </c:spPr>
      </c:pivotFmt>
      <c:pivotFmt>
        <c:idx val="13"/>
        <c:spPr>
          <a:solidFill>
            <a:srgbClr val="0F62FE"/>
          </a:soli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solidFill>
          <a:ln>
            <a:noFill/>
          </a:ln>
          <a:effectLst/>
        </c:spPr>
        <c:dLbl>
          <c:idx val="0"/>
          <c:layout>
            <c:manualLayout>
              <c:x val="0.20230711150852088"/>
              <c:y val="2.39287413244208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F62FE"/>
          </a:solidFill>
          <a:ln>
            <a:noFill/>
          </a:ln>
          <a:effectLst/>
        </c:spPr>
        <c:dLbl>
          <c:idx val="0"/>
          <c:layout>
            <c:manualLayout>
              <c:x val="0.13515094790129503"/>
              <c:y val="7.19225762832364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bg2">
                  <a:lumMod val="75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3440860215053763"/>
              <c:y val="-7.6628352490421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solidFill>
          <a:ln>
            <a:noFill/>
          </a:ln>
          <a:effectLst/>
        </c:spPr>
      </c:pivotFmt>
      <c:pivotFmt>
        <c:idx val="21"/>
        <c:spPr>
          <a:solidFill>
            <a:srgbClr val="0F62FE"/>
          </a:solidFill>
          <a:ln>
            <a:noFill/>
          </a:ln>
          <a:effectLst/>
        </c:spPr>
      </c:pivotFmt>
      <c:pivotFmt>
        <c:idx val="2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24755428298737"/>
          <c:y val="0.29283066889366099"/>
          <c:w val="0.41571701264614652"/>
          <c:h val="0.63347354307984227"/>
        </c:manualLayout>
      </c:layout>
      <c:doughnutChart>
        <c:varyColors val="1"/>
        <c:ser>
          <c:idx val="0"/>
          <c:order val="0"/>
          <c:tx>
            <c:strRef>
              <c:f>demographic_factors_report!$B$17</c:f>
              <c:strCache>
                <c:ptCount val="1"/>
                <c:pt idx="0">
                  <c:v>Total Employee </c:v>
                </c:pt>
              </c:strCache>
            </c:strRef>
          </c:tx>
          <c:dPt>
            <c:idx val="0"/>
            <c:bubble3D val="0"/>
            <c:spPr>
              <a:solidFill>
                <a:schemeClr val="bg2"/>
              </a:solidFill>
              <a:ln>
                <a:noFill/>
              </a:ln>
              <a:effectLst/>
            </c:spPr>
            <c:extLst>
              <c:ext xmlns:c16="http://schemas.microsoft.com/office/drawing/2014/chart" uri="{C3380CC4-5D6E-409C-BE32-E72D297353CC}">
                <c16:uniqueId val="{00000001-660F-4310-AB4E-3AA31B717FC0}"/>
              </c:ext>
            </c:extLst>
          </c:dPt>
          <c:dPt>
            <c:idx val="1"/>
            <c:bubble3D val="0"/>
            <c:spPr>
              <a:solidFill>
                <a:srgbClr val="0F62FE"/>
              </a:solidFill>
              <a:ln>
                <a:noFill/>
              </a:ln>
              <a:effectLst/>
            </c:spPr>
            <c:extLst>
              <c:ext xmlns:c16="http://schemas.microsoft.com/office/drawing/2014/chart" uri="{C3380CC4-5D6E-409C-BE32-E72D297353CC}">
                <c16:uniqueId val="{00000003-660F-4310-AB4E-3AA31B717F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60F-4310-AB4E-3AA31B717FC0}"/>
              </c:ext>
            </c:extLst>
          </c:dPt>
          <c:dLbls>
            <c:dLbl>
              <c:idx val="2"/>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660F-4310-AB4E-3AA31B717F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demographic_factors_report!$A$18:$A$21</c:f>
              <c:strCache>
                <c:ptCount val="3"/>
                <c:pt idx="0">
                  <c:v>Divorced</c:v>
                </c:pt>
                <c:pt idx="1">
                  <c:v>Married</c:v>
                </c:pt>
                <c:pt idx="2">
                  <c:v>Single</c:v>
                </c:pt>
              </c:strCache>
            </c:strRef>
          </c:cat>
          <c:val>
            <c:numRef>
              <c:f>demographic_factors_report!$B$18:$B$21</c:f>
              <c:numCache>
                <c:formatCode>0</c:formatCode>
                <c:ptCount val="3"/>
                <c:pt idx="0">
                  <c:v>327</c:v>
                </c:pt>
                <c:pt idx="1">
                  <c:v>673</c:v>
                </c:pt>
                <c:pt idx="2">
                  <c:v>470</c:v>
                </c:pt>
              </c:numCache>
            </c:numRef>
          </c:val>
          <c:extLst>
            <c:ext xmlns:c16="http://schemas.microsoft.com/office/drawing/2014/chart" uri="{C3380CC4-5D6E-409C-BE32-E72D297353CC}">
              <c16:uniqueId val="{00000006-660F-4310-AB4E-3AA31B717FC0}"/>
            </c:ext>
          </c:extLst>
        </c:ser>
        <c:ser>
          <c:idx val="1"/>
          <c:order val="1"/>
          <c:tx>
            <c:strRef>
              <c:f>demographic_factors_report!$C$17</c:f>
              <c:strCache>
                <c:ptCount val="1"/>
                <c:pt idx="0">
                  <c:v>Departures</c:v>
                </c:pt>
              </c:strCache>
            </c:strRef>
          </c:tx>
          <c:dPt>
            <c:idx val="0"/>
            <c:bubble3D val="0"/>
            <c:spPr>
              <a:solidFill>
                <a:schemeClr val="bg2"/>
              </a:solidFill>
              <a:ln>
                <a:noFill/>
              </a:ln>
              <a:effectLst/>
            </c:spPr>
            <c:extLst>
              <c:ext xmlns:c16="http://schemas.microsoft.com/office/drawing/2014/chart" uri="{C3380CC4-5D6E-409C-BE32-E72D297353CC}">
                <c16:uniqueId val="{00000008-660F-4310-AB4E-3AA31B717FC0}"/>
              </c:ext>
            </c:extLst>
          </c:dPt>
          <c:dPt>
            <c:idx val="1"/>
            <c:bubble3D val="0"/>
            <c:spPr>
              <a:solidFill>
                <a:srgbClr val="0F62FE"/>
              </a:solidFill>
              <a:ln>
                <a:noFill/>
              </a:ln>
              <a:effectLst/>
            </c:spPr>
            <c:extLst>
              <c:ext xmlns:c16="http://schemas.microsoft.com/office/drawing/2014/chart" uri="{C3380CC4-5D6E-409C-BE32-E72D297353CC}">
                <c16:uniqueId val="{0000000A-660F-4310-AB4E-3AA31B717FC0}"/>
              </c:ext>
            </c:extLst>
          </c:dPt>
          <c:dPt>
            <c:idx val="2"/>
            <c:bubble3D val="0"/>
            <c:spPr>
              <a:gradFill rotWithShape="1">
                <a:gsLst>
                  <a:gs pos="0">
                    <a:schemeClr val="bg2">
                      <a:lumMod val="75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C-660F-4310-AB4E-3AA31B717FC0}"/>
              </c:ext>
            </c:extLst>
          </c:dPt>
          <c:dLbls>
            <c:dLbl>
              <c:idx val="0"/>
              <c:layout>
                <c:manualLayout>
                  <c:x val="0.20230711150852088"/>
                  <c:y val="2.39287413244208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60F-4310-AB4E-3AA31B717FC0}"/>
                </c:ext>
              </c:extLst>
            </c:dLbl>
            <c:dLbl>
              <c:idx val="1"/>
              <c:layout>
                <c:manualLayout>
                  <c:x val="0.13515094790129503"/>
                  <c:y val="7.1922576283236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60F-4310-AB4E-3AA31B717FC0}"/>
                </c:ext>
              </c:extLst>
            </c:dLbl>
            <c:dLbl>
              <c:idx val="2"/>
              <c:layout>
                <c:manualLayout>
                  <c:x val="-0.13440860215053763"/>
                  <c:y val="-7.6628352490421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60F-4310-AB4E-3AA31B717F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demographic_factors_report!$A$18:$A$21</c:f>
              <c:strCache>
                <c:ptCount val="3"/>
                <c:pt idx="0">
                  <c:v>Divorced</c:v>
                </c:pt>
                <c:pt idx="1">
                  <c:v>Married</c:v>
                </c:pt>
                <c:pt idx="2">
                  <c:v>Single</c:v>
                </c:pt>
              </c:strCache>
            </c:strRef>
          </c:cat>
          <c:val>
            <c:numRef>
              <c:f>demographic_factors_report!$C$18:$C$21</c:f>
              <c:numCache>
                <c:formatCode>0%</c:formatCode>
                <c:ptCount val="3"/>
                <c:pt idx="0">
                  <c:v>0.13924050632911392</c:v>
                </c:pt>
                <c:pt idx="1">
                  <c:v>0.35443037974683544</c:v>
                </c:pt>
                <c:pt idx="2">
                  <c:v>0.50632911392405067</c:v>
                </c:pt>
              </c:numCache>
            </c:numRef>
          </c:val>
          <c:extLst>
            <c:ext xmlns:c16="http://schemas.microsoft.com/office/drawing/2014/chart" uri="{C3380CC4-5D6E-409C-BE32-E72D297353CC}">
              <c16:uniqueId val="{0000000D-660F-4310-AB4E-3AA31B717FC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3985035806376731"/>
          <c:y val="0.18261340797691525"/>
          <c:w val="0.44075722020303743"/>
          <c:h val="8.2721135278240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[Miriam_Naguib_HR_Excel_Project.xlsx]demographic_factors_report!PivotTable12</c:name>
    <c:fmtId val="10"/>
  </c:pivotSource>
  <c:chart>
    <c:title>
      <c:tx>
        <c:rich>
          <a:bodyPr rot="0" spcFirstLastPara="1" vertOverflow="ellipsis" vert="horz" wrap="square" anchor="ctr" anchorCtr="1"/>
          <a:lstStyle/>
          <a:p>
            <a:pPr algn="ctr" rtl="0">
              <a:defRPr lang="en-US" sz="1400" b="1" i="0" u="none" strike="noStrike" kern="1200" baseline="0">
                <a:solidFill>
                  <a:srgbClr val="44546A"/>
                </a:solidFill>
                <a:latin typeface="+mn-lt"/>
                <a:ea typeface="+mn-ea"/>
                <a:cs typeface="+mn-cs"/>
              </a:defRPr>
            </a:pPr>
            <a:r>
              <a:rPr lang="en-US" sz="1400" b="1" i="0" u="none" strike="noStrike" kern="1200" baseline="0">
                <a:solidFill>
                  <a:srgbClr val="44546A"/>
                </a:solidFill>
                <a:latin typeface="+mn-lt"/>
                <a:ea typeface="+mn-ea"/>
                <a:cs typeface="+mn-cs"/>
              </a:rPr>
              <a:t>Departures &amp; Total Employees by Education</a:t>
            </a:r>
          </a:p>
        </c:rich>
      </c:tx>
      <c:layout>
        <c:manualLayout>
          <c:xMode val="edge"/>
          <c:yMode val="edge"/>
          <c:x val="0.20345403370631301"/>
          <c:y val="3.1962945808244554E-2"/>
        </c:manualLayout>
      </c:layout>
      <c:overlay val="0"/>
      <c:spPr>
        <a:noFill/>
        <a:ln>
          <a:noFill/>
        </a:ln>
        <a:effectLst/>
      </c:spPr>
    </c:title>
    <c:autoTitleDeleted val="0"/>
    <c:pivotFmts>
      <c:pivotFmt>
        <c:idx val="0"/>
        <c:spPr>
          <a:solidFill>
            <a:srgbClr val="C1C7CD"/>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F62FE"/>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1C7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8100" cap="rnd">
            <a:solidFill>
              <a:schemeClr val="accent1"/>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1C7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ln w="38100" cap="rnd">
            <a:solidFill>
              <a:schemeClr val="accent1"/>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1C7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ln w="38100" cap="rnd">
            <a:solidFill>
              <a:schemeClr val="accent3"/>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3074191517916E-2"/>
          <c:y val="0.25416224134773852"/>
          <c:w val="0.92953260650111047"/>
          <c:h val="0.65694042605139469"/>
        </c:manualLayout>
      </c:layout>
      <c:barChart>
        <c:barDir val="col"/>
        <c:grouping val="clustered"/>
        <c:varyColors val="0"/>
        <c:ser>
          <c:idx val="0"/>
          <c:order val="0"/>
          <c:tx>
            <c:strRef>
              <c:f>demographic_factors_report!$B$28</c:f>
              <c:strCache>
                <c:ptCount val="1"/>
                <c:pt idx="0">
                  <c:v>Total Employees</c:v>
                </c:pt>
              </c:strCache>
            </c:strRef>
          </c:tx>
          <c:spPr>
            <a:solidFill>
              <a:srgbClr val="0F62FE"/>
            </a:solidFill>
            <a:ln>
              <a:noFill/>
            </a:ln>
            <a:effectLst/>
          </c:spPr>
          <c:invertIfNegative val="0"/>
          <c:dPt>
            <c:idx val="0"/>
            <c:invertIfNegative val="0"/>
            <c:bubble3D val="0"/>
            <c:extLst>
              <c:ext xmlns:c16="http://schemas.microsoft.com/office/drawing/2014/chart" uri="{C3380CC4-5D6E-409C-BE32-E72D297353CC}">
                <c16:uniqueId val="{00000007-D659-42C9-AE7C-3AC8F40833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demographic_factors_report!$A$29:$A$35</c:f>
              <c:strCache>
                <c:ptCount val="6"/>
                <c:pt idx="0">
                  <c:v>Life Sciences</c:v>
                </c:pt>
                <c:pt idx="1">
                  <c:v>Medical</c:v>
                </c:pt>
                <c:pt idx="2">
                  <c:v>Marketing</c:v>
                </c:pt>
                <c:pt idx="3">
                  <c:v>Technical Degree</c:v>
                </c:pt>
                <c:pt idx="4">
                  <c:v>Other</c:v>
                </c:pt>
                <c:pt idx="5">
                  <c:v>Human Resources</c:v>
                </c:pt>
              </c:strCache>
            </c:strRef>
          </c:cat>
          <c:val>
            <c:numRef>
              <c:f>demographic_factors_report!$B$29:$B$35</c:f>
              <c:numCache>
                <c:formatCode>General</c:formatCode>
                <c:ptCount val="6"/>
                <c:pt idx="0">
                  <c:v>606</c:v>
                </c:pt>
                <c:pt idx="1">
                  <c:v>464</c:v>
                </c:pt>
                <c:pt idx="2">
                  <c:v>159</c:v>
                </c:pt>
                <c:pt idx="3">
                  <c:v>132</c:v>
                </c:pt>
                <c:pt idx="4">
                  <c:v>82</c:v>
                </c:pt>
                <c:pt idx="5">
                  <c:v>27</c:v>
                </c:pt>
              </c:numCache>
            </c:numRef>
          </c:val>
          <c:extLst>
            <c:ext xmlns:c16="http://schemas.microsoft.com/office/drawing/2014/chart" uri="{C3380CC4-5D6E-409C-BE32-E72D297353CC}">
              <c16:uniqueId val="{00000008-D659-42C9-AE7C-3AC8F408333B}"/>
            </c:ext>
          </c:extLst>
        </c:ser>
        <c:ser>
          <c:idx val="1"/>
          <c:order val="1"/>
          <c:tx>
            <c:strRef>
              <c:f>demographic_factors_report!$C$28</c:f>
              <c:strCache>
                <c:ptCount val="1"/>
                <c:pt idx="0">
                  <c:v>Departures</c:v>
                </c:pt>
              </c:strCache>
            </c:strRef>
          </c:tx>
          <c:spPr>
            <a:solidFill>
              <a:srgbClr val="C1C7CD"/>
            </a:solidFill>
            <a:ln>
              <a:noFill/>
            </a:ln>
            <a:effectLst/>
          </c:spPr>
          <c:invertIfNegative val="0"/>
          <c:dPt>
            <c:idx val="4"/>
            <c:invertIfNegative val="0"/>
            <c:bubble3D val="0"/>
            <c:extLst>
              <c:ext xmlns:c16="http://schemas.microsoft.com/office/drawing/2014/chart" uri="{C3380CC4-5D6E-409C-BE32-E72D297353CC}">
                <c16:uniqueId val="{0000000A-D659-42C9-AE7C-3AC8F40833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demographic_factors_report!$A$29:$A$35</c:f>
              <c:strCache>
                <c:ptCount val="6"/>
                <c:pt idx="0">
                  <c:v>Life Sciences</c:v>
                </c:pt>
                <c:pt idx="1">
                  <c:v>Medical</c:v>
                </c:pt>
                <c:pt idx="2">
                  <c:v>Marketing</c:v>
                </c:pt>
                <c:pt idx="3">
                  <c:v>Technical Degree</c:v>
                </c:pt>
                <c:pt idx="4">
                  <c:v>Other</c:v>
                </c:pt>
                <c:pt idx="5">
                  <c:v>Human Resources</c:v>
                </c:pt>
              </c:strCache>
            </c:strRef>
          </c:cat>
          <c:val>
            <c:numRef>
              <c:f>demographic_factors_report!$C$29:$C$35</c:f>
              <c:numCache>
                <c:formatCode>General</c:formatCode>
                <c:ptCount val="6"/>
                <c:pt idx="0">
                  <c:v>89</c:v>
                </c:pt>
                <c:pt idx="1">
                  <c:v>63</c:v>
                </c:pt>
                <c:pt idx="2">
                  <c:v>35</c:v>
                </c:pt>
                <c:pt idx="3">
                  <c:v>32</c:v>
                </c:pt>
                <c:pt idx="4">
                  <c:v>11</c:v>
                </c:pt>
                <c:pt idx="5">
                  <c:v>7</c:v>
                </c:pt>
              </c:numCache>
            </c:numRef>
          </c:val>
          <c:extLst>
            <c:ext xmlns:c16="http://schemas.microsoft.com/office/drawing/2014/chart" uri="{C3380CC4-5D6E-409C-BE32-E72D297353CC}">
              <c16:uniqueId val="{0000000B-D659-42C9-AE7C-3AC8F408333B}"/>
            </c:ext>
          </c:extLst>
        </c:ser>
        <c:dLbls>
          <c:dLblPos val="outEnd"/>
          <c:showLegendKey val="0"/>
          <c:showVal val="1"/>
          <c:showCatName val="0"/>
          <c:showSerName val="0"/>
          <c:showPercent val="0"/>
          <c:showBubbleSize val="0"/>
        </c:dLbls>
        <c:gapWidth val="269"/>
        <c:axId val="2099779231"/>
        <c:axId val="2099779647"/>
      </c:barChart>
      <c:lineChart>
        <c:grouping val="standard"/>
        <c:varyColors val="0"/>
        <c:ser>
          <c:idx val="2"/>
          <c:order val="2"/>
          <c:tx>
            <c:strRef>
              <c:f>demographic_factors_report!$D$28</c:f>
              <c:strCache>
                <c:ptCount val="1"/>
                <c:pt idx="0">
                  <c:v>Departure Ratio</c:v>
                </c:pt>
              </c:strCache>
            </c:strRef>
          </c:tx>
          <c:spPr>
            <a:ln w="38100" cap="rnd">
              <a:solidFill>
                <a:schemeClr val="accent3"/>
              </a:solidFill>
              <a:round/>
            </a:ln>
            <a:effectLst/>
          </c:spPr>
          <c:marker>
            <c:symbol val="circle"/>
            <c:size val="8"/>
            <c:spPr>
              <a:no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demographic_factors_report!$A$29:$A$35</c:f>
              <c:strCache>
                <c:ptCount val="6"/>
                <c:pt idx="0">
                  <c:v>Life Sciences</c:v>
                </c:pt>
                <c:pt idx="1">
                  <c:v>Medical</c:v>
                </c:pt>
                <c:pt idx="2">
                  <c:v>Marketing</c:v>
                </c:pt>
                <c:pt idx="3">
                  <c:v>Technical Degree</c:v>
                </c:pt>
                <c:pt idx="4">
                  <c:v>Other</c:v>
                </c:pt>
                <c:pt idx="5">
                  <c:v>Human Resources</c:v>
                </c:pt>
              </c:strCache>
            </c:strRef>
          </c:cat>
          <c:val>
            <c:numRef>
              <c:f>demographic_factors_report!$D$29:$D$35</c:f>
              <c:numCache>
                <c:formatCode>0.0%</c:formatCode>
                <c:ptCount val="6"/>
                <c:pt idx="0">
                  <c:v>0.14686468646864687</c:v>
                </c:pt>
                <c:pt idx="1">
                  <c:v>0.13577586206896552</c:v>
                </c:pt>
                <c:pt idx="2">
                  <c:v>0.22012578616352202</c:v>
                </c:pt>
                <c:pt idx="3">
                  <c:v>0.24242424242424243</c:v>
                </c:pt>
                <c:pt idx="4">
                  <c:v>0.13414634146341464</c:v>
                </c:pt>
                <c:pt idx="5">
                  <c:v>0.25925925925925924</c:v>
                </c:pt>
              </c:numCache>
            </c:numRef>
          </c:val>
          <c:smooth val="0"/>
          <c:extLst>
            <c:ext xmlns:c16="http://schemas.microsoft.com/office/drawing/2014/chart" uri="{C3380CC4-5D6E-409C-BE32-E72D297353CC}">
              <c16:uniqueId val="{0000000D-D659-42C9-AE7C-3AC8F408333B}"/>
            </c:ext>
          </c:extLst>
        </c:ser>
        <c:dLbls>
          <c:showLegendKey val="0"/>
          <c:showVal val="0"/>
          <c:showCatName val="0"/>
          <c:showSerName val="0"/>
          <c:showPercent val="0"/>
          <c:showBubbleSize val="0"/>
        </c:dLbls>
        <c:marker val="1"/>
        <c:smooth val="0"/>
        <c:axId val="120790896"/>
        <c:axId val="120807120"/>
      </c:lineChart>
      <c:catAx>
        <c:axId val="2099779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99779647"/>
        <c:crosses val="autoZero"/>
        <c:auto val="1"/>
        <c:lblAlgn val="ctr"/>
        <c:lblOffset val="100"/>
        <c:noMultiLvlLbl val="0"/>
      </c:catAx>
      <c:valAx>
        <c:axId val="209977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79231"/>
        <c:crosses val="autoZero"/>
        <c:crossBetween val="between"/>
      </c:valAx>
      <c:valAx>
        <c:axId val="120807120"/>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0896"/>
        <c:crosses val="max"/>
        <c:crossBetween val="between"/>
      </c:valAx>
      <c:catAx>
        <c:axId val="120790896"/>
        <c:scaling>
          <c:orientation val="minMax"/>
        </c:scaling>
        <c:delete val="1"/>
        <c:axPos val="b"/>
        <c:numFmt formatCode="General" sourceLinked="1"/>
        <c:majorTickMark val="out"/>
        <c:minorTickMark val="none"/>
        <c:tickLblPos val="nextTo"/>
        <c:crossAx val="120807120"/>
        <c:crosses val="autoZero"/>
        <c:auto val="1"/>
        <c:lblAlgn val="ctr"/>
        <c:lblOffset val="100"/>
        <c:noMultiLvlLbl val="0"/>
      </c:cat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[Miriam_Naguib_HR_Excel_Project.xlsx]demographic_factors_report!PivotTable14</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Departure</a:t>
            </a:r>
            <a:r>
              <a:rPr lang="en-US" sz="1400" baseline="0"/>
              <a:t>s &amp; Total Employees by AgeGroup</a:t>
            </a:r>
          </a:p>
        </c:rich>
      </c:tx>
      <c:layout>
        <c:manualLayout>
          <c:xMode val="edge"/>
          <c:yMode val="edge"/>
          <c:x val="0.11033033033033032"/>
          <c:y val="1.87911182635017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1C7CD"/>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F62FE"/>
          </a:solidFill>
          <a:ln>
            <a:noFill/>
          </a:ln>
          <a:effectLst/>
        </c:spPr>
        <c:dLbl>
          <c:idx val="0"/>
          <c:layout>
            <c:manualLayout>
              <c:x val="1.3176063835394071E-7"/>
              <c:y val="6.588473315835520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642570281124492E-2"/>
                  <c:h val="4.1597404491105279E-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bg2">
                <a:lumMod val="90000"/>
              </a:schemeClr>
            </a:solidFill>
            <a:round/>
          </a:ln>
          <a:effectLst/>
        </c:spPr>
        <c:marker>
          <c:symbol val="none"/>
        </c:marker>
        <c:dLbl>
          <c:idx val="0"/>
          <c:layout>
            <c:manualLayout>
              <c:x val="-6.590535369825766E-2"/>
              <c:y val="-4.3946850393700811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bg2">
                <a:lumMod val="90000"/>
              </a:schemeClr>
            </a:solidFill>
            <a:round/>
          </a:ln>
          <a:effectLst/>
        </c:spPr>
        <c:marker>
          <c:symbol val="none"/>
        </c:marker>
        <c:dLbl>
          <c:idx val="0"/>
          <c:layout>
            <c:manualLayout>
              <c:x val="-6.590535369825759E-2"/>
              <c:y val="-3.0057961504811898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2F4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2F4F8"/>
            </a:solidFill>
            <a:round/>
          </a:ln>
          <a:effectLst/>
        </c:spPr>
        <c:marker>
          <c:symbol val="none"/>
        </c:marker>
        <c:dLbl>
          <c:idx val="0"/>
          <c:layout>
            <c:manualLayout>
              <c:x val="-3.067727947050097E-2"/>
              <c:y val="-3.6195747270721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1C7CD"/>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2F4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2F4F8"/>
            </a:solidFill>
            <a:round/>
          </a:ln>
          <a:effectLst/>
        </c:spPr>
        <c:marker>
          <c:symbol val="none"/>
        </c:marker>
        <c:dLbl>
          <c:idx val="0"/>
          <c:layout>
            <c:manualLayout>
              <c:x val="-3.067727947050097E-2"/>
              <c:y val="-3.6195747270721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1C7CD"/>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bg2">
                <a:lumMod val="75000"/>
              </a:schemeClr>
            </a:solidFill>
            <a:round/>
          </a:ln>
          <a:effectLst/>
        </c:spPr>
        <c:marker>
          <c:symbol val="none"/>
        </c:marker>
        <c:dLbl>
          <c:idx val="0"/>
          <c:layout>
            <c:manualLayout>
              <c:x val="-3.067727947050097E-2"/>
              <c:y val="-3.6195747270721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7534545314188"/>
          <c:y val="0.17647404117220389"/>
          <c:w val="0.77465671603447617"/>
          <c:h val="0.66148836096342656"/>
        </c:manualLayout>
      </c:layout>
      <c:barChart>
        <c:barDir val="col"/>
        <c:grouping val="clustered"/>
        <c:varyColors val="0"/>
        <c:ser>
          <c:idx val="1"/>
          <c:order val="1"/>
          <c:tx>
            <c:strRef>
              <c:f>demographic_factors_report!$C$55</c:f>
              <c:strCache>
                <c:ptCount val="1"/>
                <c:pt idx="0">
                  <c:v>Total Employees</c:v>
                </c:pt>
              </c:strCache>
            </c:strRef>
          </c:tx>
          <c:spPr>
            <a:solidFill>
              <a:srgbClr val="0F62FE"/>
            </a:solidFill>
            <a:ln>
              <a:noFill/>
            </a:ln>
            <a:effectLst/>
          </c:spPr>
          <c:invertIfNegative val="0"/>
          <c:dPt>
            <c:idx val="0"/>
            <c:invertIfNegative val="0"/>
            <c:bubble3D val="0"/>
            <c:extLst>
              <c:ext xmlns:c16="http://schemas.microsoft.com/office/drawing/2014/chart" uri="{C3380CC4-5D6E-409C-BE32-E72D297353CC}">
                <c16:uniqueId val="{00000000-4231-4A4C-ABE4-2A29E35408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demographic_factors_report!$A$56:$A$61</c:f>
              <c:strCache>
                <c:ptCount val="5"/>
                <c:pt idx="0">
                  <c:v>18-25</c:v>
                </c:pt>
                <c:pt idx="1">
                  <c:v>26-35</c:v>
                </c:pt>
                <c:pt idx="2">
                  <c:v>36-45</c:v>
                </c:pt>
                <c:pt idx="3">
                  <c:v>46-55</c:v>
                </c:pt>
                <c:pt idx="4">
                  <c:v>&gt;55</c:v>
                </c:pt>
              </c:strCache>
            </c:strRef>
          </c:cat>
          <c:val>
            <c:numRef>
              <c:f>demographic_factors_report!$C$56:$C$61</c:f>
              <c:numCache>
                <c:formatCode>General</c:formatCode>
                <c:ptCount val="5"/>
                <c:pt idx="0">
                  <c:v>123</c:v>
                </c:pt>
                <c:pt idx="1">
                  <c:v>606</c:v>
                </c:pt>
                <c:pt idx="2">
                  <c:v>468</c:v>
                </c:pt>
                <c:pt idx="3">
                  <c:v>226</c:v>
                </c:pt>
                <c:pt idx="4">
                  <c:v>47</c:v>
                </c:pt>
              </c:numCache>
            </c:numRef>
          </c:val>
          <c:extLst>
            <c:ext xmlns:c16="http://schemas.microsoft.com/office/drawing/2014/chart" uri="{C3380CC4-5D6E-409C-BE32-E72D297353CC}">
              <c16:uniqueId val="{00000001-4231-4A4C-ABE4-2A29E3540845}"/>
            </c:ext>
          </c:extLst>
        </c:ser>
        <c:ser>
          <c:idx val="0"/>
          <c:order val="0"/>
          <c:tx>
            <c:strRef>
              <c:f>demographic_factors_report!$B$55</c:f>
              <c:strCache>
                <c:ptCount val="1"/>
                <c:pt idx="0">
                  <c:v>Departures</c:v>
                </c:pt>
              </c:strCache>
            </c:strRef>
          </c:tx>
          <c:spPr>
            <a:solidFill>
              <a:srgbClr val="C1C7CD"/>
            </a:solidFill>
            <a:ln>
              <a:solidFill>
                <a:schemeClr val="bg2">
                  <a:lumMod val="90000"/>
                </a:schemeClr>
              </a:solidFill>
            </a:ln>
            <a:effectLst/>
          </c:spPr>
          <c:invertIfNegative val="0"/>
          <c:dPt>
            <c:idx val="1"/>
            <c:invertIfNegative val="0"/>
            <c:bubble3D val="0"/>
            <c:extLst>
              <c:ext xmlns:c16="http://schemas.microsoft.com/office/drawing/2014/chart" uri="{C3380CC4-5D6E-409C-BE32-E72D297353CC}">
                <c16:uniqueId val="{00000002-4231-4A4C-ABE4-2A29E3540845}"/>
              </c:ext>
            </c:extLst>
          </c:dPt>
          <c:dPt>
            <c:idx val="2"/>
            <c:invertIfNegative val="0"/>
            <c:bubble3D val="0"/>
            <c:extLst>
              <c:ext xmlns:c16="http://schemas.microsoft.com/office/drawing/2014/chart" uri="{C3380CC4-5D6E-409C-BE32-E72D297353CC}">
                <c16:uniqueId val="{00000003-4231-4A4C-ABE4-2A29E35408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demographic_factors_report!$A$56:$A$61</c:f>
              <c:strCache>
                <c:ptCount val="5"/>
                <c:pt idx="0">
                  <c:v>18-25</c:v>
                </c:pt>
                <c:pt idx="1">
                  <c:v>26-35</c:v>
                </c:pt>
                <c:pt idx="2">
                  <c:v>36-45</c:v>
                </c:pt>
                <c:pt idx="3">
                  <c:v>46-55</c:v>
                </c:pt>
                <c:pt idx="4">
                  <c:v>&gt;55</c:v>
                </c:pt>
              </c:strCache>
            </c:strRef>
          </c:cat>
          <c:val>
            <c:numRef>
              <c:f>demographic_factors_report!$B$56:$B$61</c:f>
              <c:numCache>
                <c:formatCode>General</c:formatCode>
                <c:ptCount val="5"/>
                <c:pt idx="0">
                  <c:v>44</c:v>
                </c:pt>
                <c:pt idx="1">
                  <c:v>116</c:v>
                </c:pt>
                <c:pt idx="2">
                  <c:v>43</c:v>
                </c:pt>
                <c:pt idx="3">
                  <c:v>26</c:v>
                </c:pt>
                <c:pt idx="4">
                  <c:v>8</c:v>
                </c:pt>
              </c:numCache>
            </c:numRef>
          </c:val>
          <c:extLst>
            <c:ext xmlns:c16="http://schemas.microsoft.com/office/drawing/2014/chart" uri="{C3380CC4-5D6E-409C-BE32-E72D297353CC}">
              <c16:uniqueId val="{00000004-4231-4A4C-ABE4-2A29E3540845}"/>
            </c:ext>
          </c:extLst>
        </c:ser>
        <c:dLbls>
          <c:showLegendKey val="0"/>
          <c:showVal val="0"/>
          <c:showCatName val="0"/>
          <c:showSerName val="0"/>
          <c:showPercent val="0"/>
          <c:showBubbleSize val="0"/>
        </c:dLbls>
        <c:gapWidth val="72"/>
        <c:axId val="1777038639"/>
        <c:axId val="1777039471"/>
      </c:barChart>
      <c:lineChart>
        <c:grouping val="standard"/>
        <c:varyColors val="0"/>
        <c:ser>
          <c:idx val="2"/>
          <c:order val="2"/>
          <c:tx>
            <c:strRef>
              <c:f>demographic_factors_report!$D$55</c:f>
              <c:strCache>
                <c:ptCount val="1"/>
                <c:pt idx="0">
                  <c:v>Departures Ratio</c:v>
                </c:pt>
              </c:strCache>
            </c:strRef>
          </c:tx>
          <c:spPr>
            <a:ln w="31750" cap="rnd">
              <a:solidFill>
                <a:schemeClr val="bg2">
                  <a:lumMod val="75000"/>
                </a:schemeClr>
              </a:solidFill>
              <a:round/>
            </a:ln>
            <a:effectLst/>
          </c:spPr>
          <c:marker>
            <c:symbol val="none"/>
          </c:marker>
          <c:dPt>
            <c:idx val="3"/>
            <c:marker>
              <c:symbol val="none"/>
            </c:marker>
            <c:bubble3D val="0"/>
            <c:extLst>
              <c:ext xmlns:c16="http://schemas.microsoft.com/office/drawing/2014/chart" uri="{C3380CC4-5D6E-409C-BE32-E72D297353CC}">
                <c16:uniqueId val="{00000005-4231-4A4C-ABE4-2A29E3540845}"/>
              </c:ext>
            </c:extLst>
          </c:dPt>
          <c:dLbls>
            <c:dLbl>
              <c:idx val="3"/>
              <c:layout>
                <c:manualLayout>
                  <c:x val="-3.067727947050097E-2"/>
                  <c:y val="-3.61957472707216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31-4A4C-ABE4-2A29E35408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demographic_factors_report!$A$56:$A$61</c:f>
              <c:strCache>
                <c:ptCount val="5"/>
                <c:pt idx="0">
                  <c:v>18-25</c:v>
                </c:pt>
                <c:pt idx="1">
                  <c:v>26-35</c:v>
                </c:pt>
                <c:pt idx="2">
                  <c:v>36-45</c:v>
                </c:pt>
                <c:pt idx="3">
                  <c:v>46-55</c:v>
                </c:pt>
                <c:pt idx="4">
                  <c:v>&gt;55</c:v>
                </c:pt>
              </c:strCache>
            </c:strRef>
          </c:cat>
          <c:val>
            <c:numRef>
              <c:f>demographic_factors_report!$D$56:$D$61</c:f>
              <c:numCache>
                <c:formatCode>0%;\-0%;0%</c:formatCode>
                <c:ptCount val="5"/>
                <c:pt idx="0">
                  <c:v>0.35772357723577236</c:v>
                </c:pt>
                <c:pt idx="1">
                  <c:v>0.19141914191419143</c:v>
                </c:pt>
                <c:pt idx="2">
                  <c:v>9.1880341880341887E-2</c:v>
                </c:pt>
                <c:pt idx="3">
                  <c:v>0.11504424778761062</c:v>
                </c:pt>
                <c:pt idx="4">
                  <c:v>0.1702127659574468</c:v>
                </c:pt>
              </c:numCache>
            </c:numRef>
          </c:val>
          <c:smooth val="0"/>
          <c:extLst>
            <c:ext xmlns:c16="http://schemas.microsoft.com/office/drawing/2014/chart" uri="{C3380CC4-5D6E-409C-BE32-E72D297353CC}">
              <c16:uniqueId val="{00000006-4231-4A4C-ABE4-2A29E3540845}"/>
            </c:ext>
          </c:extLst>
        </c:ser>
        <c:dLbls>
          <c:showLegendKey val="0"/>
          <c:showVal val="0"/>
          <c:showCatName val="0"/>
          <c:showSerName val="0"/>
          <c:showPercent val="0"/>
          <c:showBubbleSize val="0"/>
        </c:dLbls>
        <c:marker val="1"/>
        <c:smooth val="0"/>
        <c:axId val="312165536"/>
        <c:axId val="312170112"/>
      </c:lineChart>
      <c:catAx>
        <c:axId val="17770386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7039471"/>
        <c:crosses val="autoZero"/>
        <c:auto val="0"/>
        <c:lblAlgn val="ctr"/>
        <c:lblOffset val="100"/>
        <c:noMultiLvlLbl val="0"/>
      </c:catAx>
      <c:valAx>
        <c:axId val="17770394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7038639"/>
        <c:crosses val="autoZero"/>
        <c:crossBetween val="between"/>
      </c:valAx>
      <c:valAx>
        <c:axId val="3121701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2165536"/>
        <c:crosses val="max"/>
        <c:crossBetween val="between"/>
      </c:valAx>
      <c:catAx>
        <c:axId val="312165536"/>
        <c:scaling>
          <c:orientation val="minMax"/>
        </c:scaling>
        <c:delete val="1"/>
        <c:axPos val="b"/>
        <c:numFmt formatCode="General" sourceLinked="1"/>
        <c:majorTickMark val="out"/>
        <c:minorTickMark val="none"/>
        <c:tickLblPos val="nextTo"/>
        <c:crossAx val="312170112"/>
        <c:crosses val="autoZero"/>
        <c:auto val="1"/>
        <c:lblAlgn val="ctr"/>
        <c:lblOffset val="100"/>
        <c:noMultiLvlLbl val="0"/>
      </c:catAx>
      <c:spPr>
        <a:noFill/>
        <a:ln>
          <a:noFill/>
        </a:ln>
        <a:effectLst/>
      </c:spPr>
    </c:plotArea>
    <c:legend>
      <c:legendPos val="t"/>
      <c:layout>
        <c:manualLayout>
          <c:xMode val="edge"/>
          <c:yMode val="edge"/>
          <c:x val="9.7908601725787622E-2"/>
          <c:y val="0.10671497584541065"/>
          <c:w val="0.78746038852166889"/>
          <c:h val="8.15223097112861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[Miriam_Naguib_HR_Excel_Project.xlsx]Satisfactory_Report!PivotTable67</c:name>
    <c:fmtId val="7"/>
  </c:pivotSource>
  <c:chart>
    <c:title>
      <c:tx>
        <c:rich>
          <a:bodyPr rot="0" spcFirstLastPara="1" vertOverflow="ellipsis" vert="horz" wrap="square" anchor="ctr" anchorCtr="1"/>
          <a:lstStyle/>
          <a:p>
            <a:pPr algn="ctr" rtl="0">
              <a:defRPr lang="en-US" sz="1400" b="1" i="0" u="none" strike="noStrike" kern="1200" spc="0" baseline="0">
                <a:solidFill>
                  <a:schemeClr val="tx2">
                    <a:lumMod val="75000"/>
                  </a:schemeClr>
                </a:solidFill>
                <a:latin typeface="Calibri" panose="020F0502020204030204"/>
                <a:ea typeface="Calibri" panose="020F0502020204030204" pitchFamily="34" charset="0"/>
                <a:cs typeface="Calibri" panose="020F0502020204030204" pitchFamily="34" charset="0"/>
              </a:defRPr>
            </a:pPr>
            <a:r>
              <a:rPr lang="en-US" sz="1400" b="1" i="0" u="none" strike="noStrike" baseline="0" dirty="0">
                <a:solidFill>
                  <a:schemeClr val="tx2">
                    <a:lumMod val="75000"/>
                  </a:schemeClr>
                </a:solidFill>
                <a:latin typeface="Calibri" panose="020F0502020204030204"/>
                <a:ea typeface="Calibri" panose="020F0502020204030204" pitchFamily="34" charset="0"/>
                <a:cs typeface="Calibri" panose="020F0502020204030204" pitchFamily="34" charset="0"/>
              </a:rPr>
              <a:t>Departures by Work Life Balance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2">
                  <a:lumMod val="75000"/>
                </a:scheme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rgbClr val="C1C7CD"/>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F62F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C1C7CD"/>
            </a:solidFill>
            <a:round/>
          </a:ln>
          <a:effectLst/>
        </c:spPr>
      </c:pivotFmt>
      <c:pivotFmt>
        <c:idx val="3"/>
        <c:spPr>
          <a:solidFill>
            <a:srgbClr val="0F62F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C1C7CD"/>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Satisfactory_Report!$C$3</c:f>
              <c:strCache>
                <c:ptCount val="1"/>
                <c:pt idx="0">
                  <c:v>Departures</c:v>
                </c:pt>
              </c:strCache>
            </c:strRef>
          </c:tx>
          <c:spPr>
            <a:solidFill>
              <a:srgbClr val="0F62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Satisfactory_Report!$A$4:$A$8</c:f>
              <c:strCache>
                <c:ptCount val="4"/>
                <c:pt idx="0">
                  <c:v>Good</c:v>
                </c:pt>
                <c:pt idx="1">
                  <c:v>Better</c:v>
                </c:pt>
                <c:pt idx="2">
                  <c:v>Best</c:v>
                </c:pt>
                <c:pt idx="3">
                  <c:v>Bad</c:v>
                </c:pt>
              </c:strCache>
            </c:strRef>
          </c:cat>
          <c:val>
            <c:numRef>
              <c:f>Satisfactory_Report!$C$4:$C$8</c:f>
              <c:numCache>
                <c:formatCode>General</c:formatCode>
                <c:ptCount val="4"/>
                <c:pt idx="0">
                  <c:v>58</c:v>
                </c:pt>
                <c:pt idx="1">
                  <c:v>127</c:v>
                </c:pt>
                <c:pt idx="2">
                  <c:v>27</c:v>
                </c:pt>
                <c:pt idx="3">
                  <c:v>25</c:v>
                </c:pt>
              </c:numCache>
            </c:numRef>
          </c:val>
          <c:extLst>
            <c:ext xmlns:c16="http://schemas.microsoft.com/office/drawing/2014/chart" uri="{C3380CC4-5D6E-409C-BE32-E72D297353CC}">
              <c16:uniqueId val="{00000000-849B-469E-9F55-C170095F654E}"/>
            </c:ext>
          </c:extLst>
        </c:ser>
        <c:dLbls>
          <c:dLblPos val="inEnd"/>
          <c:showLegendKey val="0"/>
          <c:showVal val="1"/>
          <c:showCatName val="0"/>
          <c:showSerName val="0"/>
          <c:showPercent val="0"/>
          <c:showBubbleSize val="0"/>
        </c:dLbls>
        <c:gapWidth val="219"/>
        <c:axId val="976803871"/>
        <c:axId val="976804703"/>
      </c:barChart>
      <c:lineChart>
        <c:grouping val="standard"/>
        <c:varyColors val="0"/>
        <c:ser>
          <c:idx val="0"/>
          <c:order val="0"/>
          <c:tx>
            <c:strRef>
              <c:f>Satisfactory_Report!$B$3</c:f>
              <c:strCache>
                <c:ptCount val="1"/>
                <c:pt idx="0">
                  <c:v>Departures Ratio</c:v>
                </c:pt>
              </c:strCache>
            </c:strRef>
          </c:tx>
          <c:spPr>
            <a:ln w="28575" cap="rnd">
              <a:solidFill>
                <a:srgbClr val="C1C7C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Satisfactory_Report!$A$4:$A$8</c:f>
              <c:strCache>
                <c:ptCount val="4"/>
                <c:pt idx="0">
                  <c:v>Good</c:v>
                </c:pt>
                <c:pt idx="1">
                  <c:v>Better</c:v>
                </c:pt>
                <c:pt idx="2">
                  <c:v>Best</c:v>
                </c:pt>
                <c:pt idx="3">
                  <c:v>Bad</c:v>
                </c:pt>
              </c:strCache>
            </c:strRef>
          </c:cat>
          <c:val>
            <c:numRef>
              <c:f>Satisfactory_Report!$B$4:$B$8</c:f>
              <c:numCache>
                <c:formatCode>0%;\-0%;0%</c:formatCode>
                <c:ptCount val="4"/>
                <c:pt idx="0">
                  <c:v>0.16860465116279069</c:v>
                </c:pt>
                <c:pt idx="1">
                  <c:v>0.14221724524076149</c:v>
                </c:pt>
                <c:pt idx="2">
                  <c:v>0.17647058823529413</c:v>
                </c:pt>
                <c:pt idx="3">
                  <c:v>0.3125</c:v>
                </c:pt>
              </c:numCache>
            </c:numRef>
          </c:val>
          <c:smooth val="0"/>
          <c:extLst>
            <c:ext xmlns:c16="http://schemas.microsoft.com/office/drawing/2014/chart" uri="{C3380CC4-5D6E-409C-BE32-E72D297353CC}">
              <c16:uniqueId val="{00000001-849B-469E-9F55-C170095F654E}"/>
            </c:ext>
          </c:extLst>
        </c:ser>
        <c:dLbls>
          <c:showLegendKey val="0"/>
          <c:showVal val="1"/>
          <c:showCatName val="0"/>
          <c:showSerName val="0"/>
          <c:showPercent val="0"/>
          <c:showBubbleSize val="0"/>
        </c:dLbls>
        <c:marker val="1"/>
        <c:smooth val="0"/>
        <c:axId val="1061771199"/>
        <c:axId val="976805535"/>
      </c:lineChart>
      <c:catAx>
        <c:axId val="97680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04703"/>
        <c:crosses val="autoZero"/>
        <c:auto val="1"/>
        <c:lblAlgn val="ctr"/>
        <c:lblOffset val="100"/>
        <c:noMultiLvlLbl val="0"/>
      </c:catAx>
      <c:valAx>
        <c:axId val="976804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03871"/>
        <c:crosses val="autoZero"/>
        <c:crossBetween val="between"/>
      </c:valAx>
      <c:valAx>
        <c:axId val="97680553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771199"/>
        <c:crosses val="max"/>
        <c:crossBetween val="between"/>
      </c:valAx>
      <c:catAx>
        <c:axId val="1061771199"/>
        <c:scaling>
          <c:orientation val="minMax"/>
        </c:scaling>
        <c:delete val="1"/>
        <c:axPos val="b"/>
        <c:numFmt formatCode="General" sourceLinked="1"/>
        <c:majorTickMark val="out"/>
        <c:minorTickMark val="none"/>
        <c:tickLblPos val="nextTo"/>
        <c:crossAx val="97680553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[Miriam_Naguib_HR_Excel_Project.xlsx]demographic_factors_report!PivotTable12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Departure % by Education</a:t>
            </a:r>
          </a:p>
        </c:rich>
      </c:tx>
      <c:layout>
        <c:manualLayout>
          <c:xMode val="edge"/>
          <c:yMode val="edge"/>
          <c:x val="0.2421462942132234"/>
          <c:y val="2.150537634408602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rgbClr val="C1C7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3074191517916E-2"/>
          <c:y val="0.25416224134773852"/>
          <c:w val="0.92953260650111047"/>
          <c:h val="0.65694042605139469"/>
        </c:manualLayout>
      </c:layout>
      <c:barChart>
        <c:barDir val="col"/>
        <c:grouping val="clustered"/>
        <c:varyColors val="0"/>
        <c:ser>
          <c:idx val="0"/>
          <c:order val="0"/>
          <c:tx>
            <c:strRef>
              <c:f>demographic_factors_report!$B$28</c:f>
              <c:strCache>
                <c:ptCount val="1"/>
                <c:pt idx="0">
                  <c:v>Total Employees</c:v>
                </c:pt>
              </c:strCache>
            </c:strRef>
          </c:tx>
          <c:spPr>
            <a:solidFill>
              <a:srgbClr val="0F62FE"/>
            </a:solidFill>
            <a:ln>
              <a:noFill/>
            </a:ln>
            <a:effectLst/>
          </c:spPr>
          <c:invertIfNegative val="0"/>
          <c:dPt>
            <c:idx val="0"/>
            <c:invertIfNegative val="0"/>
            <c:bubble3D val="0"/>
            <c:extLst>
              <c:ext xmlns:c16="http://schemas.microsoft.com/office/drawing/2014/chart" uri="{C3380CC4-5D6E-409C-BE32-E72D297353CC}">
                <c16:uniqueId val="{00000002-1451-4998-9583-E1AFB2584C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demographic_factors_report!$A$29:$A$35</c:f>
              <c:strCache>
                <c:ptCount val="6"/>
                <c:pt idx="0">
                  <c:v>Life Sciences</c:v>
                </c:pt>
                <c:pt idx="1">
                  <c:v>Medical</c:v>
                </c:pt>
                <c:pt idx="2">
                  <c:v>Marketing</c:v>
                </c:pt>
                <c:pt idx="3">
                  <c:v>Technical Degree</c:v>
                </c:pt>
                <c:pt idx="4">
                  <c:v>Other</c:v>
                </c:pt>
                <c:pt idx="5">
                  <c:v>Human Resources</c:v>
                </c:pt>
              </c:strCache>
            </c:strRef>
          </c:cat>
          <c:val>
            <c:numRef>
              <c:f>demographic_factors_report!$B$29:$B$35</c:f>
              <c:numCache>
                <c:formatCode>General</c:formatCode>
                <c:ptCount val="6"/>
                <c:pt idx="0">
                  <c:v>606</c:v>
                </c:pt>
                <c:pt idx="1">
                  <c:v>464</c:v>
                </c:pt>
                <c:pt idx="2">
                  <c:v>159</c:v>
                </c:pt>
                <c:pt idx="3">
                  <c:v>132</c:v>
                </c:pt>
                <c:pt idx="4">
                  <c:v>82</c:v>
                </c:pt>
                <c:pt idx="5">
                  <c:v>27</c:v>
                </c:pt>
              </c:numCache>
            </c:numRef>
          </c:val>
          <c:extLst>
            <c:ext xmlns:c16="http://schemas.microsoft.com/office/drawing/2014/chart" uri="{C3380CC4-5D6E-409C-BE32-E72D297353CC}">
              <c16:uniqueId val="{00000000-1451-4998-9583-E1AFB2584C1F}"/>
            </c:ext>
          </c:extLst>
        </c:ser>
        <c:ser>
          <c:idx val="1"/>
          <c:order val="1"/>
          <c:tx>
            <c:strRef>
              <c:f>demographic_factors_report!$C$28</c:f>
              <c:strCache>
                <c:ptCount val="1"/>
                <c:pt idx="0">
                  <c:v>Departures</c:v>
                </c:pt>
              </c:strCache>
            </c:strRef>
          </c:tx>
          <c:spPr>
            <a:solidFill>
              <a:srgbClr val="C1C7CD"/>
            </a:solidFill>
            <a:ln>
              <a:noFill/>
            </a:ln>
            <a:effectLst/>
          </c:spPr>
          <c:invertIfNegative val="0"/>
          <c:dPt>
            <c:idx val="4"/>
            <c:invertIfNegative val="0"/>
            <c:bubble3D val="0"/>
            <c:extLst>
              <c:ext xmlns:c16="http://schemas.microsoft.com/office/drawing/2014/chart" uri="{C3380CC4-5D6E-409C-BE32-E72D297353CC}">
                <c16:uniqueId val="{00000001-62BA-46F8-B1BB-D01643E64A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demographic_factors_report!$A$29:$A$35</c:f>
              <c:strCache>
                <c:ptCount val="6"/>
                <c:pt idx="0">
                  <c:v>Life Sciences</c:v>
                </c:pt>
                <c:pt idx="1">
                  <c:v>Medical</c:v>
                </c:pt>
                <c:pt idx="2">
                  <c:v>Marketing</c:v>
                </c:pt>
                <c:pt idx="3">
                  <c:v>Technical Degree</c:v>
                </c:pt>
                <c:pt idx="4">
                  <c:v>Other</c:v>
                </c:pt>
                <c:pt idx="5">
                  <c:v>Human Resources</c:v>
                </c:pt>
              </c:strCache>
            </c:strRef>
          </c:cat>
          <c:val>
            <c:numRef>
              <c:f>demographic_factors_report!$C$29:$C$35</c:f>
              <c:numCache>
                <c:formatCode>General</c:formatCode>
                <c:ptCount val="6"/>
                <c:pt idx="0">
                  <c:v>89</c:v>
                </c:pt>
                <c:pt idx="1">
                  <c:v>63</c:v>
                </c:pt>
                <c:pt idx="2">
                  <c:v>35</c:v>
                </c:pt>
                <c:pt idx="3">
                  <c:v>32</c:v>
                </c:pt>
                <c:pt idx="4">
                  <c:v>11</c:v>
                </c:pt>
                <c:pt idx="5">
                  <c:v>7</c:v>
                </c:pt>
              </c:numCache>
            </c:numRef>
          </c:val>
          <c:extLst>
            <c:ext xmlns:c16="http://schemas.microsoft.com/office/drawing/2014/chart" uri="{C3380CC4-5D6E-409C-BE32-E72D297353CC}">
              <c16:uniqueId val="{00000001-A2FF-49DB-9836-1DC21FA0653D}"/>
            </c:ext>
          </c:extLst>
        </c:ser>
        <c:dLbls>
          <c:dLblPos val="outEnd"/>
          <c:showLegendKey val="0"/>
          <c:showVal val="1"/>
          <c:showCatName val="0"/>
          <c:showSerName val="0"/>
          <c:showPercent val="0"/>
          <c:showBubbleSize val="0"/>
        </c:dLbls>
        <c:gapWidth val="269"/>
        <c:axId val="2099779231"/>
        <c:axId val="2099779647"/>
      </c:barChart>
      <c:lineChart>
        <c:grouping val="standard"/>
        <c:varyColors val="0"/>
        <c:ser>
          <c:idx val="2"/>
          <c:order val="2"/>
          <c:tx>
            <c:strRef>
              <c:f>demographic_factors_report!$D$28</c:f>
              <c:strCache>
                <c:ptCount val="1"/>
                <c:pt idx="0">
                  <c:v>Departure Ratio</c:v>
                </c:pt>
              </c:strCache>
            </c:strRef>
          </c:tx>
          <c:spPr>
            <a:ln w="38100" cap="rnd">
              <a:solidFill>
                <a:schemeClr val="accent3"/>
              </a:solidFill>
              <a:round/>
            </a:ln>
            <a:effectLst/>
          </c:spPr>
          <c:marker>
            <c:symbol val="circle"/>
            <c:size val="8"/>
            <c:spPr>
              <a:no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demographic_factors_report!$A$29:$A$35</c:f>
              <c:strCache>
                <c:ptCount val="6"/>
                <c:pt idx="0">
                  <c:v>Life Sciences</c:v>
                </c:pt>
                <c:pt idx="1">
                  <c:v>Medical</c:v>
                </c:pt>
                <c:pt idx="2">
                  <c:v>Marketing</c:v>
                </c:pt>
                <c:pt idx="3">
                  <c:v>Technical Degree</c:v>
                </c:pt>
                <c:pt idx="4">
                  <c:v>Other</c:v>
                </c:pt>
                <c:pt idx="5">
                  <c:v>Human Resources</c:v>
                </c:pt>
              </c:strCache>
            </c:strRef>
          </c:cat>
          <c:val>
            <c:numRef>
              <c:f>demographic_factors_report!$D$29:$D$35</c:f>
              <c:numCache>
                <c:formatCode>0.0%</c:formatCode>
                <c:ptCount val="6"/>
                <c:pt idx="0">
                  <c:v>0.14686468646864687</c:v>
                </c:pt>
                <c:pt idx="1">
                  <c:v>0.13577586206896552</c:v>
                </c:pt>
                <c:pt idx="2">
                  <c:v>0.22012578616352202</c:v>
                </c:pt>
                <c:pt idx="3">
                  <c:v>0.24242424242424243</c:v>
                </c:pt>
                <c:pt idx="4">
                  <c:v>0.13414634146341464</c:v>
                </c:pt>
                <c:pt idx="5">
                  <c:v>0.25925925925925924</c:v>
                </c:pt>
              </c:numCache>
            </c:numRef>
          </c:val>
          <c:smooth val="0"/>
          <c:extLst>
            <c:ext xmlns:c16="http://schemas.microsoft.com/office/drawing/2014/chart" uri="{C3380CC4-5D6E-409C-BE32-E72D297353CC}">
              <c16:uniqueId val="{00000004-2E11-4C75-BC69-A65645CDCA11}"/>
            </c:ext>
          </c:extLst>
        </c:ser>
        <c:dLbls>
          <c:showLegendKey val="0"/>
          <c:showVal val="0"/>
          <c:showCatName val="0"/>
          <c:showSerName val="0"/>
          <c:showPercent val="0"/>
          <c:showBubbleSize val="0"/>
        </c:dLbls>
        <c:marker val="1"/>
        <c:smooth val="0"/>
        <c:axId val="120790896"/>
        <c:axId val="120807120"/>
      </c:lineChart>
      <c:catAx>
        <c:axId val="2099779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99779647"/>
        <c:crosses val="autoZero"/>
        <c:auto val="1"/>
        <c:lblAlgn val="ctr"/>
        <c:lblOffset val="100"/>
        <c:noMultiLvlLbl val="0"/>
      </c:catAx>
      <c:valAx>
        <c:axId val="209977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79231"/>
        <c:crosses val="autoZero"/>
        <c:crossBetween val="between"/>
      </c:valAx>
      <c:valAx>
        <c:axId val="120807120"/>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0896"/>
        <c:crosses val="max"/>
        <c:crossBetween val="between"/>
      </c:valAx>
      <c:catAx>
        <c:axId val="120790896"/>
        <c:scaling>
          <c:orientation val="minMax"/>
        </c:scaling>
        <c:delete val="1"/>
        <c:axPos val="b"/>
        <c:numFmt formatCode="General" sourceLinked="1"/>
        <c:majorTickMark val="out"/>
        <c:minorTickMark val="none"/>
        <c:tickLblPos val="nextTo"/>
        <c:crossAx val="1208071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[Miriam_Naguib_HR_Excel_Project.xlsx]Satisfactory_Report!PivotTable68</c:name>
    <c:fmtId val="10"/>
  </c:pivotSource>
  <c:chart>
    <c:title>
      <c:tx>
        <c:rich>
          <a:bodyPr rot="0" spcFirstLastPara="1" vertOverflow="ellipsis" vert="horz" wrap="square" anchor="ctr" anchorCtr="1"/>
          <a:lstStyle/>
          <a:p>
            <a:pPr algn="ctr" rtl="0">
              <a:defRPr lang="en-US" sz="1400" b="1" i="0" u="none" strike="noStrike" kern="1200" spc="0" baseline="0">
                <a:solidFill>
                  <a:schemeClr val="tx2">
                    <a:lumMod val="75000"/>
                  </a:schemeClr>
                </a:solidFill>
                <a:latin typeface="Calibri" panose="020F0502020204030204"/>
                <a:ea typeface="Calibri" panose="020F0502020204030204" pitchFamily="34" charset="0"/>
                <a:cs typeface="Calibri" panose="020F0502020204030204" pitchFamily="34" charset="0"/>
              </a:defRPr>
            </a:pPr>
            <a:r>
              <a:rPr lang="en-US" sz="1400" b="1" i="0" u="none" strike="noStrike" baseline="0" dirty="0">
                <a:solidFill>
                  <a:schemeClr val="tx2">
                    <a:lumMod val="75000"/>
                  </a:schemeClr>
                </a:solidFill>
                <a:latin typeface="Calibri" panose="020F0502020204030204"/>
                <a:ea typeface="Calibri" panose="020F0502020204030204" pitchFamily="34" charset="0"/>
                <a:cs typeface="Calibri" panose="020F0502020204030204" pitchFamily="34" charset="0"/>
              </a:rPr>
              <a:t>Departures by Environment Satisfaction</a:t>
            </a:r>
          </a:p>
        </c:rich>
      </c:tx>
      <c:layout>
        <c:manualLayout>
          <c:xMode val="edge"/>
          <c:yMode val="edge"/>
          <c:x val="0.1145"/>
          <c:y val="3.003003003003003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2">
                  <a:lumMod val="75000"/>
                </a:scheme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rgbClr val="0F62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F62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F62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Satisfactory_Report!$B$13</c:f>
              <c:strCache>
                <c:ptCount val="1"/>
                <c:pt idx="0">
                  <c:v>Departures Ratio</c:v>
                </c:pt>
              </c:strCache>
            </c:strRef>
          </c:tx>
          <c:spPr>
            <a:ln w="28575" cap="rnd">
              <a:solidFill>
                <a:srgbClr val="0F62FE"/>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Satisfactory_Report!$A$14:$A$18</c:f>
              <c:strCache>
                <c:ptCount val="4"/>
                <c:pt idx="0">
                  <c:v>Low</c:v>
                </c:pt>
                <c:pt idx="1">
                  <c:v>Medium</c:v>
                </c:pt>
                <c:pt idx="2">
                  <c:v>High</c:v>
                </c:pt>
                <c:pt idx="3">
                  <c:v>Very High</c:v>
                </c:pt>
              </c:strCache>
            </c:strRef>
          </c:cat>
          <c:val>
            <c:numRef>
              <c:f>Satisfactory_Report!$B$14:$B$18</c:f>
              <c:numCache>
                <c:formatCode>0%;\-0%;0%</c:formatCode>
                <c:ptCount val="4"/>
                <c:pt idx="0">
                  <c:v>0.25352112676056338</c:v>
                </c:pt>
                <c:pt idx="1">
                  <c:v>0.14982578397212543</c:v>
                </c:pt>
                <c:pt idx="2">
                  <c:v>0.13686534216335541</c:v>
                </c:pt>
                <c:pt idx="3">
                  <c:v>0.13452914798206278</c:v>
                </c:pt>
              </c:numCache>
            </c:numRef>
          </c:val>
          <c:smooth val="0"/>
          <c:extLst>
            <c:ext xmlns:c16="http://schemas.microsoft.com/office/drawing/2014/chart" uri="{C3380CC4-5D6E-409C-BE32-E72D297353CC}">
              <c16:uniqueId val="{00000000-699C-40C1-9E33-4853E5FCF83A}"/>
            </c:ext>
          </c:extLst>
        </c:ser>
        <c:ser>
          <c:idx val="1"/>
          <c:order val="1"/>
          <c:tx>
            <c:strRef>
              <c:f>Satisfactory_Report!$C$13</c:f>
              <c:strCache>
                <c:ptCount val="1"/>
                <c:pt idx="0">
                  <c:v>Departures</c:v>
                </c:pt>
              </c:strCache>
            </c:strRef>
          </c:tx>
          <c:spPr>
            <a:ln w="28575" cap="rnd">
              <a:solidFill>
                <a:srgbClr val="C1C7C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Satisfactory_Report!$A$14:$A$18</c:f>
              <c:strCache>
                <c:ptCount val="4"/>
                <c:pt idx="0">
                  <c:v>Low</c:v>
                </c:pt>
                <c:pt idx="1">
                  <c:v>Medium</c:v>
                </c:pt>
                <c:pt idx="2">
                  <c:v>High</c:v>
                </c:pt>
                <c:pt idx="3">
                  <c:v>Very High</c:v>
                </c:pt>
              </c:strCache>
            </c:strRef>
          </c:cat>
          <c:val>
            <c:numRef>
              <c:f>Satisfactory_Report!$C$14:$C$18</c:f>
              <c:numCache>
                <c:formatCode>0%</c:formatCode>
                <c:ptCount val="4"/>
                <c:pt idx="0">
                  <c:v>0.30379746835443039</c:v>
                </c:pt>
                <c:pt idx="1">
                  <c:v>0.18143459915611815</c:v>
                </c:pt>
                <c:pt idx="2">
                  <c:v>0.26160337552742619</c:v>
                </c:pt>
                <c:pt idx="3">
                  <c:v>0.25316455696202533</c:v>
                </c:pt>
              </c:numCache>
            </c:numRef>
          </c:val>
          <c:smooth val="0"/>
          <c:extLst>
            <c:ext xmlns:c16="http://schemas.microsoft.com/office/drawing/2014/chart" uri="{C3380CC4-5D6E-409C-BE32-E72D297353CC}">
              <c16:uniqueId val="{00000001-699C-40C1-9E33-4853E5FCF83A}"/>
            </c:ext>
          </c:extLst>
        </c:ser>
        <c:dLbls>
          <c:dLblPos val="t"/>
          <c:showLegendKey val="0"/>
          <c:showVal val="1"/>
          <c:showCatName val="0"/>
          <c:showSerName val="0"/>
          <c:showPercent val="0"/>
          <c:showBubbleSize val="0"/>
        </c:dLbls>
        <c:smooth val="0"/>
        <c:axId val="1453665679"/>
        <c:axId val="1453665263"/>
      </c:lineChart>
      <c:catAx>
        <c:axId val="145366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65263"/>
        <c:crosses val="autoZero"/>
        <c:auto val="1"/>
        <c:lblAlgn val="ctr"/>
        <c:lblOffset val="100"/>
        <c:noMultiLvlLbl val="0"/>
      </c:catAx>
      <c:valAx>
        <c:axId val="1453665263"/>
        <c:scaling>
          <c:orientation val="minMax"/>
        </c:scaling>
        <c:delete val="1"/>
        <c:axPos val="l"/>
        <c:numFmt formatCode="0%;\-0%;0%" sourceLinked="1"/>
        <c:majorTickMark val="none"/>
        <c:minorTickMark val="none"/>
        <c:tickLblPos val="nextTo"/>
        <c:crossAx val="1453665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[Miriam_Naguib_HR_Excel_Project.xlsx]Satisfactory_Report!PivotTable69</c:name>
    <c:fmtId val="4"/>
  </c:pivotSource>
  <c:chart>
    <c:title>
      <c:tx>
        <c:rich>
          <a:bodyPr rot="0" spcFirstLastPara="1" vertOverflow="ellipsis" vert="horz" wrap="square" anchor="ctr" anchorCtr="1"/>
          <a:lstStyle/>
          <a:p>
            <a:pPr algn="ctr" rtl="0">
              <a:defRPr lang="en-US" sz="1400" b="1" i="0" u="none" strike="noStrike" kern="1200" spc="0" baseline="0">
                <a:solidFill>
                  <a:schemeClr val="tx2">
                    <a:lumMod val="75000"/>
                  </a:schemeClr>
                </a:solidFill>
                <a:latin typeface="Calibri" panose="020F0502020204030204"/>
                <a:ea typeface="Calibri" panose="020F0502020204030204" pitchFamily="34" charset="0"/>
                <a:cs typeface="Calibri" panose="020F0502020204030204" pitchFamily="34" charset="0"/>
              </a:defRPr>
            </a:pPr>
            <a:r>
              <a:rPr lang="en-US" sz="1400" b="1" i="0" u="none" strike="noStrike" baseline="0" dirty="0">
                <a:solidFill>
                  <a:schemeClr val="tx2">
                    <a:lumMod val="75000"/>
                  </a:schemeClr>
                </a:solidFill>
                <a:latin typeface="Calibri" panose="020F0502020204030204"/>
                <a:ea typeface="Calibri" panose="020F0502020204030204" pitchFamily="34" charset="0"/>
                <a:cs typeface="Calibri" panose="020F0502020204030204" pitchFamily="34" charset="0"/>
              </a:rPr>
              <a:t>Departures By Over Time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2">
                  <a:lumMod val="75000"/>
                </a:scheme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C7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Satisfactory_Report!$B$30:$B$31</c:f>
              <c:strCache>
                <c:ptCount val="1"/>
                <c:pt idx="0">
                  <c:v>No</c:v>
                </c:pt>
              </c:strCache>
            </c:strRef>
          </c:tx>
          <c:spPr>
            <a:solidFill>
              <a:srgbClr val="0F62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Satisfactory_Report!$A$32:$A$33</c:f>
              <c:strCache>
                <c:ptCount val="2"/>
                <c:pt idx="0">
                  <c:v>Departures</c:v>
                </c:pt>
                <c:pt idx="1">
                  <c:v>Departures Ratio</c:v>
                </c:pt>
              </c:strCache>
            </c:strRef>
          </c:cat>
          <c:val>
            <c:numRef>
              <c:f>Satisfactory_Report!$B$32:$B$33</c:f>
              <c:numCache>
                <c:formatCode>0%</c:formatCode>
                <c:ptCount val="2"/>
                <c:pt idx="0">
                  <c:v>0.46413502109704641</c:v>
                </c:pt>
                <c:pt idx="1">
                  <c:v>0.10436432637571158</c:v>
                </c:pt>
              </c:numCache>
            </c:numRef>
          </c:val>
          <c:extLst>
            <c:ext xmlns:c16="http://schemas.microsoft.com/office/drawing/2014/chart" uri="{C3380CC4-5D6E-409C-BE32-E72D297353CC}">
              <c16:uniqueId val="{00000000-CD4C-464A-963A-2DA654F75883}"/>
            </c:ext>
          </c:extLst>
        </c:ser>
        <c:ser>
          <c:idx val="1"/>
          <c:order val="1"/>
          <c:tx>
            <c:strRef>
              <c:f>Satisfactory_Report!$C$30:$C$31</c:f>
              <c:strCache>
                <c:ptCount val="1"/>
                <c:pt idx="0">
                  <c:v>Yes</c:v>
                </c:pt>
              </c:strCache>
            </c:strRef>
          </c:tx>
          <c:spPr>
            <a:solidFill>
              <a:srgbClr val="C1C7C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Satisfactory_Report!$A$32:$A$33</c:f>
              <c:strCache>
                <c:ptCount val="2"/>
                <c:pt idx="0">
                  <c:v>Departures</c:v>
                </c:pt>
                <c:pt idx="1">
                  <c:v>Departures Ratio</c:v>
                </c:pt>
              </c:strCache>
            </c:strRef>
          </c:cat>
          <c:val>
            <c:numRef>
              <c:f>Satisfactory_Report!$C$32:$C$33</c:f>
              <c:numCache>
                <c:formatCode>0%</c:formatCode>
                <c:ptCount val="2"/>
                <c:pt idx="0">
                  <c:v>0.53586497890295359</c:v>
                </c:pt>
                <c:pt idx="1">
                  <c:v>0.30528846153846156</c:v>
                </c:pt>
              </c:numCache>
            </c:numRef>
          </c:val>
          <c:extLst>
            <c:ext xmlns:c16="http://schemas.microsoft.com/office/drawing/2014/chart" uri="{C3380CC4-5D6E-409C-BE32-E72D297353CC}">
              <c16:uniqueId val="{00000002-CD4C-464A-963A-2DA654F75883}"/>
            </c:ext>
          </c:extLst>
        </c:ser>
        <c:dLbls>
          <c:dLblPos val="ctr"/>
          <c:showLegendKey val="0"/>
          <c:showVal val="1"/>
          <c:showCatName val="0"/>
          <c:showSerName val="0"/>
          <c:showPercent val="0"/>
          <c:showBubbleSize val="0"/>
        </c:dLbls>
        <c:gapWidth val="150"/>
        <c:overlap val="100"/>
        <c:axId val="1552385071"/>
        <c:axId val="1552380079"/>
      </c:barChart>
      <c:catAx>
        <c:axId val="1552385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80079"/>
        <c:crosses val="autoZero"/>
        <c:auto val="1"/>
        <c:lblAlgn val="ctr"/>
        <c:lblOffset val="100"/>
        <c:noMultiLvlLbl val="0"/>
      </c:catAx>
      <c:valAx>
        <c:axId val="1552380079"/>
        <c:scaling>
          <c:orientation val="minMax"/>
        </c:scaling>
        <c:delete val="1"/>
        <c:axPos val="l"/>
        <c:numFmt formatCode="0%" sourceLinked="1"/>
        <c:majorTickMark val="none"/>
        <c:minorTickMark val="none"/>
        <c:tickLblPos val="nextTo"/>
        <c:crossAx val="15523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[Miriam_Naguib_HR_Excel_Project.xlsx]Satisfactory_Report!PivotTable79</c:name>
    <c:fmtId val="2"/>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1400" b="1" i="0" u="none" strike="noStrike" baseline="0" dirty="0">
                <a:solidFill>
                  <a:schemeClr val="tx2">
                    <a:lumMod val="75000"/>
                  </a:schemeClr>
                </a:solidFill>
                <a:latin typeface="Calibri" panose="020F0502020204030204"/>
                <a:ea typeface="Calibri" panose="020F0502020204030204" pitchFamily="34" charset="0"/>
                <a:cs typeface="Calibri" panose="020F0502020204030204" pitchFamily="34" charset="0"/>
              </a:rPr>
              <a:t>Departures by Job Involvement</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Satisfactory_Report!$B$1518</c:f>
              <c:strCache>
                <c:ptCount val="1"/>
                <c:pt idx="0">
                  <c:v>Departures</c:v>
                </c:pt>
              </c:strCache>
            </c:strRef>
          </c:tx>
          <c:spPr>
            <a:solidFill>
              <a:srgbClr val="0F62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Satisfactory_Report!$A$1519:$A$1523</c:f>
              <c:strCache>
                <c:ptCount val="4"/>
                <c:pt idx="0">
                  <c:v>Low</c:v>
                </c:pt>
                <c:pt idx="1">
                  <c:v>Medium</c:v>
                </c:pt>
                <c:pt idx="2">
                  <c:v>High</c:v>
                </c:pt>
                <c:pt idx="3">
                  <c:v>Very High</c:v>
                </c:pt>
              </c:strCache>
            </c:strRef>
          </c:cat>
          <c:val>
            <c:numRef>
              <c:f>Satisfactory_Report!$B$1519:$B$1523</c:f>
              <c:numCache>
                <c:formatCode>General</c:formatCode>
                <c:ptCount val="4"/>
                <c:pt idx="0">
                  <c:v>28</c:v>
                </c:pt>
                <c:pt idx="1">
                  <c:v>71</c:v>
                </c:pt>
                <c:pt idx="2">
                  <c:v>125</c:v>
                </c:pt>
                <c:pt idx="3">
                  <c:v>13</c:v>
                </c:pt>
              </c:numCache>
            </c:numRef>
          </c:val>
          <c:extLst>
            <c:ext xmlns:c16="http://schemas.microsoft.com/office/drawing/2014/chart" uri="{C3380CC4-5D6E-409C-BE32-E72D297353CC}">
              <c16:uniqueId val="{00000000-1029-4F27-876C-DF508B8988F5}"/>
            </c:ext>
          </c:extLst>
        </c:ser>
        <c:dLbls>
          <c:showLegendKey val="0"/>
          <c:showVal val="1"/>
          <c:showCatName val="0"/>
          <c:showSerName val="0"/>
          <c:showPercent val="0"/>
          <c:showBubbleSize val="0"/>
        </c:dLbls>
        <c:gapWidth val="219"/>
        <c:overlap val="-27"/>
        <c:axId val="1552358031"/>
        <c:axId val="1552365519"/>
      </c:barChart>
      <c:lineChart>
        <c:grouping val="standard"/>
        <c:varyColors val="0"/>
        <c:ser>
          <c:idx val="1"/>
          <c:order val="1"/>
          <c:tx>
            <c:strRef>
              <c:f>Satisfactory_Report!$C$1518</c:f>
              <c:strCache>
                <c:ptCount val="1"/>
                <c:pt idx="0">
                  <c:v>Departures Ratio</c:v>
                </c:pt>
              </c:strCache>
            </c:strRef>
          </c:tx>
          <c:spPr>
            <a:ln w="28575" cap="rnd">
              <a:solidFill>
                <a:srgbClr val="C1C7C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Satisfactory_Report!$A$1519:$A$1523</c:f>
              <c:strCache>
                <c:ptCount val="4"/>
                <c:pt idx="0">
                  <c:v>Low</c:v>
                </c:pt>
                <c:pt idx="1">
                  <c:v>Medium</c:v>
                </c:pt>
                <c:pt idx="2">
                  <c:v>High</c:v>
                </c:pt>
                <c:pt idx="3">
                  <c:v>Very High</c:v>
                </c:pt>
              </c:strCache>
            </c:strRef>
          </c:cat>
          <c:val>
            <c:numRef>
              <c:f>Satisfactory_Report!$C$1519:$C$1523</c:f>
              <c:numCache>
                <c:formatCode>0%;\-0%;0%</c:formatCode>
                <c:ptCount val="4"/>
                <c:pt idx="0">
                  <c:v>0.33734939759036142</c:v>
                </c:pt>
                <c:pt idx="1">
                  <c:v>0.18933333333333333</c:v>
                </c:pt>
                <c:pt idx="2">
                  <c:v>0.14400921658986174</c:v>
                </c:pt>
                <c:pt idx="3">
                  <c:v>9.0277777777777776E-2</c:v>
                </c:pt>
              </c:numCache>
            </c:numRef>
          </c:val>
          <c:smooth val="0"/>
          <c:extLst>
            <c:ext xmlns:c16="http://schemas.microsoft.com/office/drawing/2014/chart" uri="{C3380CC4-5D6E-409C-BE32-E72D297353CC}">
              <c16:uniqueId val="{00000001-1029-4F27-876C-DF508B8988F5}"/>
            </c:ext>
          </c:extLst>
        </c:ser>
        <c:dLbls>
          <c:showLegendKey val="0"/>
          <c:showVal val="1"/>
          <c:showCatName val="0"/>
          <c:showSerName val="0"/>
          <c:showPercent val="0"/>
          <c:showBubbleSize val="0"/>
        </c:dLbls>
        <c:marker val="1"/>
        <c:smooth val="0"/>
        <c:axId val="1552363023"/>
        <c:axId val="1552365103"/>
      </c:lineChart>
      <c:catAx>
        <c:axId val="155236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65103"/>
        <c:crosses val="autoZero"/>
        <c:auto val="1"/>
        <c:lblAlgn val="ctr"/>
        <c:lblOffset val="100"/>
        <c:noMultiLvlLbl val="0"/>
      </c:catAx>
      <c:valAx>
        <c:axId val="15523651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63023"/>
        <c:crosses val="autoZero"/>
        <c:crossBetween val="between"/>
      </c:valAx>
      <c:valAx>
        <c:axId val="1552365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58031"/>
        <c:crosses val="max"/>
        <c:crossBetween val="between"/>
      </c:valAx>
      <c:catAx>
        <c:axId val="1552358031"/>
        <c:scaling>
          <c:orientation val="minMax"/>
        </c:scaling>
        <c:delete val="1"/>
        <c:axPos val="b"/>
        <c:numFmt formatCode="General" sourceLinked="1"/>
        <c:majorTickMark val="out"/>
        <c:minorTickMark val="none"/>
        <c:tickLblPos val="nextTo"/>
        <c:crossAx val="155236551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[Miriam_Naguib_HR_Excel_Project.xlsx]demographic_factors_report!PivotTable13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Departure</a:t>
            </a:r>
            <a:r>
              <a:rPr lang="en-US" baseline="0"/>
              <a:t> % </a:t>
            </a:r>
            <a:r>
              <a:rPr lang="en-US" sz="1600" b="1" i="0" u="none" strike="noStrike" kern="1200" baseline="0">
                <a:solidFill>
                  <a:srgbClr val="44546A"/>
                </a:solidFill>
                <a:latin typeface="+mn-lt"/>
                <a:ea typeface="+mn-ea"/>
                <a:cs typeface="+mn-cs"/>
              </a:rPr>
              <a:t>by Education Field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3215393530354"/>
          <c:y val="0.20334362139917694"/>
          <c:w val="0.64013589210439603"/>
          <c:h val="0.74007201646090537"/>
        </c:manualLayout>
      </c:layout>
      <c:barChart>
        <c:barDir val="bar"/>
        <c:grouping val="clustered"/>
        <c:varyColors val="0"/>
        <c:ser>
          <c:idx val="0"/>
          <c:order val="0"/>
          <c:tx>
            <c:strRef>
              <c:f>demographic_factors_report!$B$41</c:f>
              <c:strCache>
                <c:ptCount val="1"/>
                <c:pt idx="0">
                  <c:v>Total</c:v>
                </c:pt>
              </c:strCache>
            </c:strRef>
          </c:tx>
          <c:spPr>
            <a:solidFill>
              <a:srgbClr val="0F62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demographic_factors_report!$A$42:$A$48</c:f>
              <c:strCache>
                <c:ptCount val="6"/>
                <c:pt idx="0">
                  <c:v>Human Resources</c:v>
                </c:pt>
                <c:pt idx="1">
                  <c:v>Other</c:v>
                </c:pt>
                <c:pt idx="2">
                  <c:v>Technical Degree</c:v>
                </c:pt>
                <c:pt idx="3">
                  <c:v>Marketing</c:v>
                </c:pt>
                <c:pt idx="4">
                  <c:v>Medical</c:v>
                </c:pt>
                <c:pt idx="5">
                  <c:v>Life Sciences</c:v>
                </c:pt>
              </c:strCache>
            </c:strRef>
          </c:cat>
          <c:val>
            <c:numRef>
              <c:f>demographic_factors_report!$B$42:$B$48</c:f>
              <c:numCache>
                <c:formatCode>0.0%</c:formatCode>
                <c:ptCount val="6"/>
                <c:pt idx="0">
                  <c:v>2.9535864978902954E-2</c:v>
                </c:pt>
                <c:pt idx="1">
                  <c:v>4.6413502109704644E-2</c:v>
                </c:pt>
                <c:pt idx="2">
                  <c:v>0.13502109704641349</c:v>
                </c:pt>
                <c:pt idx="3">
                  <c:v>0.14767932489451477</c:v>
                </c:pt>
                <c:pt idx="4">
                  <c:v>0.26582278481012656</c:v>
                </c:pt>
                <c:pt idx="5">
                  <c:v>0.37552742616033757</c:v>
                </c:pt>
              </c:numCache>
            </c:numRef>
          </c:val>
          <c:extLst>
            <c:ext xmlns:c16="http://schemas.microsoft.com/office/drawing/2014/chart" uri="{C3380CC4-5D6E-409C-BE32-E72D297353CC}">
              <c16:uniqueId val="{00000000-BBE3-4DD0-A99C-50A0A70F911A}"/>
            </c:ext>
          </c:extLst>
        </c:ser>
        <c:dLbls>
          <c:dLblPos val="outEnd"/>
          <c:showLegendKey val="0"/>
          <c:showVal val="1"/>
          <c:showCatName val="0"/>
          <c:showSerName val="0"/>
          <c:showPercent val="0"/>
          <c:showBubbleSize val="0"/>
        </c:dLbls>
        <c:gapWidth val="100"/>
        <c:axId val="1994758527"/>
        <c:axId val="1994758943"/>
      </c:barChart>
      <c:catAx>
        <c:axId val="19947585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4758943"/>
        <c:crosses val="autoZero"/>
        <c:auto val="1"/>
        <c:lblAlgn val="ctr"/>
        <c:lblOffset val="100"/>
        <c:noMultiLvlLbl val="0"/>
      </c:catAx>
      <c:valAx>
        <c:axId val="1994758943"/>
        <c:scaling>
          <c:orientation val="minMax"/>
        </c:scaling>
        <c:delete val="1"/>
        <c:axPos val="b"/>
        <c:numFmt formatCode="0.0%" sourceLinked="1"/>
        <c:majorTickMark val="none"/>
        <c:minorTickMark val="none"/>
        <c:tickLblPos val="nextTo"/>
        <c:crossAx val="199475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[Miriam_Naguib_HR_Excel_Project.xlsx]demographic_factors_report!PivotTable14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Departure</a:t>
            </a:r>
            <a:r>
              <a:rPr lang="en-US" sz="1400" baseline="0"/>
              <a:t> % by AgeGroup</a:t>
            </a:r>
          </a:p>
        </c:rich>
      </c:tx>
      <c:layout>
        <c:manualLayout>
          <c:xMode val="edge"/>
          <c:yMode val="edge"/>
          <c:x val="0.27376381464022681"/>
          <c:y val="2.852333675681844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1C7CD"/>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F62FE"/>
          </a:solidFill>
          <a:ln>
            <a:noFill/>
          </a:ln>
          <a:effectLst/>
        </c:spPr>
        <c:dLbl>
          <c:idx val="0"/>
          <c:layout>
            <c:manualLayout>
              <c:x val="1.3176063835394071E-7"/>
              <c:y val="6.588473315835520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642570281124492E-2"/>
                  <c:h val="4.1597404491105279E-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bg2">
                <a:lumMod val="90000"/>
              </a:schemeClr>
            </a:solidFill>
            <a:round/>
          </a:ln>
          <a:effectLst/>
        </c:spPr>
        <c:marker>
          <c:symbol val="none"/>
        </c:marker>
        <c:dLbl>
          <c:idx val="0"/>
          <c:layout>
            <c:manualLayout>
              <c:x val="-6.590535369825766E-2"/>
              <c:y val="-4.3946850393700811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bg2">
                <a:lumMod val="90000"/>
              </a:schemeClr>
            </a:solidFill>
            <a:round/>
          </a:ln>
          <a:effectLst/>
        </c:spPr>
        <c:marker>
          <c:symbol val="none"/>
        </c:marker>
        <c:dLbl>
          <c:idx val="0"/>
          <c:layout>
            <c:manualLayout>
              <c:x val="-6.590535369825759E-2"/>
              <c:y val="-3.0057961504811898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rgbClr val="F2F4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rgbClr val="F2F4F8"/>
            </a:solidFill>
            <a:round/>
          </a:ln>
          <a:effectLst/>
        </c:spPr>
        <c:marker>
          <c:symbol val="none"/>
        </c:marker>
        <c:dLbl>
          <c:idx val="0"/>
          <c:layout>
            <c:manualLayout>
              <c:x val="-3.067727947050097E-2"/>
              <c:y val="-3.6195747270721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7534545314188"/>
          <c:y val="0.17647404117220389"/>
          <c:w val="0.77465671603447617"/>
          <c:h val="0.66148836096342656"/>
        </c:manualLayout>
      </c:layout>
      <c:barChart>
        <c:barDir val="col"/>
        <c:grouping val="clustered"/>
        <c:varyColors val="0"/>
        <c:ser>
          <c:idx val="1"/>
          <c:order val="1"/>
          <c:tx>
            <c:strRef>
              <c:f>demographic_factors_report!$C$55</c:f>
              <c:strCache>
                <c:ptCount val="1"/>
                <c:pt idx="0">
                  <c:v>Total Employees</c:v>
                </c:pt>
              </c:strCache>
            </c:strRef>
          </c:tx>
          <c:spPr>
            <a:solidFill>
              <a:srgbClr val="0F62FE"/>
            </a:solidFill>
            <a:ln>
              <a:noFill/>
            </a:ln>
            <a:effectLst/>
          </c:spPr>
          <c:invertIfNegative val="0"/>
          <c:dPt>
            <c:idx val="0"/>
            <c:invertIfNegative val="0"/>
            <c:bubble3D val="0"/>
            <c:extLst>
              <c:ext xmlns:c16="http://schemas.microsoft.com/office/drawing/2014/chart" uri="{C3380CC4-5D6E-409C-BE32-E72D297353CC}">
                <c16:uniqueId val="{00000005-3086-4F07-9341-C243BED51B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demographic_factors_report!$A$56:$A$61</c:f>
              <c:strCache>
                <c:ptCount val="5"/>
                <c:pt idx="0">
                  <c:v>18-25</c:v>
                </c:pt>
                <c:pt idx="1">
                  <c:v>26-35</c:v>
                </c:pt>
                <c:pt idx="2">
                  <c:v>36-45</c:v>
                </c:pt>
                <c:pt idx="3">
                  <c:v>46-55</c:v>
                </c:pt>
                <c:pt idx="4">
                  <c:v>&gt;55</c:v>
                </c:pt>
              </c:strCache>
            </c:strRef>
          </c:cat>
          <c:val>
            <c:numRef>
              <c:f>demographic_factors_report!$C$56:$C$61</c:f>
              <c:numCache>
                <c:formatCode>General</c:formatCode>
                <c:ptCount val="5"/>
                <c:pt idx="0">
                  <c:v>123</c:v>
                </c:pt>
                <c:pt idx="1">
                  <c:v>606</c:v>
                </c:pt>
                <c:pt idx="2">
                  <c:v>468</c:v>
                </c:pt>
                <c:pt idx="3">
                  <c:v>226</c:v>
                </c:pt>
                <c:pt idx="4">
                  <c:v>47</c:v>
                </c:pt>
              </c:numCache>
            </c:numRef>
          </c:val>
          <c:extLst>
            <c:ext xmlns:c16="http://schemas.microsoft.com/office/drawing/2014/chart" uri="{C3380CC4-5D6E-409C-BE32-E72D297353CC}">
              <c16:uniqueId val="{00000002-3086-4F07-9341-C243BED51BA3}"/>
            </c:ext>
          </c:extLst>
        </c:ser>
        <c:ser>
          <c:idx val="0"/>
          <c:order val="0"/>
          <c:tx>
            <c:strRef>
              <c:f>demographic_factors_report!$B$55</c:f>
              <c:strCache>
                <c:ptCount val="1"/>
                <c:pt idx="0">
                  <c:v>Departures</c:v>
                </c:pt>
              </c:strCache>
            </c:strRef>
          </c:tx>
          <c:spPr>
            <a:solidFill>
              <a:srgbClr val="C1C7CD"/>
            </a:solidFill>
            <a:ln>
              <a:solidFill>
                <a:schemeClr val="bg2">
                  <a:lumMod val="90000"/>
                </a:schemeClr>
              </a:solidFill>
            </a:ln>
            <a:effectLst/>
          </c:spPr>
          <c:invertIfNegative val="0"/>
          <c:dPt>
            <c:idx val="1"/>
            <c:invertIfNegative val="0"/>
            <c:bubble3D val="0"/>
            <c:extLst>
              <c:ext xmlns:c16="http://schemas.microsoft.com/office/drawing/2014/chart" uri="{C3380CC4-5D6E-409C-BE32-E72D297353CC}">
                <c16:uniqueId val="{00000007-3086-4F07-9341-C243BED51BA3}"/>
              </c:ext>
            </c:extLst>
          </c:dPt>
          <c:dPt>
            <c:idx val="2"/>
            <c:invertIfNegative val="0"/>
            <c:bubble3D val="0"/>
            <c:extLst>
              <c:ext xmlns:c16="http://schemas.microsoft.com/office/drawing/2014/chart" uri="{C3380CC4-5D6E-409C-BE32-E72D297353CC}">
                <c16:uniqueId val="{00000006-3086-4F07-9341-C243BED51B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demographic_factors_report!$A$56:$A$61</c:f>
              <c:strCache>
                <c:ptCount val="5"/>
                <c:pt idx="0">
                  <c:v>18-25</c:v>
                </c:pt>
                <c:pt idx="1">
                  <c:v>26-35</c:v>
                </c:pt>
                <c:pt idx="2">
                  <c:v>36-45</c:v>
                </c:pt>
                <c:pt idx="3">
                  <c:v>46-55</c:v>
                </c:pt>
                <c:pt idx="4">
                  <c:v>&gt;55</c:v>
                </c:pt>
              </c:strCache>
            </c:strRef>
          </c:cat>
          <c:val>
            <c:numRef>
              <c:f>demographic_factors_report!$B$56:$B$61</c:f>
              <c:numCache>
                <c:formatCode>General</c:formatCode>
                <c:ptCount val="5"/>
                <c:pt idx="0">
                  <c:v>44</c:v>
                </c:pt>
                <c:pt idx="1">
                  <c:v>116</c:v>
                </c:pt>
                <c:pt idx="2">
                  <c:v>43</c:v>
                </c:pt>
                <c:pt idx="3">
                  <c:v>26</c:v>
                </c:pt>
                <c:pt idx="4">
                  <c:v>8</c:v>
                </c:pt>
              </c:numCache>
            </c:numRef>
          </c:val>
          <c:extLst>
            <c:ext xmlns:c16="http://schemas.microsoft.com/office/drawing/2014/chart" uri="{C3380CC4-5D6E-409C-BE32-E72D297353CC}">
              <c16:uniqueId val="{00000000-78FB-40DE-9885-8377E44AAB49}"/>
            </c:ext>
          </c:extLst>
        </c:ser>
        <c:dLbls>
          <c:showLegendKey val="0"/>
          <c:showVal val="0"/>
          <c:showCatName val="0"/>
          <c:showSerName val="0"/>
          <c:showPercent val="0"/>
          <c:showBubbleSize val="0"/>
        </c:dLbls>
        <c:gapWidth val="72"/>
        <c:axId val="1777038639"/>
        <c:axId val="1777039471"/>
      </c:barChart>
      <c:lineChart>
        <c:grouping val="standard"/>
        <c:varyColors val="0"/>
        <c:ser>
          <c:idx val="2"/>
          <c:order val="2"/>
          <c:tx>
            <c:strRef>
              <c:f>demographic_factors_report!$D$55</c:f>
              <c:strCache>
                <c:ptCount val="1"/>
                <c:pt idx="0">
                  <c:v>Departures Ratio</c:v>
                </c:pt>
              </c:strCache>
            </c:strRef>
          </c:tx>
          <c:spPr>
            <a:ln w="31750" cap="rnd">
              <a:solidFill>
                <a:srgbClr val="F2F4F8"/>
              </a:solidFill>
              <a:round/>
            </a:ln>
            <a:effectLst/>
          </c:spPr>
          <c:marker>
            <c:symbol val="none"/>
          </c:marker>
          <c:dPt>
            <c:idx val="3"/>
            <c:marker>
              <c:symbol val="none"/>
            </c:marker>
            <c:bubble3D val="0"/>
            <c:extLst>
              <c:ext xmlns:c16="http://schemas.microsoft.com/office/drawing/2014/chart" uri="{C3380CC4-5D6E-409C-BE32-E72D297353CC}">
                <c16:uniqueId val="{00000003-C1C1-4E64-8352-303D15C23469}"/>
              </c:ext>
            </c:extLst>
          </c:dPt>
          <c:dLbls>
            <c:dLbl>
              <c:idx val="3"/>
              <c:layout>
                <c:manualLayout>
                  <c:x val="-3.067727947050097E-2"/>
                  <c:y val="-3.61957472707216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C1-4E64-8352-303D15C234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demographic_factors_report!$A$56:$A$61</c:f>
              <c:strCache>
                <c:ptCount val="5"/>
                <c:pt idx="0">
                  <c:v>18-25</c:v>
                </c:pt>
                <c:pt idx="1">
                  <c:v>26-35</c:v>
                </c:pt>
                <c:pt idx="2">
                  <c:v>36-45</c:v>
                </c:pt>
                <c:pt idx="3">
                  <c:v>46-55</c:v>
                </c:pt>
                <c:pt idx="4">
                  <c:v>&gt;55</c:v>
                </c:pt>
              </c:strCache>
            </c:strRef>
          </c:cat>
          <c:val>
            <c:numRef>
              <c:f>demographic_factors_report!$D$56:$D$61</c:f>
              <c:numCache>
                <c:formatCode>0%;\-0%;0%</c:formatCode>
                <c:ptCount val="5"/>
                <c:pt idx="0">
                  <c:v>0.35772357723577236</c:v>
                </c:pt>
                <c:pt idx="1">
                  <c:v>0.19141914191419143</c:v>
                </c:pt>
                <c:pt idx="2">
                  <c:v>9.1880341880341887E-2</c:v>
                </c:pt>
                <c:pt idx="3">
                  <c:v>0.11504424778761062</c:v>
                </c:pt>
                <c:pt idx="4">
                  <c:v>0.1702127659574468</c:v>
                </c:pt>
              </c:numCache>
            </c:numRef>
          </c:val>
          <c:smooth val="0"/>
          <c:extLst>
            <c:ext xmlns:c16="http://schemas.microsoft.com/office/drawing/2014/chart" uri="{C3380CC4-5D6E-409C-BE32-E72D297353CC}">
              <c16:uniqueId val="{00000003-E3B0-47E9-AD68-18ED96C2950D}"/>
            </c:ext>
          </c:extLst>
        </c:ser>
        <c:dLbls>
          <c:showLegendKey val="0"/>
          <c:showVal val="0"/>
          <c:showCatName val="0"/>
          <c:showSerName val="0"/>
          <c:showPercent val="0"/>
          <c:showBubbleSize val="0"/>
        </c:dLbls>
        <c:marker val="1"/>
        <c:smooth val="0"/>
        <c:axId val="312165536"/>
        <c:axId val="312170112"/>
      </c:lineChart>
      <c:catAx>
        <c:axId val="17770386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7039471"/>
        <c:crosses val="autoZero"/>
        <c:auto val="0"/>
        <c:lblAlgn val="ctr"/>
        <c:lblOffset val="100"/>
        <c:noMultiLvlLbl val="0"/>
      </c:catAx>
      <c:valAx>
        <c:axId val="17770394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7038639"/>
        <c:crosses val="autoZero"/>
        <c:crossBetween val="between"/>
      </c:valAx>
      <c:valAx>
        <c:axId val="3121701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2165536"/>
        <c:crosses val="max"/>
        <c:crossBetween val="between"/>
      </c:valAx>
      <c:catAx>
        <c:axId val="312165536"/>
        <c:scaling>
          <c:orientation val="minMax"/>
        </c:scaling>
        <c:delete val="1"/>
        <c:axPos val="b"/>
        <c:numFmt formatCode="General" sourceLinked="1"/>
        <c:majorTickMark val="out"/>
        <c:minorTickMark val="none"/>
        <c:tickLblPos val="nextTo"/>
        <c:crossAx val="312170112"/>
        <c:crosses val="autoZero"/>
        <c:auto val="1"/>
        <c:lblAlgn val="ctr"/>
        <c:lblOffset val="100"/>
        <c:noMultiLvlLbl val="0"/>
      </c:catAx>
      <c:spPr>
        <a:noFill/>
        <a:ln>
          <a:noFill/>
        </a:ln>
        <a:effectLst/>
      </c:spPr>
    </c:plotArea>
    <c:legend>
      <c:legendPos val="t"/>
      <c:layout>
        <c:manualLayout>
          <c:xMode val="edge"/>
          <c:yMode val="edge"/>
          <c:x val="9.7908601725787622E-2"/>
          <c:y val="0.10671497584541065"/>
          <c:w val="0.85774373831686335"/>
          <c:h val="8.15223097112861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[Miriam_Naguib_HR_Excel_Project.xlsx]demographic_factors_report!PivotTable15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Departure</a:t>
            </a:r>
            <a:r>
              <a:rPr lang="en-US" baseline="0"/>
              <a:t> % by Miles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352221159271"/>
          <c:y val="0.19248968878890138"/>
          <c:w val="0.73912895233890152"/>
          <c:h val="0.71148543932008501"/>
        </c:manualLayout>
      </c:layout>
      <c:barChart>
        <c:barDir val="bar"/>
        <c:grouping val="clustered"/>
        <c:varyColors val="0"/>
        <c:ser>
          <c:idx val="0"/>
          <c:order val="0"/>
          <c:tx>
            <c:strRef>
              <c:f>demographic_factors_report!$B$70</c:f>
              <c:strCache>
                <c:ptCount val="1"/>
                <c:pt idx="0">
                  <c:v>Total</c:v>
                </c:pt>
              </c:strCache>
            </c:strRef>
          </c:tx>
          <c:spPr>
            <a:solidFill>
              <a:srgbClr val="0F62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demographic_factors_report!$A$71:$A$77</c:f>
              <c:strCache>
                <c:ptCount val="6"/>
                <c:pt idx="0">
                  <c:v>26 -30 miles</c:v>
                </c:pt>
                <c:pt idx="1">
                  <c:v>16-20 miles</c:v>
                </c:pt>
                <c:pt idx="2">
                  <c:v>11-15 miles</c:v>
                </c:pt>
                <c:pt idx="3">
                  <c:v>21-25 miles</c:v>
                </c:pt>
                <c:pt idx="4">
                  <c:v>6-10 miles</c:v>
                </c:pt>
                <c:pt idx="5">
                  <c:v>1 -5 miles</c:v>
                </c:pt>
              </c:strCache>
            </c:strRef>
          </c:cat>
          <c:val>
            <c:numRef>
              <c:f>demographic_factors_report!$B$71:$B$77</c:f>
              <c:numCache>
                <c:formatCode>0.0%</c:formatCode>
                <c:ptCount val="6"/>
                <c:pt idx="0">
                  <c:v>5.4852320675105488E-2</c:v>
                </c:pt>
                <c:pt idx="1">
                  <c:v>9.7046413502109699E-2</c:v>
                </c:pt>
                <c:pt idx="2">
                  <c:v>0.10548523206751055</c:v>
                </c:pt>
                <c:pt idx="3">
                  <c:v>0.13502109704641349</c:v>
                </c:pt>
                <c:pt idx="4">
                  <c:v>0.24050632911392406</c:v>
                </c:pt>
                <c:pt idx="5">
                  <c:v>0.36708860759493672</c:v>
                </c:pt>
              </c:numCache>
            </c:numRef>
          </c:val>
          <c:extLst>
            <c:ext xmlns:c16="http://schemas.microsoft.com/office/drawing/2014/chart" uri="{C3380CC4-5D6E-409C-BE32-E72D297353CC}">
              <c16:uniqueId val="{00000000-E1B2-40C0-B7A5-525C9094274D}"/>
            </c:ext>
          </c:extLst>
        </c:ser>
        <c:dLbls>
          <c:dLblPos val="outEnd"/>
          <c:showLegendKey val="0"/>
          <c:showVal val="1"/>
          <c:showCatName val="0"/>
          <c:showSerName val="0"/>
          <c:showPercent val="0"/>
          <c:showBubbleSize val="0"/>
        </c:dLbls>
        <c:gapWidth val="100"/>
        <c:axId val="2091461839"/>
        <c:axId val="2091462671"/>
      </c:barChart>
      <c:catAx>
        <c:axId val="2091461839"/>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1462671"/>
        <c:crosses val="autoZero"/>
        <c:auto val="1"/>
        <c:lblAlgn val="ctr"/>
        <c:lblOffset val="100"/>
        <c:noMultiLvlLbl val="0"/>
      </c:catAx>
      <c:valAx>
        <c:axId val="2091462671"/>
        <c:scaling>
          <c:orientation val="minMax"/>
        </c:scaling>
        <c:delete val="1"/>
        <c:axPos val="b"/>
        <c:numFmt formatCode="0.0%" sourceLinked="1"/>
        <c:majorTickMark val="out"/>
        <c:minorTickMark val="none"/>
        <c:tickLblPos val="nextTo"/>
        <c:crossAx val="209146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4996747201471612E-2"/>
          <c:y val="0.18041912729658796"/>
          <c:w val="0.9584970949144177"/>
          <c:h val="0.80058768044619411"/>
        </c:manualLayout>
      </c:layout>
      <c:barChart>
        <c:barDir val="col"/>
        <c:grouping val="clustered"/>
        <c:varyColors val="0"/>
        <c:ser>
          <c:idx val="0"/>
          <c:order val="0"/>
          <c:tx>
            <c:strRef>
              <c:f>demographic_factors_report!$A$8</c:f>
              <c:strCache>
                <c:ptCount val="1"/>
                <c:pt idx="0">
                  <c:v>Female</c:v>
                </c:pt>
              </c:strCache>
            </c:strRef>
          </c:tx>
          <c:spPr>
            <a:solidFill>
              <a:schemeClr val="accent1"/>
            </a:solidFill>
            <a:ln>
              <a:noFill/>
            </a:ln>
            <a:effectLst/>
          </c:spPr>
          <c:invertIfNegative val="0"/>
          <c:val>
            <c:numRef>
              <c:f>demographic_factors_report!$A$9</c:f>
              <c:numCache>
                <c:formatCode>0%</c:formatCode>
                <c:ptCount val="1"/>
                <c:pt idx="0">
                  <c:v>0.36708860759493672</c:v>
                </c:pt>
              </c:numCache>
            </c:numRef>
          </c:val>
          <c:extLst>
            <c:ext xmlns:c16="http://schemas.microsoft.com/office/drawing/2014/chart" uri="{C3380CC4-5D6E-409C-BE32-E72D297353CC}">
              <c16:uniqueId val="{00000000-27F9-48F4-ACF9-98F6CA2CB637}"/>
            </c:ext>
          </c:extLst>
        </c:ser>
        <c:dLbls>
          <c:showLegendKey val="0"/>
          <c:showVal val="0"/>
          <c:showCatName val="0"/>
          <c:showSerName val="0"/>
          <c:showPercent val="0"/>
          <c:showBubbleSize val="0"/>
        </c:dLbls>
        <c:gapWidth val="0"/>
        <c:overlap val="-27"/>
        <c:axId val="1991848383"/>
        <c:axId val="1991850047"/>
      </c:barChart>
      <c:catAx>
        <c:axId val="1991848383"/>
        <c:scaling>
          <c:orientation val="minMax"/>
        </c:scaling>
        <c:delete val="1"/>
        <c:axPos val="b"/>
        <c:majorTickMark val="out"/>
        <c:minorTickMark val="none"/>
        <c:tickLblPos val="nextTo"/>
        <c:crossAx val="1991850047"/>
        <c:crosses val="autoZero"/>
        <c:auto val="1"/>
        <c:lblAlgn val="ctr"/>
        <c:lblOffset val="100"/>
        <c:noMultiLvlLbl val="0"/>
      </c:catAx>
      <c:valAx>
        <c:axId val="1991850047"/>
        <c:scaling>
          <c:orientation val="minMax"/>
          <c:max val="1"/>
        </c:scaling>
        <c:delete val="1"/>
        <c:axPos val="l"/>
        <c:numFmt formatCode="0%" sourceLinked="1"/>
        <c:majorTickMark val="out"/>
        <c:minorTickMark val="none"/>
        <c:tickLblPos val="nextTo"/>
        <c:crossAx val="199184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414414414414414E-2"/>
          <c:y val="0.27159490701960132"/>
          <c:w val="0.93735068830681878"/>
          <c:h val="0.67284965376668338"/>
        </c:manualLayout>
      </c:layout>
      <c:barChart>
        <c:barDir val="col"/>
        <c:grouping val="clustered"/>
        <c:varyColors val="0"/>
        <c:ser>
          <c:idx val="0"/>
          <c:order val="0"/>
          <c:tx>
            <c:strRef>
              <c:f>demographic_factors_report!$B$8</c:f>
              <c:strCache>
                <c:ptCount val="1"/>
                <c:pt idx="0">
                  <c:v>Male</c:v>
                </c:pt>
              </c:strCache>
            </c:strRef>
          </c:tx>
          <c:spPr>
            <a:solidFill>
              <a:schemeClr val="accent1"/>
            </a:solidFill>
            <a:ln>
              <a:noFill/>
            </a:ln>
            <a:effectLst/>
          </c:spPr>
          <c:invertIfNegative val="0"/>
          <c:val>
            <c:numRef>
              <c:f>demographic_factors_report!$B$9</c:f>
              <c:numCache>
                <c:formatCode>0%</c:formatCode>
                <c:ptCount val="1"/>
                <c:pt idx="0">
                  <c:v>0.63291139240506333</c:v>
                </c:pt>
              </c:numCache>
            </c:numRef>
          </c:val>
          <c:extLst>
            <c:ext xmlns:c16="http://schemas.microsoft.com/office/drawing/2014/chart" uri="{C3380CC4-5D6E-409C-BE32-E72D297353CC}">
              <c16:uniqueId val="{00000000-9E9E-4EC5-9C12-98292CEC7BA2}"/>
            </c:ext>
          </c:extLst>
        </c:ser>
        <c:dLbls>
          <c:showLegendKey val="0"/>
          <c:showVal val="0"/>
          <c:showCatName val="0"/>
          <c:showSerName val="0"/>
          <c:showPercent val="0"/>
          <c:showBubbleSize val="0"/>
        </c:dLbls>
        <c:gapWidth val="0"/>
        <c:overlap val="-27"/>
        <c:axId val="1993649535"/>
        <c:axId val="1993647871"/>
      </c:barChart>
      <c:catAx>
        <c:axId val="1993649535"/>
        <c:scaling>
          <c:orientation val="minMax"/>
        </c:scaling>
        <c:delete val="1"/>
        <c:axPos val="b"/>
        <c:majorTickMark val="out"/>
        <c:minorTickMark val="none"/>
        <c:tickLblPos val="nextTo"/>
        <c:crossAx val="1993647871"/>
        <c:crosses val="autoZero"/>
        <c:auto val="1"/>
        <c:lblAlgn val="ctr"/>
        <c:lblOffset val="100"/>
        <c:noMultiLvlLbl val="0"/>
      </c:catAx>
      <c:valAx>
        <c:axId val="1993647871"/>
        <c:scaling>
          <c:orientation val="minMax"/>
          <c:max val="1"/>
        </c:scaling>
        <c:delete val="1"/>
        <c:axPos val="l"/>
        <c:numFmt formatCode="0%" sourceLinked="1"/>
        <c:majorTickMark val="none"/>
        <c:minorTickMark val="none"/>
        <c:tickLblPos val="nextTo"/>
        <c:crossAx val="199364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6570890595197344"/>
          <c:y val="3.968253968253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4996747201471612E-2"/>
          <c:y val="0.18041912729658796"/>
          <c:w val="0.9584970949144177"/>
          <c:h val="0.80058768044619411"/>
        </c:manualLayout>
      </c:layout>
      <c:barChart>
        <c:barDir val="col"/>
        <c:grouping val="clustered"/>
        <c:varyColors val="0"/>
        <c:ser>
          <c:idx val="0"/>
          <c:order val="0"/>
          <c:tx>
            <c:strRef>
              <c:f>demographic_factors_report!$A$8</c:f>
              <c:strCache>
                <c:ptCount val="1"/>
                <c:pt idx="0">
                  <c:v>Female</c:v>
                </c:pt>
              </c:strCache>
            </c:strRef>
          </c:tx>
          <c:spPr>
            <a:solidFill>
              <a:schemeClr val="accent1"/>
            </a:solidFill>
            <a:ln>
              <a:noFill/>
            </a:ln>
            <a:effectLst/>
          </c:spPr>
          <c:invertIfNegative val="0"/>
          <c:val>
            <c:numRef>
              <c:f>demographic_factors_report!$A$9</c:f>
              <c:numCache>
                <c:formatCode>0%</c:formatCode>
                <c:ptCount val="1"/>
                <c:pt idx="0">
                  <c:v>0.36708860759493672</c:v>
                </c:pt>
              </c:numCache>
            </c:numRef>
          </c:val>
          <c:extLst>
            <c:ext xmlns:c16="http://schemas.microsoft.com/office/drawing/2014/chart" uri="{C3380CC4-5D6E-409C-BE32-E72D297353CC}">
              <c16:uniqueId val="{00000000-116D-4607-B9D9-02F7F4C681CC}"/>
            </c:ext>
          </c:extLst>
        </c:ser>
        <c:dLbls>
          <c:showLegendKey val="0"/>
          <c:showVal val="0"/>
          <c:showCatName val="0"/>
          <c:showSerName val="0"/>
          <c:showPercent val="0"/>
          <c:showBubbleSize val="0"/>
        </c:dLbls>
        <c:gapWidth val="0"/>
        <c:overlap val="-27"/>
        <c:axId val="1991848383"/>
        <c:axId val="1991850047"/>
      </c:barChart>
      <c:catAx>
        <c:axId val="1991848383"/>
        <c:scaling>
          <c:orientation val="minMax"/>
        </c:scaling>
        <c:delete val="1"/>
        <c:axPos val="b"/>
        <c:majorTickMark val="out"/>
        <c:minorTickMark val="none"/>
        <c:tickLblPos val="nextTo"/>
        <c:crossAx val="1991850047"/>
        <c:crosses val="autoZero"/>
        <c:auto val="1"/>
        <c:lblAlgn val="ctr"/>
        <c:lblOffset val="100"/>
        <c:noMultiLvlLbl val="0"/>
      </c:catAx>
      <c:valAx>
        <c:axId val="1991850047"/>
        <c:scaling>
          <c:orientation val="minMax"/>
          <c:max val="1"/>
        </c:scaling>
        <c:delete val="1"/>
        <c:axPos val="l"/>
        <c:numFmt formatCode="0%" sourceLinked="1"/>
        <c:majorTickMark val="out"/>
        <c:minorTickMark val="none"/>
        <c:tickLblPos val="nextTo"/>
        <c:crossAx val="199184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[Miriam_Naguib_HR_Excel_Project.xlsx]Satisfactory_Report!PivotTable67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Departures</a:t>
            </a:r>
            <a:r>
              <a:rPr lang="en-US" baseline="0"/>
              <a:t> Percentage by Work Life Balance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1C7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F6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1"/>
          <c:order val="1"/>
          <c:tx>
            <c:strRef>
              <c:f>Satisfactory_Report!$C$3</c:f>
              <c:strCache>
                <c:ptCount val="1"/>
                <c:pt idx="0">
                  <c:v>Departures</c:v>
                </c:pt>
              </c:strCache>
            </c:strRef>
          </c:tx>
          <c:spPr>
            <a:solidFill>
              <a:srgbClr val="0F62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Satisfactory_Report!$A$4:$A$8</c:f>
              <c:strCache>
                <c:ptCount val="4"/>
                <c:pt idx="0">
                  <c:v>Good</c:v>
                </c:pt>
                <c:pt idx="1">
                  <c:v>Better</c:v>
                </c:pt>
                <c:pt idx="2">
                  <c:v>Best</c:v>
                </c:pt>
                <c:pt idx="3">
                  <c:v>Bad</c:v>
                </c:pt>
              </c:strCache>
            </c:strRef>
          </c:cat>
          <c:val>
            <c:numRef>
              <c:f>Satisfactory_Report!$C$4:$C$8</c:f>
              <c:numCache>
                <c:formatCode>General</c:formatCode>
                <c:ptCount val="4"/>
                <c:pt idx="0">
                  <c:v>58</c:v>
                </c:pt>
                <c:pt idx="1">
                  <c:v>127</c:v>
                </c:pt>
                <c:pt idx="2">
                  <c:v>27</c:v>
                </c:pt>
                <c:pt idx="3">
                  <c:v>25</c:v>
                </c:pt>
              </c:numCache>
            </c:numRef>
          </c:val>
          <c:extLst>
            <c:ext xmlns:c16="http://schemas.microsoft.com/office/drawing/2014/chart" uri="{C3380CC4-5D6E-409C-BE32-E72D297353CC}">
              <c16:uniqueId val="{00000001-C89B-4032-9241-ECFC12448000}"/>
            </c:ext>
          </c:extLst>
        </c:ser>
        <c:dLbls>
          <c:dLblPos val="inEnd"/>
          <c:showLegendKey val="0"/>
          <c:showVal val="1"/>
          <c:showCatName val="0"/>
          <c:showSerName val="0"/>
          <c:showPercent val="0"/>
          <c:showBubbleSize val="0"/>
        </c:dLbls>
        <c:gapWidth val="219"/>
        <c:axId val="976803871"/>
        <c:axId val="976804703"/>
      </c:barChart>
      <c:lineChart>
        <c:grouping val="standard"/>
        <c:varyColors val="0"/>
        <c:ser>
          <c:idx val="0"/>
          <c:order val="0"/>
          <c:tx>
            <c:strRef>
              <c:f>Satisfactory_Report!$B$3</c:f>
              <c:strCache>
                <c:ptCount val="1"/>
                <c:pt idx="0">
                  <c:v>Departures Ratio</c:v>
                </c:pt>
              </c:strCache>
            </c:strRef>
          </c:tx>
          <c:spPr>
            <a:ln w="28575" cap="rnd">
              <a:solidFill>
                <a:srgbClr val="C1C7C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Satisfactory_Report!$A$4:$A$8</c:f>
              <c:strCache>
                <c:ptCount val="4"/>
                <c:pt idx="0">
                  <c:v>Good</c:v>
                </c:pt>
                <c:pt idx="1">
                  <c:v>Better</c:v>
                </c:pt>
                <c:pt idx="2">
                  <c:v>Best</c:v>
                </c:pt>
                <c:pt idx="3">
                  <c:v>Bad</c:v>
                </c:pt>
              </c:strCache>
            </c:strRef>
          </c:cat>
          <c:val>
            <c:numRef>
              <c:f>Satisfactory_Report!$B$4:$B$8</c:f>
              <c:numCache>
                <c:formatCode>0%;\-0%;0%</c:formatCode>
                <c:ptCount val="4"/>
                <c:pt idx="0">
                  <c:v>0.16860465116279069</c:v>
                </c:pt>
                <c:pt idx="1">
                  <c:v>0.14221724524076149</c:v>
                </c:pt>
                <c:pt idx="2">
                  <c:v>0.17647058823529413</c:v>
                </c:pt>
                <c:pt idx="3">
                  <c:v>0.3125</c:v>
                </c:pt>
              </c:numCache>
            </c:numRef>
          </c:val>
          <c:smooth val="0"/>
          <c:extLst>
            <c:ext xmlns:c16="http://schemas.microsoft.com/office/drawing/2014/chart" uri="{C3380CC4-5D6E-409C-BE32-E72D297353CC}">
              <c16:uniqueId val="{00000000-C89B-4032-9241-ECFC12448000}"/>
            </c:ext>
          </c:extLst>
        </c:ser>
        <c:dLbls>
          <c:showLegendKey val="0"/>
          <c:showVal val="1"/>
          <c:showCatName val="0"/>
          <c:showSerName val="0"/>
          <c:showPercent val="0"/>
          <c:showBubbleSize val="0"/>
        </c:dLbls>
        <c:marker val="1"/>
        <c:smooth val="0"/>
        <c:axId val="1061771199"/>
        <c:axId val="976805535"/>
      </c:lineChart>
      <c:catAx>
        <c:axId val="97680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04703"/>
        <c:crosses val="autoZero"/>
        <c:auto val="1"/>
        <c:lblAlgn val="ctr"/>
        <c:lblOffset val="100"/>
        <c:noMultiLvlLbl val="0"/>
      </c:catAx>
      <c:valAx>
        <c:axId val="976804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03871"/>
        <c:crosses val="autoZero"/>
        <c:crossBetween val="between"/>
      </c:valAx>
      <c:valAx>
        <c:axId val="97680553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771199"/>
        <c:crosses val="max"/>
        <c:crossBetween val="between"/>
      </c:valAx>
      <c:catAx>
        <c:axId val="1061771199"/>
        <c:scaling>
          <c:orientation val="minMax"/>
        </c:scaling>
        <c:delete val="1"/>
        <c:axPos val="b"/>
        <c:numFmt formatCode="General" sourceLinked="1"/>
        <c:majorTickMark val="out"/>
        <c:minorTickMark val="none"/>
        <c:tickLblPos val="nextTo"/>
        <c:crossAx val="9768055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Years at Company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Years at Company</a:t>
          </a:r>
        </a:p>
      </cx:txPr>
    </cx:title>
    <cx:plotArea>
      <cx:plotAreaRegion>
        <cx:series layoutId="boxWhisker" uniqueId="{5F0A655F-77CF-4FFC-B1D7-359C0C2CD339}">
          <cx:tx>
            <cx:txData>
              <cx:f>_xlchart.v1.1</cx:f>
              <cx:v>YearsAtCompany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_xlchart.v1.20</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chemeClr val="tx2">
                    <a:lumMod val="75000"/>
                  </a:schemeClr>
                </a:solidFill>
                <a:latin typeface="Calibri" panose="020F0502020204030204"/>
                <a:ea typeface="Calibri" panose="020F0502020204030204" pitchFamily="34" charset="0"/>
                <a:cs typeface="Calibri" panose="020F0502020204030204" pitchFamily="34" charset="0"/>
              </a:rPr>
              <a:t>Departures by </a:t>
            </a:r>
            <a:r>
              <a:rPr lang="en-US" sz="1400" b="1" i="0" u="none" strike="noStrike" baseline="0" dirty="0">
                <a:solidFill>
                  <a:schemeClr val="tx2">
                    <a:lumMod val="75000"/>
                  </a:schemeClr>
                </a:solidFill>
                <a:latin typeface="Calibri" panose="020F0502020204030204"/>
              </a:rPr>
              <a:t>Total Working Years</a:t>
            </a:r>
          </a:p>
        </cx:rich>
      </cx:tx>
    </cx:title>
    <cx:plotArea>
      <cx:plotAreaRegion>
        <cx:series layoutId="boxWhisker" uniqueId="{E0D6F94F-4727-42E4-A17C-8FC634995344}">
          <cx:tx>
            <cx:txData>
              <cx:f>_xlchart.v1.19</cx:f>
              <cx:v>TotalWorkingYears</cx:v>
            </cx:txData>
          </cx:tx>
          <cx:spPr>
            <a:solidFill>
              <a:schemeClr val="lt1"/>
            </a:solidFill>
            <a:ln w="12700" cap="flat" cmpd="sng" algn="ctr">
              <a:solidFill>
                <a:srgbClr val="0F62FE"/>
              </a:solidFill>
              <a:prstDash val="solid"/>
              <a:miter lim="800000"/>
            </a:ln>
            <a:effectLst/>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_xlchart.v1.30</cx:f>
      </cx:strDim>
      <cx:numDim type="val">
        <cx:f>_xlchart.v1.32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chemeClr val="tx2">
                    <a:lumMod val="75000"/>
                  </a:schemeClr>
                </a:solidFill>
                <a:latin typeface="Calibri" panose="020F0502020204030204"/>
                <a:ea typeface="Calibri" panose="020F0502020204030204" pitchFamily="34" charset="0"/>
                <a:cs typeface="Calibri" panose="020F0502020204030204" pitchFamily="34" charset="0"/>
              </a:rPr>
              <a:t>Departur</a:t>
            </a:r>
            <a:r>
              <a:rPr lang="en-US" sz="1400" b="1" i="0" u="none" strike="noStrike" baseline="0" dirty="0">
                <a:solidFill>
                  <a:schemeClr val="tx2">
                    <a:lumMod val="75000"/>
                  </a:schemeClr>
                </a:solidFill>
                <a:latin typeface="Calibri" panose="020F0502020204030204"/>
                <a:ea typeface="Calibri" panose="020F0502020204030204" pitchFamily="34" charset="0"/>
                <a:cs typeface="Calibri" panose="020F0502020204030204" pitchFamily="34" charset="0"/>
              </a:rPr>
              <a:t>es b</a:t>
            </a:r>
            <a:r>
              <a:rPr lang="en-US" sz="14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y </a:t>
            </a:r>
            <a:r>
              <a:rPr lang="en-US" sz="1400" b="1" i="0" u="none" strike="noStrike" baseline="0" dirty="0">
                <a:solidFill>
                  <a:schemeClr val="tx2">
                    <a:lumMod val="75000"/>
                  </a:schemeClr>
                </a:solidFill>
                <a:latin typeface="Calibri" panose="020F0502020204030204"/>
                <a:cs typeface="Calibri" panose="020F0502020204030204" pitchFamily="34" charset="0"/>
              </a:rPr>
              <a:t>Years Since Last Promotion</a:t>
            </a:r>
          </a:p>
        </cx:rich>
      </cx:tx>
    </cx:title>
    <cx:plotArea>
      <cx:plotAreaRegion>
        <cx:series layoutId="boxWhisker" uniqueId="{98C01DC5-86B2-49A0-9C0D-2EC5823800A8}">
          <cx:tx>
            <cx:txData>
              <cx:f>_xlchart.v1.31</cx:f>
              <cx:v>YearsSinceLastPromotion</cx:v>
            </cx:txData>
          </cx:tx>
          <cx:spPr>
            <a:solidFill>
              <a:schemeClr val="lt1"/>
            </a:solidFill>
            <a:ln w="12700" cap="flat" cmpd="sng" algn="ctr">
              <a:solidFill>
                <a:srgbClr val="0F62FE"/>
              </a:solidFill>
              <a:prstDash val="solid"/>
              <a:miter lim="800000"/>
            </a:ln>
            <a:effectLst/>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val">
        <cx:f>_xlchart.v1.35</cx:f>
      </cx:numDim>
    </cx:data>
  </cx:chartData>
  <cx:chart>
    <cx:title pos="t" align="ctr" overlay="0">
      <cx:tx>
        <cx:txData>
          <cx:v>Departures by Monthly Income</cx:v>
        </cx:txData>
      </cx:tx>
      <cx:txPr>
        <a:bodyPr spcFirstLastPara="1" vertOverflow="ellipsis" horzOverflow="overflow" wrap="square" lIns="0" tIns="0" rIns="0" bIns="0" anchor="ctr" anchorCtr="1"/>
        <a:lstStyle/>
        <a:p>
          <a:pPr algn="ctr" rtl="0">
            <a:defRPr/>
          </a:pPr>
          <a:r>
            <a:rPr lang="en-US" sz="1400" b="1" i="0" u="none" strike="noStrike" baseline="0" dirty="0">
              <a:solidFill>
                <a:schemeClr val="tx2">
                  <a:lumMod val="75000"/>
                </a:schemeClr>
              </a:solidFill>
              <a:latin typeface="Calibri" panose="020F0502020204030204"/>
              <a:cs typeface="Calibri" panose="020F0502020204030204" pitchFamily="34" charset="0"/>
            </a:rPr>
            <a:t>Departures by Monthly Income</a:t>
          </a:r>
        </a:p>
      </cx:txPr>
    </cx:title>
    <cx:plotArea>
      <cx:plotAreaRegion>
        <cx:series layoutId="boxWhisker" uniqueId="{6485C78F-4D9B-4AFF-B237-23C0DA09CE37}">
          <cx:tx>
            <cx:txData>
              <cx:f>_xlchart.v1.34</cx:f>
              <cx:v>MonthlyIncome</cx:v>
            </cx:txData>
          </cx:tx>
          <cx:spPr>
            <a:solidFill>
              <a:srgbClr val="0F62FE"/>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Years in Current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Years in Current Role</a:t>
          </a:r>
        </a:p>
      </cx:txPr>
    </cx:title>
    <cx:plotArea>
      <cx:plotAreaRegion>
        <cx:series layoutId="boxWhisker" uniqueId="{A1BE1588-2B1C-40C1-97C4-66ECCBA75A6F}">
          <cx:tx>
            <cx:txData>
              <cx:f>_xlchart.v1.7</cx:f>
              <cx:v>YearsInCurrentRole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Training Times Since Last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Training Times Since Last Year</a:t>
          </a:r>
        </a:p>
      </cx:txPr>
    </cx:title>
    <cx:plotArea>
      <cx:plotAreaRegion>
        <cx:series layoutId="boxWhisker" uniqueId="{B7DFE9A9-E97A-478A-830F-1A94AD76CFBA}">
          <cx:tx>
            <cx:txData>
              <cx:f>_xlchart.v1.10</cx:f>
              <cx:v>TrainingTimesLastYear</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Total Working Years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Working Years</a:t>
          </a:r>
        </a:p>
      </cx:txPr>
    </cx:title>
    <cx:plotArea>
      <cx:plotAreaRegion>
        <cx:series layoutId="boxWhisker" uniqueId="{E0D6F94F-4727-42E4-A17C-8FC634995344}">
          <cx:tx>
            <cx:txData>
              <cx:f>_xlchart.v1.13</cx:f>
              <cx:v>TotalWorkingYears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Years Since Last Promotion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Years Since Last Promotion</a:t>
          </a:r>
        </a:p>
      </cx:txPr>
    </cx:title>
    <cx:plotArea>
      <cx:plotAreaRegion>
        <cx:series layoutId="boxWhisker" uniqueId="{98C01DC5-86B2-49A0-9C0D-2EC5823800A8}">
          <cx:tx>
            <cx:txData>
              <cx:f>_xlchart.v1.4</cx:f>
              <cx:v>YearsSinceLastPromotion</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title pos="t" align="ctr" overlay="0"/>
    <cx:plotArea>
      <cx:plotAreaRegion>
        <cx:series layoutId="boxWhisker" uniqueId="{6485C78F-4D9B-4AFF-B237-23C0DA09CE37}">
          <cx:tx>
            <cx:txData>
              <cx:f>_xlchart.v1.16</cx:f>
              <cx:v>MonthlyIncome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val">
        <cx:f>_xlchart.v1.29</cx:f>
      </cx:numDim>
    </cx:data>
  </cx:chartData>
  <cx:chart>
    <cx:title pos="t" align="ctr" overlay="0">
      <cx:tx>
        <cx:txData>
          <cx:v>Departures by Number of Companies Worked</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2">
                  <a:lumMod val="75000"/>
                </a:schemeClr>
              </a:solidFill>
              <a:latin typeface="Calibri" panose="020F0502020204030204"/>
            </a:rPr>
            <a:t>Departures by Number of Companies Worked</a:t>
          </a:r>
        </a:p>
      </cx:txPr>
    </cx:title>
    <cx:plotArea>
      <cx:plotAreaRegion>
        <cx:series layoutId="boxWhisker" uniqueId="{ACE05FF7-DCDE-4C07-A095-7806481A97AC}">
          <cx:tx>
            <cx:txData>
              <cx:f>_xlchart.v1.28</cx:f>
              <cx:v>NumCompaniesWorked</cx:v>
            </cx:txData>
          </cx:tx>
          <cx:spPr>
            <a:solidFill>
              <a:schemeClr val="lt1"/>
            </a:solidFill>
            <a:ln w="12700" cap="flat" cmpd="sng" algn="ctr">
              <a:solidFill>
                <a:srgbClr val="0F62FE"/>
              </a:solidFill>
              <a:prstDash val="solid"/>
              <a:miter lim="800000"/>
            </a:ln>
            <a:effectLst/>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val">
        <cx:f>_xlchart.v1.26</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chemeClr val="tx2">
                    <a:lumMod val="75000"/>
                  </a:schemeClr>
                </a:solidFill>
                <a:latin typeface="Calibri" panose="020F0502020204030204"/>
                <a:ea typeface="Calibri" panose="020F0502020204030204" pitchFamily="34" charset="0"/>
                <a:cs typeface="Calibri" panose="020F0502020204030204" pitchFamily="34" charset="0"/>
              </a:rPr>
              <a:t>Departures</a:t>
            </a:r>
            <a:r>
              <a:rPr lang="en-US" sz="1400" b="1" i="0" u="none" strike="noStrike" baseline="0" dirty="0">
                <a:solidFill>
                  <a:schemeClr val="tx2">
                    <a:lumMod val="75000"/>
                  </a:schemeClr>
                </a:solidFill>
                <a:latin typeface="Calibri" panose="020F0502020204030204"/>
                <a:ea typeface="Calibri" panose="020F0502020204030204" pitchFamily="34" charset="0"/>
                <a:cs typeface="Calibri" panose="020F0502020204030204" pitchFamily="34" charset="0"/>
              </a:rPr>
              <a:t> b</a:t>
            </a:r>
            <a:r>
              <a:rPr lang="en-US" sz="14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y </a:t>
            </a:r>
            <a:r>
              <a:rPr lang="en-US" sz="1400" b="1" i="0" u="none" strike="noStrike" baseline="0" dirty="0">
                <a:solidFill>
                  <a:schemeClr val="tx2">
                    <a:lumMod val="75000"/>
                  </a:schemeClr>
                </a:solidFill>
                <a:latin typeface="Calibri" panose="020F0502020204030204"/>
                <a:cs typeface="Calibri" panose="020F0502020204030204" pitchFamily="34" charset="0"/>
              </a:rPr>
              <a:t>Years at Company</a:t>
            </a:r>
          </a:p>
        </cx:rich>
      </cx:tx>
    </cx:title>
    <cx:plotArea>
      <cx:plotAreaRegion>
        <cx:series layoutId="boxWhisker" uniqueId="{5F0A655F-77CF-4FFC-B1D7-359C0C2CD339}">
          <cx:tx>
            <cx:txData>
              <cx:f>_xlchart.v1.25</cx:f>
              <cx:v>YearsAtCompany</cx:v>
            </cx:txData>
          </cx:tx>
          <cx:spPr>
            <a:solidFill>
              <a:schemeClr val="lt1"/>
            </a:solidFill>
            <a:ln w="12700" cap="flat" cmpd="sng" algn="ctr">
              <a:solidFill>
                <a:srgbClr val="0F62FE"/>
              </a:solidFill>
              <a:prstDash val="solid"/>
              <a:miter lim="800000"/>
            </a:ln>
            <a:effectLst/>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_xlchart.v1.23</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dirty="0">
                <a:solidFill>
                  <a:schemeClr val="tx2">
                    <a:lumMod val="75000"/>
                  </a:schemeClr>
                </a:solidFill>
                <a:latin typeface="Calibri" panose="020F0502020204030204"/>
                <a:ea typeface="Calibri" panose="020F0502020204030204" pitchFamily="34" charset="0"/>
                <a:cs typeface="Calibri" panose="020F0502020204030204" pitchFamily="34" charset="0"/>
              </a:rPr>
              <a:t>Departures b</a:t>
            </a:r>
            <a:r>
              <a:rPr lang="en-US" sz="14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y </a:t>
            </a:r>
            <a:r>
              <a:rPr lang="en-US" sz="1400" b="1" i="0" u="none" strike="noStrike" baseline="0" dirty="0">
                <a:solidFill>
                  <a:schemeClr val="tx2">
                    <a:lumMod val="75000"/>
                  </a:schemeClr>
                </a:solidFill>
                <a:latin typeface="Calibri" panose="020F0502020204030204"/>
                <a:cs typeface="Calibri" panose="020F0502020204030204" pitchFamily="34" charset="0"/>
              </a:rPr>
              <a:t>Years in Current Role</a:t>
            </a:r>
          </a:p>
        </cx:rich>
      </cx:tx>
    </cx:title>
    <cx:plotArea>
      <cx:plotAreaRegion>
        <cx:series layoutId="boxWhisker" uniqueId="{A1BE1588-2B1C-40C1-97C4-66ECCBA75A6F}">
          <cx:tx>
            <cx:txData>
              <cx:f>_xlchart.v1.22</cx:f>
              <cx:v>YearsInCurrentRole</cx:v>
            </cx:txData>
          </cx:tx>
          <cx:spPr>
            <a:solidFill>
              <a:schemeClr val="lt1"/>
            </a:solidFill>
            <a:ln w="12700" cap="flat" cmpd="sng" algn="ctr">
              <a:solidFill>
                <a:srgbClr val="0F62FE"/>
              </a:solidFill>
              <a:prstDash val="solid"/>
              <a:miter lim="800000"/>
            </a:ln>
            <a:effectLst/>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Radio" checked="Checked" firstButton="1" fmlaLink="Gender_tool_tip!$P$4" lockText="1" noThreeD="1"/>
</file>

<file path=xl/ctrlProps/ctrlProp2.xml><?xml version="1.0" encoding="utf-8"?>
<formControlPr xmlns="http://schemas.microsoft.com/office/spreadsheetml/2009/9/main" objectType="CheckBox" fmlaLink="Gender_tool_tip!$P$3"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microsoft.com/office/2014/relationships/chartEx" Target="../charts/chartEx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image" Target="../media/image1.png"/><Relationship Id="rId7" Type="http://schemas.openxmlformats.org/officeDocument/2006/relationships/hyperlink" Target="#'Experience&amp;Career_Dashboard'!A1"/><Relationship Id="rId2" Type="http://schemas.openxmlformats.org/officeDocument/2006/relationships/chart" Target="../charts/chart13.xml"/><Relationship Id="rId1" Type="http://schemas.openxmlformats.org/officeDocument/2006/relationships/image" Target="../media/image3.png"/><Relationship Id="rId6" Type="http://schemas.openxmlformats.org/officeDocument/2006/relationships/chart" Target="../charts/chart15.xml"/><Relationship Id="rId11" Type="http://schemas.openxmlformats.org/officeDocument/2006/relationships/chart" Target="../charts/chart18.xml"/><Relationship Id="rId5" Type="http://schemas.openxmlformats.org/officeDocument/2006/relationships/image" Target="../media/image2.png"/><Relationship Id="rId10" Type="http://schemas.openxmlformats.org/officeDocument/2006/relationships/image" Target="../media/image4.emf"/><Relationship Id="rId4" Type="http://schemas.openxmlformats.org/officeDocument/2006/relationships/chart" Target="../charts/chart14.xml"/><Relationship Id="rId9"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8" Type="http://schemas.microsoft.com/office/2014/relationships/chartEx" Target="../charts/chartEx11.xml"/><Relationship Id="rId3" Type="http://schemas.openxmlformats.org/officeDocument/2006/relationships/hyperlink" Target="#Satisfactory_Dashboard!A1"/><Relationship Id="rId7" Type="http://schemas.microsoft.com/office/2014/relationships/chartEx" Target="../charts/chartEx10.xml"/><Relationship Id="rId2" Type="http://schemas.openxmlformats.org/officeDocument/2006/relationships/hyperlink" Target="#Demographic_Dashboard!A1"/><Relationship Id="rId1" Type="http://schemas.openxmlformats.org/officeDocument/2006/relationships/image" Target="../media/image3.png"/><Relationship Id="rId6" Type="http://schemas.microsoft.com/office/2014/relationships/chartEx" Target="../charts/chartEx9.xml"/><Relationship Id="rId5" Type="http://schemas.microsoft.com/office/2014/relationships/chartEx" Target="../charts/chartEx8.xml"/><Relationship Id="rId4" Type="http://schemas.microsoft.com/office/2014/relationships/chartEx" Target="../charts/chartEx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2.xml"/><Relationship Id="rId2" Type="http://schemas.openxmlformats.org/officeDocument/2006/relationships/hyperlink" Target="#Demographic_Dashboard!A1"/><Relationship Id="rId1" Type="http://schemas.openxmlformats.org/officeDocument/2006/relationships/image" Target="../media/image3.png"/><Relationship Id="rId6" Type="http://schemas.microsoft.com/office/2014/relationships/chartEx" Target="../charts/chartEx12.xml"/><Relationship Id="rId5" Type="http://schemas.openxmlformats.org/officeDocument/2006/relationships/chart" Target="../charts/chart21.xml"/><Relationship Id="rId4" Type="http://schemas.openxmlformats.org/officeDocument/2006/relationships/chart" Target="../charts/chart2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3</xdr:col>
      <xdr:colOff>434340</xdr:colOff>
      <xdr:row>0</xdr:row>
      <xdr:rowOff>152400</xdr:rowOff>
    </xdr:from>
    <xdr:to>
      <xdr:col>8</xdr:col>
      <xdr:colOff>510540</xdr:colOff>
      <xdr:row>11</xdr:row>
      <xdr:rowOff>129540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502920</xdr:colOff>
      <xdr:row>12</xdr:row>
      <xdr:rowOff>175260</xdr:rowOff>
    </xdr:from>
    <xdr:to>
      <xdr:col>11</xdr:col>
      <xdr:colOff>563880</xdr:colOff>
      <xdr:row>30</xdr:row>
      <xdr:rowOff>160020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38</xdr:row>
      <xdr:rowOff>7620</xdr:rowOff>
    </xdr:from>
    <xdr:to>
      <xdr:col>10</xdr:col>
      <xdr:colOff>137160</xdr:colOff>
      <xdr:row>51</xdr:row>
      <xdr:rowOff>99060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624840</xdr:colOff>
      <xdr:row>48</xdr:row>
      <xdr:rowOff>152400</xdr:rowOff>
    </xdr:from>
    <xdr:to>
      <xdr:col>7</xdr:col>
      <xdr:colOff>312420</xdr:colOff>
      <xdr:row>63</xdr:row>
      <xdr:rowOff>38100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297180</xdr:colOff>
      <xdr:row>70</xdr:row>
      <xdr:rowOff>160020</xdr:rowOff>
    </xdr:from>
    <xdr:to>
      <xdr:col>7</xdr:col>
      <xdr:colOff>30480</xdr:colOff>
      <xdr:row>86</xdr:row>
      <xdr:rowOff>45720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251460</xdr:colOff>
      <xdr:row>6</xdr:row>
      <xdr:rowOff>0</xdr:rowOff>
    </xdr:from>
    <xdr:to>
      <xdr:col>3</xdr:col>
      <xdr:colOff>541020</xdr:colOff>
      <xdr:row>16</xdr:row>
      <xdr:rowOff>7620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213360</xdr:colOff>
      <xdr:row>6</xdr:row>
      <xdr:rowOff>175260</xdr:rowOff>
    </xdr:from>
    <xdr:to>
      <xdr:col>3</xdr:col>
      <xdr:colOff>320040</xdr:colOff>
      <xdr:row>15</xdr:row>
      <xdr:rowOff>152400</xdr:rowOff>
    </xdr:to>
    <xdr:pic>
      <xdr:nvPicPr>
        <xdr:cNvPr id="12" name="Graphic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7">
          <a:clrChange>
            <a:clrFrom>
              <a:srgbClr val="000000"/>
            </a:clrFrom>
            <a:clrTo>
              <a:srgbClr val="000000">
                <a:alpha val="0"/>
              </a:srgbClr>
            </a:clrTo>
          </a:clrChange>
          <a:extLst>
            <a:ext uri="{28A0092B-C50C-407E-A947-70E740481C1C}">
              <a14:useLocalDpi xmlns:a14="http://schemas.microsoft.com/office/drawing/2010/main" val="0"/>
            </a:ext>
          </a:extLst>
        </a:blip>
        <a:srcRect/>
        <a:stretch/>
      </xdr:blipFill>
      <xdr:spPr>
        <a:xfrm>
          <a:off x="2743200" y="1272540"/>
          <a:ext cx="1165860" cy="1623060"/>
        </a:xfrm>
        <a:prstGeom prst="rect">
          <a:avLst/>
        </a:prstGeom>
      </xdr:spPr>
    </xdr:pic>
    <xdr:clientData/>
  </xdr:twoCellAnchor>
  <xdr:twoCellAnchor>
    <xdr:from>
      <xdr:col>12</xdr:col>
      <xdr:colOff>220980</xdr:colOff>
      <xdr:row>0</xdr:row>
      <xdr:rowOff>0</xdr:rowOff>
    </xdr:from>
    <xdr:to>
      <xdr:col>14</xdr:col>
      <xdr:colOff>274320</xdr:colOff>
      <xdr:row>11</xdr:row>
      <xdr:rowOff>144780</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182880</xdr:colOff>
      <xdr:row>1</xdr:row>
      <xdr:rowOff>144780</xdr:rowOff>
    </xdr:from>
    <xdr:to>
      <xdr:col>14</xdr:col>
      <xdr:colOff>259080</xdr:colOff>
      <xdr:row>11</xdr:row>
      <xdr:rowOff>22860</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9">
          <a:clrChange>
            <a:clrFrom>
              <a:srgbClr val="000000"/>
            </a:clrFrom>
            <a:clrTo>
              <a:srgbClr val="000000">
                <a:alpha val="0"/>
              </a:srgbClr>
            </a:clrTo>
          </a:clrChange>
          <a:extLst>
            <a:ext uri="{28A0092B-C50C-407E-A947-70E740481C1C}">
              <a14:useLocalDpi xmlns:a14="http://schemas.microsoft.com/office/drawing/2010/main" val="0"/>
            </a:ext>
          </a:extLst>
        </a:blip>
        <a:stretch>
          <a:fillRect/>
        </a:stretch>
      </xdr:blipFill>
      <xdr:spPr>
        <a:xfrm>
          <a:off x="9159240" y="327660"/>
          <a:ext cx="1295400" cy="1706880"/>
        </a:xfrm>
        <a:prstGeom prst="rect">
          <a:avLst/>
        </a:prstGeom>
      </xdr:spPr>
    </xdr:pic>
    <xdr:clientData/>
  </xdr:twoCellAnchor>
  <xdr:twoCellAnchor>
    <xdr:from>
      <xdr:col>10</xdr:col>
      <xdr:colOff>0</xdr:colOff>
      <xdr:row>2</xdr:row>
      <xdr:rowOff>0</xdr:rowOff>
    </xdr:from>
    <xdr:to>
      <xdr:col>12</xdr:col>
      <xdr:colOff>7620</xdr:colOff>
      <xdr:row>12</xdr:row>
      <xdr:rowOff>91440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38100</xdr:colOff>
      <xdr:row>3</xdr:row>
      <xdr:rowOff>83820</xdr:rowOff>
    </xdr:from>
    <xdr:to>
      <xdr:col>11</xdr:col>
      <xdr:colOff>594360</xdr:colOff>
      <xdr:row>12</xdr:row>
      <xdr:rowOff>60960</xdr:rowOff>
    </xdr:to>
    <xdr:pic>
      <xdr:nvPicPr>
        <xdr:cNvPr id="14" name="Graphic 11">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7">
          <a:clrChange>
            <a:clrFrom>
              <a:srgbClr val="000000"/>
            </a:clrFrom>
            <a:clrTo>
              <a:srgbClr val="000000">
                <a:alpha val="0"/>
              </a:srgbClr>
            </a:clrTo>
          </a:clrChange>
          <a:extLst>
            <a:ext uri="{28A0092B-C50C-407E-A947-70E740481C1C}">
              <a14:useLocalDpi xmlns:a14="http://schemas.microsoft.com/office/drawing/2010/main" val="0"/>
            </a:ext>
          </a:extLst>
        </a:blip>
        <a:srcRect/>
        <a:stretch/>
      </xdr:blipFill>
      <xdr:spPr>
        <a:xfrm>
          <a:off x="7795260" y="632460"/>
          <a:ext cx="1165860" cy="16230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259080</xdr:colOff>
      <xdr:row>6</xdr:row>
      <xdr:rowOff>160020</xdr:rowOff>
    </xdr:from>
    <xdr:to>
      <xdr:col>7</xdr:col>
      <xdr:colOff>259080</xdr:colOff>
      <xdr:row>20</xdr:row>
      <xdr:rowOff>66675</xdr:rowOff>
    </xdr:to>
    <mc:AlternateContent xmlns:mc="http://schemas.openxmlformats.org/markup-compatibility/2006" xmlns:sle15="http://schemas.microsoft.com/office/drawing/2012/slicer">
      <mc:Choice Requires="sle15">
        <xdr:graphicFrame macro="">
          <xdr:nvGraphicFramePr>
            <xdr:cNvPr id="3" name="Departmen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4945380" y="1257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182880</xdr:colOff>
      <xdr:row>2</xdr:row>
      <xdr:rowOff>160020</xdr:rowOff>
    </xdr:from>
    <xdr:to>
      <xdr:col>19</xdr:col>
      <xdr:colOff>487680</xdr:colOff>
      <xdr:row>17</xdr:row>
      <xdr:rowOff>160020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77600" y="5257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24</xdr:col>
      <xdr:colOff>266700</xdr:colOff>
      <xdr:row>0</xdr:row>
      <xdr:rowOff>137160</xdr:rowOff>
    </xdr:from>
    <xdr:to>
      <xdr:col>31</xdr:col>
      <xdr:colOff>571500</xdr:colOff>
      <xdr:row>15</xdr:row>
      <xdr:rowOff>137160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789140" y="1371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281940</xdr:colOff>
      <xdr:row>1</xdr:row>
      <xdr:rowOff>83820</xdr:rowOff>
    </xdr:from>
    <xdr:to>
      <xdr:col>42</xdr:col>
      <xdr:colOff>586740</xdr:colOff>
      <xdr:row>16</xdr:row>
      <xdr:rowOff>83820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7782520" y="266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48</xdr:col>
      <xdr:colOff>266700</xdr:colOff>
      <xdr:row>1</xdr:row>
      <xdr:rowOff>60960</xdr:rowOff>
    </xdr:from>
    <xdr:to>
      <xdr:col>55</xdr:col>
      <xdr:colOff>571500</xdr:colOff>
      <xdr:row>16</xdr:row>
      <xdr:rowOff>60960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6713160" y="2438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60</xdr:col>
      <xdr:colOff>0</xdr:colOff>
      <xdr:row>5</xdr:row>
      <xdr:rowOff>0</xdr:rowOff>
    </xdr:from>
    <xdr:to>
      <xdr:col>67</xdr:col>
      <xdr:colOff>304800</xdr:colOff>
      <xdr:row>20</xdr:row>
      <xdr:rowOff>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5110400" y="914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4</xdr:row>
      <xdr:rowOff>7620</xdr:rowOff>
    </xdr:from>
    <xdr:to>
      <xdr:col>6</xdr:col>
      <xdr:colOff>510540</xdr:colOff>
      <xdr:row>19</xdr:row>
      <xdr:rowOff>7620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739140"/>
              <a:ext cx="41681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11</xdr:col>
      <xdr:colOff>502920</xdr:colOff>
      <xdr:row>0</xdr:row>
      <xdr:rowOff>160020</xdr:rowOff>
    </xdr:from>
    <xdr:to>
      <xdr:col>14</xdr:col>
      <xdr:colOff>502920</xdr:colOff>
      <xdr:row>14</xdr:row>
      <xdr:rowOff>66675</xdr:rowOff>
    </xdr:to>
    <mc:AlternateContent xmlns:mc="http://schemas.openxmlformats.org/markup-compatibility/2006" xmlns:sle15="http://schemas.microsoft.com/office/drawing/2012/slicer">
      <mc:Choice Requires="sle15">
        <xdr:graphicFrame macro="">
          <xdr:nvGraphicFramePr>
            <xdr:cNvPr id="7" name="Department 4">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8077200" y="160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487680</xdr:colOff>
      <xdr:row>0</xdr:row>
      <xdr:rowOff>0</xdr:rowOff>
    </xdr:from>
    <xdr:to>
      <xdr:col>6</xdr:col>
      <xdr:colOff>1280160</xdr:colOff>
      <xdr:row>12</xdr:row>
      <xdr:rowOff>175260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434340</xdr:colOff>
      <xdr:row>13</xdr:row>
      <xdr:rowOff>45720</xdr:rowOff>
    </xdr:from>
    <xdr:to>
      <xdr:col>6</xdr:col>
      <xdr:colOff>1257300</xdr:colOff>
      <xdr:row>27</xdr:row>
      <xdr:rowOff>22860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434340</xdr:colOff>
      <xdr:row>12</xdr:row>
      <xdr:rowOff>60960</xdr:rowOff>
    </xdr:from>
    <xdr:to>
      <xdr:col>6</xdr:col>
      <xdr:colOff>1257300</xdr:colOff>
      <xdr:row>27</xdr:row>
      <xdr:rowOff>60960</xdr:rowOff>
    </xdr:to>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666750</xdr:colOff>
      <xdr:row>1507</xdr:row>
      <xdr:rowOff>38100</xdr:rowOff>
    </xdr:from>
    <xdr:to>
      <xdr:col>7</xdr:col>
      <xdr:colOff>598170</xdr:colOff>
      <xdr:row>1522</xdr:row>
      <xdr:rowOff>38100</xdr:rowOff>
    </xdr:to>
    <xdr:graphicFrame macro="">
      <xdr:nvGraphicFramePr>
        <xdr:cNvPr id="10" name="Chart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144779</xdr:rowOff>
    </xdr:from>
    <xdr:to>
      <xdr:col>2</xdr:col>
      <xdr:colOff>91440</xdr:colOff>
      <xdr:row>32</xdr:row>
      <xdr:rowOff>133350</xdr:rowOff>
    </xdr:to>
    <xdr:sp macro="" textlink="">
      <xdr:nvSpPr>
        <xdr:cNvPr id="2" name="Rectangle: Single Corner Snipped 1">
          <a:extLst>
            <a:ext uri="{FF2B5EF4-FFF2-40B4-BE49-F238E27FC236}">
              <a16:creationId xmlns:a16="http://schemas.microsoft.com/office/drawing/2014/main" id="{00000000-0008-0000-0600-000002000000}"/>
            </a:ext>
          </a:extLst>
        </xdr:cNvPr>
        <xdr:cNvSpPr/>
      </xdr:nvSpPr>
      <xdr:spPr>
        <a:xfrm>
          <a:off x="38100" y="144779"/>
          <a:ext cx="1272540" cy="6094096"/>
        </a:xfrm>
        <a:prstGeom prst="snip1Rect">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26670</xdr:colOff>
      <xdr:row>2</xdr:row>
      <xdr:rowOff>163211</xdr:rowOff>
    </xdr:from>
    <xdr:to>
      <xdr:col>2</xdr:col>
      <xdr:colOff>76514</xdr:colOff>
      <xdr:row>8</xdr:row>
      <xdr:rowOff>104775</xdr:rowOff>
    </xdr:to>
    <xdr:sp macro="" textlink="">
      <xdr:nvSpPr>
        <xdr:cNvPr id="3" name="Flowchart: Stored Data 2">
          <a:extLst>
            <a:ext uri="{FF2B5EF4-FFF2-40B4-BE49-F238E27FC236}">
              <a16:creationId xmlns:a16="http://schemas.microsoft.com/office/drawing/2014/main" id="{00000000-0008-0000-0600-000003000000}"/>
            </a:ext>
          </a:extLst>
        </xdr:cNvPr>
        <xdr:cNvSpPr/>
      </xdr:nvSpPr>
      <xdr:spPr>
        <a:xfrm>
          <a:off x="26670" y="525161"/>
          <a:ext cx="1269044" cy="1113139"/>
        </a:xfrm>
        <a:custGeom>
          <a:avLst/>
          <a:gdLst>
            <a:gd name="connsiteX0" fmla="*/ 0 w 1104900"/>
            <a:gd name="connsiteY0" fmla="*/ 116842 h 701040"/>
            <a:gd name="connsiteX1" fmla="*/ 116842 w 1104900"/>
            <a:gd name="connsiteY1" fmla="*/ 0 h 701040"/>
            <a:gd name="connsiteX2" fmla="*/ 988058 w 1104900"/>
            <a:gd name="connsiteY2" fmla="*/ 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37398"/>
            <a:gd name="connsiteY0" fmla="*/ 223522 h 807720"/>
            <a:gd name="connsiteX1" fmla="*/ 116842 w 1137398"/>
            <a:gd name="connsiteY1" fmla="*/ 106680 h 807720"/>
            <a:gd name="connsiteX2" fmla="*/ 1109978 w 1137398"/>
            <a:gd name="connsiteY2" fmla="*/ 0 h 807720"/>
            <a:gd name="connsiteX3" fmla="*/ 1104900 w 1137398"/>
            <a:gd name="connsiteY3" fmla="*/ 223522 h 807720"/>
            <a:gd name="connsiteX4" fmla="*/ 1104900 w 1137398"/>
            <a:gd name="connsiteY4" fmla="*/ 690878 h 807720"/>
            <a:gd name="connsiteX5" fmla="*/ 988058 w 1137398"/>
            <a:gd name="connsiteY5" fmla="*/ 807720 h 807720"/>
            <a:gd name="connsiteX6" fmla="*/ 116842 w 1137398"/>
            <a:gd name="connsiteY6" fmla="*/ 807720 h 807720"/>
            <a:gd name="connsiteX7" fmla="*/ 0 w 1137398"/>
            <a:gd name="connsiteY7" fmla="*/ 690878 h 807720"/>
            <a:gd name="connsiteX8" fmla="*/ 0 w 1137398"/>
            <a:gd name="connsiteY8" fmla="*/ 223522 h 80772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50620"/>
            <a:gd name="connsiteY0" fmla="*/ 203037 h 787235"/>
            <a:gd name="connsiteX1" fmla="*/ 116842 w 1150620"/>
            <a:gd name="connsiteY1" fmla="*/ 86195 h 787235"/>
            <a:gd name="connsiteX2" fmla="*/ 995678 w 1150620"/>
            <a:gd name="connsiteY2" fmla="*/ 101435 h 787235"/>
            <a:gd name="connsiteX3" fmla="*/ 1150620 w 1150620"/>
            <a:gd name="connsiteY3" fmla="*/ 20157 h 787235"/>
            <a:gd name="connsiteX4" fmla="*/ 1104900 w 1150620"/>
            <a:gd name="connsiteY4" fmla="*/ 670393 h 787235"/>
            <a:gd name="connsiteX5" fmla="*/ 988058 w 1150620"/>
            <a:gd name="connsiteY5" fmla="*/ 787235 h 787235"/>
            <a:gd name="connsiteX6" fmla="*/ 116842 w 1150620"/>
            <a:gd name="connsiteY6" fmla="*/ 787235 h 787235"/>
            <a:gd name="connsiteX7" fmla="*/ 0 w 1150620"/>
            <a:gd name="connsiteY7" fmla="*/ 670393 h 787235"/>
            <a:gd name="connsiteX8" fmla="*/ 0 w 1150620"/>
            <a:gd name="connsiteY8" fmla="*/ 203037 h 787235"/>
            <a:gd name="connsiteX0" fmla="*/ 0 w 1188720"/>
            <a:gd name="connsiteY0" fmla="*/ 203037 h 803599"/>
            <a:gd name="connsiteX1" fmla="*/ 116842 w 1188720"/>
            <a:gd name="connsiteY1" fmla="*/ 86195 h 803599"/>
            <a:gd name="connsiteX2" fmla="*/ 995678 w 1188720"/>
            <a:gd name="connsiteY2" fmla="*/ 101435 h 803599"/>
            <a:gd name="connsiteX3" fmla="*/ 1150620 w 1188720"/>
            <a:gd name="connsiteY3" fmla="*/ 20157 h 803599"/>
            <a:gd name="connsiteX4" fmla="*/ 1188720 w 1188720"/>
            <a:gd name="connsiteY4" fmla="*/ 769453 h 803599"/>
            <a:gd name="connsiteX5" fmla="*/ 988058 w 1188720"/>
            <a:gd name="connsiteY5" fmla="*/ 787235 h 803599"/>
            <a:gd name="connsiteX6" fmla="*/ 116842 w 1188720"/>
            <a:gd name="connsiteY6" fmla="*/ 787235 h 803599"/>
            <a:gd name="connsiteX7" fmla="*/ 0 w 1188720"/>
            <a:gd name="connsiteY7" fmla="*/ 670393 h 803599"/>
            <a:gd name="connsiteX8" fmla="*/ 0 w 1188720"/>
            <a:gd name="connsiteY8" fmla="*/ 203037 h 803599"/>
            <a:gd name="connsiteX0" fmla="*/ 0 w 1188720"/>
            <a:gd name="connsiteY0" fmla="*/ 216520 h 817082"/>
            <a:gd name="connsiteX1" fmla="*/ 116842 w 1188720"/>
            <a:gd name="connsiteY1" fmla="*/ 99678 h 817082"/>
            <a:gd name="connsiteX2" fmla="*/ 995678 w 1188720"/>
            <a:gd name="connsiteY2" fmla="*/ 114918 h 817082"/>
            <a:gd name="connsiteX3" fmla="*/ 1188720 w 1188720"/>
            <a:gd name="connsiteY3" fmla="*/ 18400 h 817082"/>
            <a:gd name="connsiteX4" fmla="*/ 1188720 w 1188720"/>
            <a:gd name="connsiteY4" fmla="*/ 782936 h 817082"/>
            <a:gd name="connsiteX5" fmla="*/ 988058 w 1188720"/>
            <a:gd name="connsiteY5" fmla="*/ 800718 h 817082"/>
            <a:gd name="connsiteX6" fmla="*/ 116842 w 1188720"/>
            <a:gd name="connsiteY6" fmla="*/ 800718 h 817082"/>
            <a:gd name="connsiteX7" fmla="*/ 0 w 1188720"/>
            <a:gd name="connsiteY7" fmla="*/ 683876 h 817082"/>
            <a:gd name="connsiteX8" fmla="*/ 0 w 1188720"/>
            <a:gd name="connsiteY8" fmla="*/ 216520 h 817082"/>
            <a:gd name="connsiteX0" fmla="*/ 0 w 1188720"/>
            <a:gd name="connsiteY0" fmla="*/ 216520 h 845254"/>
            <a:gd name="connsiteX1" fmla="*/ 116842 w 1188720"/>
            <a:gd name="connsiteY1" fmla="*/ 99678 h 845254"/>
            <a:gd name="connsiteX2" fmla="*/ 995678 w 1188720"/>
            <a:gd name="connsiteY2" fmla="*/ 114918 h 845254"/>
            <a:gd name="connsiteX3" fmla="*/ 1188720 w 1188720"/>
            <a:gd name="connsiteY3" fmla="*/ 18400 h 845254"/>
            <a:gd name="connsiteX4" fmla="*/ 1173480 w 1188720"/>
            <a:gd name="connsiteY4" fmla="*/ 821036 h 845254"/>
            <a:gd name="connsiteX5" fmla="*/ 988058 w 1188720"/>
            <a:gd name="connsiteY5" fmla="*/ 800718 h 845254"/>
            <a:gd name="connsiteX6" fmla="*/ 116842 w 1188720"/>
            <a:gd name="connsiteY6" fmla="*/ 800718 h 845254"/>
            <a:gd name="connsiteX7" fmla="*/ 0 w 1188720"/>
            <a:gd name="connsiteY7" fmla="*/ 683876 h 845254"/>
            <a:gd name="connsiteX8" fmla="*/ 0 w 1188720"/>
            <a:gd name="connsiteY8" fmla="*/ 216520 h 845254"/>
            <a:gd name="connsiteX0" fmla="*/ 0 w 1188720"/>
            <a:gd name="connsiteY0" fmla="*/ 216520 h 898475"/>
            <a:gd name="connsiteX1" fmla="*/ 116842 w 1188720"/>
            <a:gd name="connsiteY1" fmla="*/ 99678 h 898475"/>
            <a:gd name="connsiteX2" fmla="*/ 995678 w 1188720"/>
            <a:gd name="connsiteY2" fmla="*/ 114918 h 898475"/>
            <a:gd name="connsiteX3" fmla="*/ 1188720 w 1188720"/>
            <a:gd name="connsiteY3" fmla="*/ 18400 h 898475"/>
            <a:gd name="connsiteX4" fmla="*/ 1173480 w 1188720"/>
            <a:gd name="connsiteY4" fmla="*/ 881996 h 898475"/>
            <a:gd name="connsiteX5" fmla="*/ 988058 w 1188720"/>
            <a:gd name="connsiteY5" fmla="*/ 800718 h 898475"/>
            <a:gd name="connsiteX6" fmla="*/ 116842 w 1188720"/>
            <a:gd name="connsiteY6" fmla="*/ 800718 h 898475"/>
            <a:gd name="connsiteX7" fmla="*/ 0 w 1188720"/>
            <a:gd name="connsiteY7" fmla="*/ 683876 h 898475"/>
            <a:gd name="connsiteX8" fmla="*/ 0 w 1188720"/>
            <a:gd name="connsiteY8" fmla="*/ 216520 h 898475"/>
            <a:gd name="connsiteX0" fmla="*/ 0 w 1192596"/>
            <a:gd name="connsiteY0" fmla="*/ 216520 h 906528"/>
            <a:gd name="connsiteX1" fmla="*/ 116842 w 1192596"/>
            <a:gd name="connsiteY1" fmla="*/ 99678 h 906528"/>
            <a:gd name="connsiteX2" fmla="*/ 995678 w 1192596"/>
            <a:gd name="connsiteY2" fmla="*/ 114918 h 906528"/>
            <a:gd name="connsiteX3" fmla="*/ 1188720 w 1192596"/>
            <a:gd name="connsiteY3" fmla="*/ 18400 h 906528"/>
            <a:gd name="connsiteX4" fmla="*/ 1191382 w 1192596"/>
            <a:gd name="connsiteY4" fmla="*/ 890776 h 906528"/>
            <a:gd name="connsiteX5" fmla="*/ 988058 w 1192596"/>
            <a:gd name="connsiteY5" fmla="*/ 800718 h 906528"/>
            <a:gd name="connsiteX6" fmla="*/ 116842 w 1192596"/>
            <a:gd name="connsiteY6" fmla="*/ 800718 h 906528"/>
            <a:gd name="connsiteX7" fmla="*/ 0 w 1192596"/>
            <a:gd name="connsiteY7" fmla="*/ 683876 h 906528"/>
            <a:gd name="connsiteX8" fmla="*/ 0 w 1192596"/>
            <a:gd name="connsiteY8" fmla="*/ 216520 h 906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2596" h="906528">
              <a:moveTo>
                <a:pt x="0" y="216520"/>
              </a:moveTo>
              <a:cubicBezTo>
                <a:pt x="0" y="151990"/>
                <a:pt x="52312" y="99678"/>
                <a:pt x="116842" y="99678"/>
              </a:cubicBezTo>
              <a:cubicBezTo>
                <a:pt x="407247" y="99678"/>
                <a:pt x="705273" y="114918"/>
                <a:pt x="995678" y="114918"/>
              </a:cubicBezTo>
              <a:cubicBezTo>
                <a:pt x="1052588" y="76818"/>
                <a:pt x="1188720" y="-46130"/>
                <a:pt x="1188720" y="18400"/>
              </a:cubicBezTo>
              <a:cubicBezTo>
                <a:pt x="1183640" y="306265"/>
                <a:pt x="1196462" y="602911"/>
                <a:pt x="1191382" y="890776"/>
              </a:cubicBezTo>
              <a:cubicBezTo>
                <a:pt x="1191382" y="955306"/>
                <a:pt x="1052588" y="800718"/>
                <a:pt x="988058" y="800718"/>
              </a:cubicBezTo>
              <a:lnTo>
                <a:pt x="116842" y="800718"/>
              </a:lnTo>
              <a:cubicBezTo>
                <a:pt x="52312" y="800718"/>
                <a:pt x="0" y="748406"/>
                <a:pt x="0" y="683876"/>
              </a:cubicBezTo>
              <a:lnTo>
                <a:pt x="0" y="216520"/>
              </a:lnTo>
              <a:close/>
            </a:path>
          </a:pathLst>
        </a:custGeom>
        <a:solidFill>
          <a:srgbClr val="0F62FE"/>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104775</xdr:colOff>
      <xdr:row>0</xdr:row>
      <xdr:rowOff>0</xdr:rowOff>
    </xdr:from>
    <xdr:to>
      <xdr:col>23</xdr:col>
      <xdr:colOff>516045</xdr:colOff>
      <xdr:row>5</xdr:row>
      <xdr:rowOff>95250</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68175" y="0"/>
          <a:ext cx="2640120" cy="1000125"/>
        </a:xfrm>
        <a:prstGeom prst="rect">
          <a:avLst/>
        </a:prstGeom>
      </xdr:spPr>
    </xdr:pic>
    <xdr:clientData/>
  </xdr:twoCellAnchor>
  <xdr:twoCellAnchor>
    <xdr:from>
      <xdr:col>15</xdr:col>
      <xdr:colOff>45719</xdr:colOff>
      <xdr:row>8</xdr:row>
      <xdr:rowOff>15240</xdr:rowOff>
    </xdr:from>
    <xdr:to>
      <xdr:col>17</xdr:col>
      <xdr:colOff>76200</xdr:colOff>
      <xdr:row>16</xdr:row>
      <xdr:rowOff>167640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657225</xdr:colOff>
      <xdr:row>9</xdr:row>
      <xdr:rowOff>104775</xdr:rowOff>
    </xdr:from>
    <xdr:to>
      <xdr:col>17</xdr:col>
      <xdr:colOff>180975</xdr:colOff>
      <xdr:row>16</xdr:row>
      <xdr:rowOff>28575</xdr:rowOff>
    </xdr:to>
    <xdr:pic>
      <xdr:nvPicPr>
        <xdr:cNvPr id="12" name="Graphic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3">
          <a:clrChange>
            <a:clrFrom>
              <a:srgbClr val="000000"/>
            </a:clrFrom>
            <a:clrTo>
              <a:srgbClr val="000000">
                <a:alpha val="0"/>
              </a:srgbClr>
            </a:clrTo>
          </a:clrChange>
          <a:extLst>
            <a:ext uri="{28A0092B-C50C-407E-A947-70E740481C1C}">
              <a14:useLocalDpi xmlns:a14="http://schemas.microsoft.com/office/drawing/2010/main" val="0"/>
            </a:ext>
          </a:extLst>
        </a:blip>
        <a:srcRect/>
        <a:stretch/>
      </xdr:blipFill>
      <xdr:spPr>
        <a:xfrm>
          <a:off x="9477375" y="1819275"/>
          <a:ext cx="1447800" cy="1238250"/>
        </a:xfrm>
        <a:prstGeom prst="rect">
          <a:avLst/>
        </a:prstGeom>
      </xdr:spPr>
    </xdr:pic>
    <xdr:clientData/>
  </xdr:twoCellAnchor>
  <xdr:twoCellAnchor>
    <xdr:from>
      <xdr:col>17</xdr:col>
      <xdr:colOff>19051</xdr:colOff>
      <xdr:row>8</xdr:row>
      <xdr:rowOff>28575</xdr:rowOff>
    </xdr:from>
    <xdr:to>
      <xdr:col>18</xdr:col>
      <xdr:colOff>600075</xdr:colOff>
      <xdr:row>17</xdr:row>
      <xdr:rowOff>22859</xdr:rowOff>
    </xdr:to>
    <xdr:graphicFrame macro="">
      <xdr:nvGraphicFramePr>
        <xdr:cNvPr id="14" name="Chart 13">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139068</xdr:colOff>
      <xdr:row>7</xdr:row>
      <xdr:rowOff>257175</xdr:rowOff>
    </xdr:from>
    <xdr:to>
      <xdr:col>18</xdr:col>
      <xdr:colOff>476250</xdr:colOff>
      <xdr:row>16</xdr:row>
      <xdr:rowOff>78106</xdr:rowOff>
    </xdr:to>
    <xdr:pic>
      <xdr:nvPicPr>
        <xdr:cNvPr id="15" name="Picture 14">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5">
          <a:clrChange>
            <a:clrFrom>
              <a:srgbClr val="000000"/>
            </a:clrFrom>
            <a:clrTo>
              <a:srgbClr val="000000">
                <a:alpha val="0"/>
              </a:srgbClr>
            </a:clrTo>
          </a:clrChange>
          <a:extLst>
            <a:ext uri="{28A0092B-C50C-407E-A947-70E740481C1C}">
              <a14:useLocalDpi xmlns:a14="http://schemas.microsoft.com/office/drawing/2010/main" val="0"/>
            </a:ext>
          </a:extLst>
        </a:blip>
        <a:stretch>
          <a:fillRect/>
        </a:stretch>
      </xdr:blipFill>
      <xdr:spPr>
        <a:xfrm>
          <a:off x="10883268" y="1524000"/>
          <a:ext cx="946782" cy="1583056"/>
        </a:xfrm>
        <a:prstGeom prst="rect">
          <a:avLst/>
        </a:prstGeom>
      </xdr:spPr>
    </xdr:pic>
    <xdr:clientData/>
  </xdr:twoCellAnchor>
  <xdr:twoCellAnchor>
    <xdr:from>
      <xdr:col>2</xdr:col>
      <xdr:colOff>133895</xdr:colOff>
      <xdr:row>19</xdr:row>
      <xdr:rowOff>112939</xdr:rowOff>
    </xdr:from>
    <xdr:to>
      <xdr:col>8</xdr:col>
      <xdr:colOff>152401</xdr:colOff>
      <xdr:row>32</xdr:row>
      <xdr:rowOff>93889</xdr:rowOff>
    </xdr:to>
    <xdr:graphicFrame macro="">
      <xdr:nvGraphicFramePr>
        <xdr:cNvPr id="20" name="Chart 19">
          <a:extLst>
            <a:ext uri="{FF2B5EF4-FFF2-40B4-BE49-F238E27FC236}">
              <a16:creationId xmlns:a16="http://schemas.microsoft.com/office/drawing/2014/main" id="{00000000-0008-0000-06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xdr:colOff>
      <xdr:row>4</xdr:row>
      <xdr:rowOff>66675</xdr:rowOff>
    </xdr:from>
    <xdr:to>
      <xdr:col>2</xdr:col>
      <xdr:colOff>28575</xdr:colOff>
      <xdr:row>7</xdr:row>
      <xdr:rowOff>57150</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76200" y="790575"/>
          <a:ext cx="11715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2">
                  <a:lumMod val="25000"/>
                </a:schemeClr>
              </a:solidFill>
            </a:rPr>
            <a:t>Demographic Factors</a:t>
          </a:r>
        </a:p>
      </xdr:txBody>
    </xdr:sp>
    <xdr:clientData/>
  </xdr:twoCellAnchor>
  <xdr:twoCellAnchor>
    <xdr:from>
      <xdr:col>0</xdr:col>
      <xdr:colOff>47625</xdr:colOff>
      <xdr:row>12</xdr:row>
      <xdr:rowOff>9525</xdr:rowOff>
    </xdr:from>
    <xdr:to>
      <xdr:col>2</xdr:col>
      <xdr:colOff>97469</xdr:colOff>
      <xdr:row>18</xdr:row>
      <xdr:rowOff>19050</xdr:rowOff>
    </xdr:to>
    <xdr:sp macro="" textlink="">
      <xdr:nvSpPr>
        <xdr:cNvPr id="19" name="Flowchart: Stored Data 2">
          <a:extLst>
            <a:ext uri="{FF2B5EF4-FFF2-40B4-BE49-F238E27FC236}">
              <a16:creationId xmlns:a16="http://schemas.microsoft.com/office/drawing/2014/main" id="{00000000-0008-0000-0600-000013000000}"/>
            </a:ext>
          </a:extLst>
        </xdr:cNvPr>
        <xdr:cNvSpPr/>
      </xdr:nvSpPr>
      <xdr:spPr>
        <a:xfrm>
          <a:off x="47625" y="2266950"/>
          <a:ext cx="1269044" cy="1143000"/>
        </a:xfrm>
        <a:custGeom>
          <a:avLst/>
          <a:gdLst>
            <a:gd name="connsiteX0" fmla="*/ 0 w 1104900"/>
            <a:gd name="connsiteY0" fmla="*/ 116842 h 701040"/>
            <a:gd name="connsiteX1" fmla="*/ 116842 w 1104900"/>
            <a:gd name="connsiteY1" fmla="*/ 0 h 701040"/>
            <a:gd name="connsiteX2" fmla="*/ 988058 w 1104900"/>
            <a:gd name="connsiteY2" fmla="*/ 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37398"/>
            <a:gd name="connsiteY0" fmla="*/ 223522 h 807720"/>
            <a:gd name="connsiteX1" fmla="*/ 116842 w 1137398"/>
            <a:gd name="connsiteY1" fmla="*/ 106680 h 807720"/>
            <a:gd name="connsiteX2" fmla="*/ 1109978 w 1137398"/>
            <a:gd name="connsiteY2" fmla="*/ 0 h 807720"/>
            <a:gd name="connsiteX3" fmla="*/ 1104900 w 1137398"/>
            <a:gd name="connsiteY3" fmla="*/ 223522 h 807720"/>
            <a:gd name="connsiteX4" fmla="*/ 1104900 w 1137398"/>
            <a:gd name="connsiteY4" fmla="*/ 690878 h 807720"/>
            <a:gd name="connsiteX5" fmla="*/ 988058 w 1137398"/>
            <a:gd name="connsiteY5" fmla="*/ 807720 h 807720"/>
            <a:gd name="connsiteX6" fmla="*/ 116842 w 1137398"/>
            <a:gd name="connsiteY6" fmla="*/ 807720 h 807720"/>
            <a:gd name="connsiteX7" fmla="*/ 0 w 1137398"/>
            <a:gd name="connsiteY7" fmla="*/ 690878 h 807720"/>
            <a:gd name="connsiteX8" fmla="*/ 0 w 1137398"/>
            <a:gd name="connsiteY8" fmla="*/ 223522 h 80772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50620"/>
            <a:gd name="connsiteY0" fmla="*/ 203037 h 787235"/>
            <a:gd name="connsiteX1" fmla="*/ 116842 w 1150620"/>
            <a:gd name="connsiteY1" fmla="*/ 86195 h 787235"/>
            <a:gd name="connsiteX2" fmla="*/ 995678 w 1150620"/>
            <a:gd name="connsiteY2" fmla="*/ 101435 h 787235"/>
            <a:gd name="connsiteX3" fmla="*/ 1150620 w 1150620"/>
            <a:gd name="connsiteY3" fmla="*/ 20157 h 787235"/>
            <a:gd name="connsiteX4" fmla="*/ 1104900 w 1150620"/>
            <a:gd name="connsiteY4" fmla="*/ 670393 h 787235"/>
            <a:gd name="connsiteX5" fmla="*/ 988058 w 1150620"/>
            <a:gd name="connsiteY5" fmla="*/ 787235 h 787235"/>
            <a:gd name="connsiteX6" fmla="*/ 116842 w 1150620"/>
            <a:gd name="connsiteY6" fmla="*/ 787235 h 787235"/>
            <a:gd name="connsiteX7" fmla="*/ 0 w 1150620"/>
            <a:gd name="connsiteY7" fmla="*/ 670393 h 787235"/>
            <a:gd name="connsiteX8" fmla="*/ 0 w 1150620"/>
            <a:gd name="connsiteY8" fmla="*/ 203037 h 787235"/>
            <a:gd name="connsiteX0" fmla="*/ 0 w 1188720"/>
            <a:gd name="connsiteY0" fmla="*/ 203037 h 803599"/>
            <a:gd name="connsiteX1" fmla="*/ 116842 w 1188720"/>
            <a:gd name="connsiteY1" fmla="*/ 86195 h 803599"/>
            <a:gd name="connsiteX2" fmla="*/ 995678 w 1188720"/>
            <a:gd name="connsiteY2" fmla="*/ 101435 h 803599"/>
            <a:gd name="connsiteX3" fmla="*/ 1150620 w 1188720"/>
            <a:gd name="connsiteY3" fmla="*/ 20157 h 803599"/>
            <a:gd name="connsiteX4" fmla="*/ 1188720 w 1188720"/>
            <a:gd name="connsiteY4" fmla="*/ 769453 h 803599"/>
            <a:gd name="connsiteX5" fmla="*/ 988058 w 1188720"/>
            <a:gd name="connsiteY5" fmla="*/ 787235 h 803599"/>
            <a:gd name="connsiteX6" fmla="*/ 116842 w 1188720"/>
            <a:gd name="connsiteY6" fmla="*/ 787235 h 803599"/>
            <a:gd name="connsiteX7" fmla="*/ 0 w 1188720"/>
            <a:gd name="connsiteY7" fmla="*/ 670393 h 803599"/>
            <a:gd name="connsiteX8" fmla="*/ 0 w 1188720"/>
            <a:gd name="connsiteY8" fmla="*/ 203037 h 803599"/>
            <a:gd name="connsiteX0" fmla="*/ 0 w 1188720"/>
            <a:gd name="connsiteY0" fmla="*/ 216520 h 817082"/>
            <a:gd name="connsiteX1" fmla="*/ 116842 w 1188720"/>
            <a:gd name="connsiteY1" fmla="*/ 99678 h 817082"/>
            <a:gd name="connsiteX2" fmla="*/ 995678 w 1188720"/>
            <a:gd name="connsiteY2" fmla="*/ 114918 h 817082"/>
            <a:gd name="connsiteX3" fmla="*/ 1188720 w 1188720"/>
            <a:gd name="connsiteY3" fmla="*/ 18400 h 817082"/>
            <a:gd name="connsiteX4" fmla="*/ 1188720 w 1188720"/>
            <a:gd name="connsiteY4" fmla="*/ 782936 h 817082"/>
            <a:gd name="connsiteX5" fmla="*/ 988058 w 1188720"/>
            <a:gd name="connsiteY5" fmla="*/ 800718 h 817082"/>
            <a:gd name="connsiteX6" fmla="*/ 116842 w 1188720"/>
            <a:gd name="connsiteY6" fmla="*/ 800718 h 817082"/>
            <a:gd name="connsiteX7" fmla="*/ 0 w 1188720"/>
            <a:gd name="connsiteY7" fmla="*/ 683876 h 817082"/>
            <a:gd name="connsiteX8" fmla="*/ 0 w 1188720"/>
            <a:gd name="connsiteY8" fmla="*/ 216520 h 817082"/>
            <a:gd name="connsiteX0" fmla="*/ 0 w 1188720"/>
            <a:gd name="connsiteY0" fmla="*/ 216520 h 845254"/>
            <a:gd name="connsiteX1" fmla="*/ 116842 w 1188720"/>
            <a:gd name="connsiteY1" fmla="*/ 99678 h 845254"/>
            <a:gd name="connsiteX2" fmla="*/ 995678 w 1188720"/>
            <a:gd name="connsiteY2" fmla="*/ 114918 h 845254"/>
            <a:gd name="connsiteX3" fmla="*/ 1188720 w 1188720"/>
            <a:gd name="connsiteY3" fmla="*/ 18400 h 845254"/>
            <a:gd name="connsiteX4" fmla="*/ 1173480 w 1188720"/>
            <a:gd name="connsiteY4" fmla="*/ 821036 h 845254"/>
            <a:gd name="connsiteX5" fmla="*/ 988058 w 1188720"/>
            <a:gd name="connsiteY5" fmla="*/ 800718 h 845254"/>
            <a:gd name="connsiteX6" fmla="*/ 116842 w 1188720"/>
            <a:gd name="connsiteY6" fmla="*/ 800718 h 845254"/>
            <a:gd name="connsiteX7" fmla="*/ 0 w 1188720"/>
            <a:gd name="connsiteY7" fmla="*/ 683876 h 845254"/>
            <a:gd name="connsiteX8" fmla="*/ 0 w 1188720"/>
            <a:gd name="connsiteY8" fmla="*/ 216520 h 845254"/>
            <a:gd name="connsiteX0" fmla="*/ 0 w 1188720"/>
            <a:gd name="connsiteY0" fmla="*/ 216520 h 898475"/>
            <a:gd name="connsiteX1" fmla="*/ 116842 w 1188720"/>
            <a:gd name="connsiteY1" fmla="*/ 99678 h 898475"/>
            <a:gd name="connsiteX2" fmla="*/ 995678 w 1188720"/>
            <a:gd name="connsiteY2" fmla="*/ 114918 h 898475"/>
            <a:gd name="connsiteX3" fmla="*/ 1188720 w 1188720"/>
            <a:gd name="connsiteY3" fmla="*/ 18400 h 898475"/>
            <a:gd name="connsiteX4" fmla="*/ 1173480 w 1188720"/>
            <a:gd name="connsiteY4" fmla="*/ 881996 h 898475"/>
            <a:gd name="connsiteX5" fmla="*/ 988058 w 1188720"/>
            <a:gd name="connsiteY5" fmla="*/ 800718 h 898475"/>
            <a:gd name="connsiteX6" fmla="*/ 116842 w 1188720"/>
            <a:gd name="connsiteY6" fmla="*/ 800718 h 898475"/>
            <a:gd name="connsiteX7" fmla="*/ 0 w 1188720"/>
            <a:gd name="connsiteY7" fmla="*/ 683876 h 898475"/>
            <a:gd name="connsiteX8" fmla="*/ 0 w 1188720"/>
            <a:gd name="connsiteY8" fmla="*/ 216520 h 898475"/>
            <a:gd name="connsiteX0" fmla="*/ 0 w 1192596"/>
            <a:gd name="connsiteY0" fmla="*/ 216520 h 906528"/>
            <a:gd name="connsiteX1" fmla="*/ 116842 w 1192596"/>
            <a:gd name="connsiteY1" fmla="*/ 99678 h 906528"/>
            <a:gd name="connsiteX2" fmla="*/ 995678 w 1192596"/>
            <a:gd name="connsiteY2" fmla="*/ 114918 h 906528"/>
            <a:gd name="connsiteX3" fmla="*/ 1188720 w 1192596"/>
            <a:gd name="connsiteY3" fmla="*/ 18400 h 906528"/>
            <a:gd name="connsiteX4" fmla="*/ 1191382 w 1192596"/>
            <a:gd name="connsiteY4" fmla="*/ 890776 h 906528"/>
            <a:gd name="connsiteX5" fmla="*/ 988058 w 1192596"/>
            <a:gd name="connsiteY5" fmla="*/ 800718 h 906528"/>
            <a:gd name="connsiteX6" fmla="*/ 116842 w 1192596"/>
            <a:gd name="connsiteY6" fmla="*/ 800718 h 906528"/>
            <a:gd name="connsiteX7" fmla="*/ 0 w 1192596"/>
            <a:gd name="connsiteY7" fmla="*/ 683876 h 906528"/>
            <a:gd name="connsiteX8" fmla="*/ 0 w 1192596"/>
            <a:gd name="connsiteY8" fmla="*/ 216520 h 906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2596" h="906528">
              <a:moveTo>
                <a:pt x="0" y="216520"/>
              </a:moveTo>
              <a:cubicBezTo>
                <a:pt x="0" y="151990"/>
                <a:pt x="52312" y="99678"/>
                <a:pt x="116842" y="99678"/>
              </a:cubicBezTo>
              <a:cubicBezTo>
                <a:pt x="407247" y="99678"/>
                <a:pt x="705273" y="114918"/>
                <a:pt x="995678" y="114918"/>
              </a:cubicBezTo>
              <a:cubicBezTo>
                <a:pt x="1052588" y="76818"/>
                <a:pt x="1188720" y="-46130"/>
                <a:pt x="1188720" y="18400"/>
              </a:cubicBezTo>
              <a:cubicBezTo>
                <a:pt x="1183640" y="306265"/>
                <a:pt x="1196462" y="602911"/>
                <a:pt x="1191382" y="890776"/>
              </a:cubicBezTo>
              <a:cubicBezTo>
                <a:pt x="1191382" y="955306"/>
                <a:pt x="1052588" y="800718"/>
                <a:pt x="988058" y="800718"/>
              </a:cubicBezTo>
              <a:lnTo>
                <a:pt x="116842" y="800718"/>
              </a:lnTo>
              <a:cubicBezTo>
                <a:pt x="52312" y="800718"/>
                <a:pt x="0" y="748406"/>
                <a:pt x="0" y="683876"/>
              </a:cubicBezTo>
              <a:lnTo>
                <a:pt x="0" y="216520"/>
              </a:lnTo>
              <a:close/>
            </a:path>
          </a:pathLst>
        </a:cu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87631</xdr:colOff>
      <xdr:row>13</xdr:row>
      <xdr:rowOff>9524</xdr:rowOff>
    </xdr:from>
    <xdr:to>
      <xdr:col>2</xdr:col>
      <xdr:colOff>95250</xdr:colOff>
      <xdr:row>17</xdr:row>
      <xdr:rowOff>9524</xdr:rowOff>
    </xdr:to>
    <xdr:sp macro="" textlink="">
      <xdr:nvSpPr>
        <xdr:cNvPr id="21" name="TextBox 20">
          <a:hlinkClick xmlns:r="http://schemas.openxmlformats.org/officeDocument/2006/relationships" r:id="rId7"/>
          <a:extLst>
            <a:ext uri="{FF2B5EF4-FFF2-40B4-BE49-F238E27FC236}">
              <a16:creationId xmlns:a16="http://schemas.microsoft.com/office/drawing/2014/main" id="{00000000-0008-0000-0600-000015000000}"/>
            </a:ext>
          </a:extLst>
        </xdr:cNvPr>
        <xdr:cNvSpPr txBox="1"/>
      </xdr:nvSpPr>
      <xdr:spPr>
        <a:xfrm>
          <a:off x="87631" y="2447924"/>
          <a:ext cx="1226819" cy="771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baseline="0">
              <a:solidFill>
                <a:schemeClr val="bg2">
                  <a:lumMod val="25000"/>
                </a:schemeClr>
              </a:solidFill>
            </a:rPr>
            <a:t>Experience &amp; Career Growth</a:t>
          </a:r>
          <a:r>
            <a:rPr lang="en-US" sz="1300" b="1">
              <a:solidFill>
                <a:schemeClr val="bg2">
                  <a:lumMod val="25000"/>
                </a:schemeClr>
              </a:solidFill>
            </a:rPr>
            <a:t> Factors</a:t>
          </a:r>
        </a:p>
      </xdr:txBody>
    </xdr:sp>
    <xdr:clientData/>
  </xdr:twoCellAnchor>
  <xdr:twoCellAnchor>
    <xdr:from>
      <xdr:col>0</xdr:col>
      <xdr:colOff>47625</xdr:colOff>
      <xdr:row>20</xdr:row>
      <xdr:rowOff>57150</xdr:rowOff>
    </xdr:from>
    <xdr:to>
      <xdr:col>2</xdr:col>
      <xdr:colOff>97469</xdr:colOff>
      <xdr:row>25</xdr:row>
      <xdr:rowOff>219075</xdr:rowOff>
    </xdr:to>
    <xdr:sp macro="" textlink="">
      <xdr:nvSpPr>
        <xdr:cNvPr id="22" name="Flowchart: Stored Data 2">
          <a:extLst>
            <a:ext uri="{FF2B5EF4-FFF2-40B4-BE49-F238E27FC236}">
              <a16:creationId xmlns:a16="http://schemas.microsoft.com/office/drawing/2014/main" id="{00000000-0008-0000-0600-000016000000}"/>
            </a:ext>
          </a:extLst>
        </xdr:cNvPr>
        <xdr:cNvSpPr/>
      </xdr:nvSpPr>
      <xdr:spPr>
        <a:xfrm>
          <a:off x="47625" y="3943350"/>
          <a:ext cx="1269044" cy="1066800"/>
        </a:xfrm>
        <a:custGeom>
          <a:avLst/>
          <a:gdLst>
            <a:gd name="connsiteX0" fmla="*/ 0 w 1104900"/>
            <a:gd name="connsiteY0" fmla="*/ 116842 h 701040"/>
            <a:gd name="connsiteX1" fmla="*/ 116842 w 1104900"/>
            <a:gd name="connsiteY1" fmla="*/ 0 h 701040"/>
            <a:gd name="connsiteX2" fmla="*/ 988058 w 1104900"/>
            <a:gd name="connsiteY2" fmla="*/ 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37398"/>
            <a:gd name="connsiteY0" fmla="*/ 223522 h 807720"/>
            <a:gd name="connsiteX1" fmla="*/ 116842 w 1137398"/>
            <a:gd name="connsiteY1" fmla="*/ 106680 h 807720"/>
            <a:gd name="connsiteX2" fmla="*/ 1109978 w 1137398"/>
            <a:gd name="connsiteY2" fmla="*/ 0 h 807720"/>
            <a:gd name="connsiteX3" fmla="*/ 1104900 w 1137398"/>
            <a:gd name="connsiteY3" fmla="*/ 223522 h 807720"/>
            <a:gd name="connsiteX4" fmla="*/ 1104900 w 1137398"/>
            <a:gd name="connsiteY4" fmla="*/ 690878 h 807720"/>
            <a:gd name="connsiteX5" fmla="*/ 988058 w 1137398"/>
            <a:gd name="connsiteY5" fmla="*/ 807720 h 807720"/>
            <a:gd name="connsiteX6" fmla="*/ 116842 w 1137398"/>
            <a:gd name="connsiteY6" fmla="*/ 807720 h 807720"/>
            <a:gd name="connsiteX7" fmla="*/ 0 w 1137398"/>
            <a:gd name="connsiteY7" fmla="*/ 690878 h 807720"/>
            <a:gd name="connsiteX8" fmla="*/ 0 w 1137398"/>
            <a:gd name="connsiteY8" fmla="*/ 223522 h 80772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50620"/>
            <a:gd name="connsiteY0" fmla="*/ 203037 h 787235"/>
            <a:gd name="connsiteX1" fmla="*/ 116842 w 1150620"/>
            <a:gd name="connsiteY1" fmla="*/ 86195 h 787235"/>
            <a:gd name="connsiteX2" fmla="*/ 995678 w 1150620"/>
            <a:gd name="connsiteY2" fmla="*/ 101435 h 787235"/>
            <a:gd name="connsiteX3" fmla="*/ 1150620 w 1150620"/>
            <a:gd name="connsiteY3" fmla="*/ 20157 h 787235"/>
            <a:gd name="connsiteX4" fmla="*/ 1104900 w 1150620"/>
            <a:gd name="connsiteY4" fmla="*/ 670393 h 787235"/>
            <a:gd name="connsiteX5" fmla="*/ 988058 w 1150620"/>
            <a:gd name="connsiteY5" fmla="*/ 787235 h 787235"/>
            <a:gd name="connsiteX6" fmla="*/ 116842 w 1150620"/>
            <a:gd name="connsiteY6" fmla="*/ 787235 h 787235"/>
            <a:gd name="connsiteX7" fmla="*/ 0 w 1150620"/>
            <a:gd name="connsiteY7" fmla="*/ 670393 h 787235"/>
            <a:gd name="connsiteX8" fmla="*/ 0 w 1150620"/>
            <a:gd name="connsiteY8" fmla="*/ 203037 h 787235"/>
            <a:gd name="connsiteX0" fmla="*/ 0 w 1188720"/>
            <a:gd name="connsiteY0" fmla="*/ 203037 h 803599"/>
            <a:gd name="connsiteX1" fmla="*/ 116842 w 1188720"/>
            <a:gd name="connsiteY1" fmla="*/ 86195 h 803599"/>
            <a:gd name="connsiteX2" fmla="*/ 995678 w 1188720"/>
            <a:gd name="connsiteY2" fmla="*/ 101435 h 803599"/>
            <a:gd name="connsiteX3" fmla="*/ 1150620 w 1188720"/>
            <a:gd name="connsiteY3" fmla="*/ 20157 h 803599"/>
            <a:gd name="connsiteX4" fmla="*/ 1188720 w 1188720"/>
            <a:gd name="connsiteY4" fmla="*/ 769453 h 803599"/>
            <a:gd name="connsiteX5" fmla="*/ 988058 w 1188720"/>
            <a:gd name="connsiteY5" fmla="*/ 787235 h 803599"/>
            <a:gd name="connsiteX6" fmla="*/ 116842 w 1188720"/>
            <a:gd name="connsiteY6" fmla="*/ 787235 h 803599"/>
            <a:gd name="connsiteX7" fmla="*/ 0 w 1188720"/>
            <a:gd name="connsiteY7" fmla="*/ 670393 h 803599"/>
            <a:gd name="connsiteX8" fmla="*/ 0 w 1188720"/>
            <a:gd name="connsiteY8" fmla="*/ 203037 h 803599"/>
            <a:gd name="connsiteX0" fmla="*/ 0 w 1188720"/>
            <a:gd name="connsiteY0" fmla="*/ 216520 h 817082"/>
            <a:gd name="connsiteX1" fmla="*/ 116842 w 1188720"/>
            <a:gd name="connsiteY1" fmla="*/ 99678 h 817082"/>
            <a:gd name="connsiteX2" fmla="*/ 995678 w 1188720"/>
            <a:gd name="connsiteY2" fmla="*/ 114918 h 817082"/>
            <a:gd name="connsiteX3" fmla="*/ 1188720 w 1188720"/>
            <a:gd name="connsiteY3" fmla="*/ 18400 h 817082"/>
            <a:gd name="connsiteX4" fmla="*/ 1188720 w 1188720"/>
            <a:gd name="connsiteY4" fmla="*/ 782936 h 817082"/>
            <a:gd name="connsiteX5" fmla="*/ 988058 w 1188720"/>
            <a:gd name="connsiteY5" fmla="*/ 800718 h 817082"/>
            <a:gd name="connsiteX6" fmla="*/ 116842 w 1188720"/>
            <a:gd name="connsiteY6" fmla="*/ 800718 h 817082"/>
            <a:gd name="connsiteX7" fmla="*/ 0 w 1188720"/>
            <a:gd name="connsiteY7" fmla="*/ 683876 h 817082"/>
            <a:gd name="connsiteX8" fmla="*/ 0 w 1188720"/>
            <a:gd name="connsiteY8" fmla="*/ 216520 h 817082"/>
            <a:gd name="connsiteX0" fmla="*/ 0 w 1188720"/>
            <a:gd name="connsiteY0" fmla="*/ 216520 h 845254"/>
            <a:gd name="connsiteX1" fmla="*/ 116842 w 1188720"/>
            <a:gd name="connsiteY1" fmla="*/ 99678 h 845254"/>
            <a:gd name="connsiteX2" fmla="*/ 995678 w 1188720"/>
            <a:gd name="connsiteY2" fmla="*/ 114918 h 845254"/>
            <a:gd name="connsiteX3" fmla="*/ 1188720 w 1188720"/>
            <a:gd name="connsiteY3" fmla="*/ 18400 h 845254"/>
            <a:gd name="connsiteX4" fmla="*/ 1173480 w 1188720"/>
            <a:gd name="connsiteY4" fmla="*/ 821036 h 845254"/>
            <a:gd name="connsiteX5" fmla="*/ 988058 w 1188720"/>
            <a:gd name="connsiteY5" fmla="*/ 800718 h 845254"/>
            <a:gd name="connsiteX6" fmla="*/ 116842 w 1188720"/>
            <a:gd name="connsiteY6" fmla="*/ 800718 h 845254"/>
            <a:gd name="connsiteX7" fmla="*/ 0 w 1188720"/>
            <a:gd name="connsiteY7" fmla="*/ 683876 h 845254"/>
            <a:gd name="connsiteX8" fmla="*/ 0 w 1188720"/>
            <a:gd name="connsiteY8" fmla="*/ 216520 h 845254"/>
            <a:gd name="connsiteX0" fmla="*/ 0 w 1188720"/>
            <a:gd name="connsiteY0" fmla="*/ 216520 h 898475"/>
            <a:gd name="connsiteX1" fmla="*/ 116842 w 1188720"/>
            <a:gd name="connsiteY1" fmla="*/ 99678 h 898475"/>
            <a:gd name="connsiteX2" fmla="*/ 995678 w 1188720"/>
            <a:gd name="connsiteY2" fmla="*/ 114918 h 898475"/>
            <a:gd name="connsiteX3" fmla="*/ 1188720 w 1188720"/>
            <a:gd name="connsiteY3" fmla="*/ 18400 h 898475"/>
            <a:gd name="connsiteX4" fmla="*/ 1173480 w 1188720"/>
            <a:gd name="connsiteY4" fmla="*/ 881996 h 898475"/>
            <a:gd name="connsiteX5" fmla="*/ 988058 w 1188720"/>
            <a:gd name="connsiteY5" fmla="*/ 800718 h 898475"/>
            <a:gd name="connsiteX6" fmla="*/ 116842 w 1188720"/>
            <a:gd name="connsiteY6" fmla="*/ 800718 h 898475"/>
            <a:gd name="connsiteX7" fmla="*/ 0 w 1188720"/>
            <a:gd name="connsiteY7" fmla="*/ 683876 h 898475"/>
            <a:gd name="connsiteX8" fmla="*/ 0 w 1188720"/>
            <a:gd name="connsiteY8" fmla="*/ 216520 h 898475"/>
            <a:gd name="connsiteX0" fmla="*/ 0 w 1192596"/>
            <a:gd name="connsiteY0" fmla="*/ 216520 h 906528"/>
            <a:gd name="connsiteX1" fmla="*/ 116842 w 1192596"/>
            <a:gd name="connsiteY1" fmla="*/ 99678 h 906528"/>
            <a:gd name="connsiteX2" fmla="*/ 995678 w 1192596"/>
            <a:gd name="connsiteY2" fmla="*/ 114918 h 906528"/>
            <a:gd name="connsiteX3" fmla="*/ 1188720 w 1192596"/>
            <a:gd name="connsiteY3" fmla="*/ 18400 h 906528"/>
            <a:gd name="connsiteX4" fmla="*/ 1191382 w 1192596"/>
            <a:gd name="connsiteY4" fmla="*/ 890776 h 906528"/>
            <a:gd name="connsiteX5" fmla="*/ 988058 w 1192596"/>
            <a:gd name="connsiteY5" fmla="*/ 800718 h 906528"/>
            <a:gd name="connsiteX6" fmla="*/ 116842 w 1192596"/>
            <a:gd name="connsiteY6" fmla="*/ 800718 h 906528"/>
            <a:gd name="connsiteX7" fmla="*/ 0 w 1192596"/>
            <a:gd name="connsiteY7" fmla="*/ 683876 h 906528"/>
            <a:gd name="connsiteX8" fmla="*/ 0 w 1192596"/>
            <a:gd name="connsiteY8" fmla="*/ 216520 h 906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2596" h="906528">
              <a:moveTo>
                <a:pt x="0" y="216520"/>
              </a:moveTo>
              <a:cubicBezTo>
                <a:pt x="0" y="151990"/>
                <a:pt x="52312" y="99678"/>
                <a:pt x="116842" y="99678"/>
              </a:cubicBezTo>
              <a:cubicBezTo>
                <a:pt x="407247" y="99678"/>
                <a:pt x="705273" y="114918"/>
                <a:pt x="995678" y="114918"/>
              </a:cubicBezTo>
              <a:cubicBezTo>
                <a:pt x="1052588" y="76818"/>
                <a:pt x="1188720" y="-46130"/>
                <a:pt x="1188720" y="18400"/>
              </a:cubicBezTo>
              <a:cubicBezTo>
                <a:pt x="1183640" y="306265"/>
                <a:pt x="1196462" y="602911"/>
                <a:pt x="1191382" y="890776"/>
              </a:cubicBezTo>
              <a:cubicBezTo>
                <a:pt x="1191382" y="955306"/>
                <a:pt x="1052588" y="800718"/>
                <a:pt x="988058" y="800718"/>
              </a:cubicBezTo>
              <a:lnTo>
                <a:pt x="116842" y="800718"/>
              </a:lnTo>
              <a:cubicBezTo>
                <a:pt x="52312" y="800718"/>
                <a:pt x="0" y="748406"/>
                <a:pt x="0" y="683876"/>
              </a:cubicBezTo>
              <a:lnTo>
                <a:pt x="0" y="216520"/>
              </a:lnTo>
              <a:close/>
            </a:path>
          </a:pathLst>
        </a:cu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57151</xdr:colOff>
      <xdr:row>21</xdr:row>
      <xdr:rowOff>123825</xdr:rowOff>
    </xdr:from>
    <xdr:to>
      <xdr:col>2</xdr:col>
      <xdr:colOff>95251</xdr:colOff>
      <xdr:row>24</xdr:row>
      <xdr:rowOff>113014</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57151" y="4191000"/>
          <a:ext cx="1257300" cy="5321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2">
                  <a:lumMod val="25000"/>
                </a:schemeClr>
              </a:solidFill>
            </a:rPr>
            <a:t>Satisfactory Factors</a:t>
          </a:r>
        </a:p>
      </xdr:txBody>
    </xdr:sp>
    <xdr:clientData/>
  </xdr:twoCellAnchor>
  <xdr:twoCellAnchor>
    <xdr:from>
      <xdr:col>2</xdr:col>
      <xdr:colOff>103413</xdr:colOff>
      <xdr:row>6</xdr:row>
      <xdr:rowOff>95249</xdr:rowOff>
    </xdr:from>
    <xdr:to>
      <xdr:col>8</xdr:col>
      <xdr:colOff>84364</xdr:colOff>
      <xdr:row>19</xdr:row>
      <xdr:rowOff>114300</xdr:rowOff>
    </xdr:to>
    <xdr:graphicFrame macro="">
      <xdr:nvGraphicFramePr>
        <xdr:cNvPr id="28" name="Chart 27">
          <a:extLst>
            <a:ext uri="{FF2B5EF4-FFF2-40B4-BE49-F238E27FC236}">
              <a16:creationId xmlns:a16="http://schemas.microsoft.com/office/drawing/2014/main" id="{00000000-0008-0000-06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161925</xdr:colOff>
      <xdr:row>19</xdr:row>
      <xdr:rowOff>161925</xdr:rowOff>
    </xdr:from>
    <xdr:to>
      <xdr:col>17</xdr:col>
      <xdr:colOff>371475</xdr:colOff>
      <xdr:row>32</xdr:row>
      <xdr:rowOff>142875</xdr:rowOff>
    </xdr:to>
    <xdr:graphicFrame macro="">
      <xdr:nvGraphicFramePr>
        <xdr:cNvPr id="32" name="Chart 31">
          <a:extLst>
            <a:ext uri="{FF2B5EF4-FFF2-40B4-BE49-F238E27FC236}">
              <a16:creationId xmlns:a16="http://schemas.microsoft.com/office/drawing/2014/main" id="{00000000-0008-0000-06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186690</xdr:colOff>
      <xdr:row>0</xdr:row>
      <xdr:rowOff>57151</xdr:rowOff>
    </xdr:from>
    <xdr:to>
      <xdr:col>4</xdr:col>
      <xdr:colOff>796290</xdr:colOff>
      <xdr:row>6</xdr:row>
      <xdr:rowOff>104775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05890" y="57151"/>
              <a:ext cx="1828800" cy="847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15</xdr:col>
          <xdr:colOff>167640</xdr:colOff>
          <xdr:row>4</xdr:row>
          <xdr:rowOff>129540</xdr:rowOff>
        </xdr:from>
        <xdr:to>
          <xdr:col>18</xdr:col>
          <xdr:colOff>365760</xdr:colOff>
          <xdr:row>6</xdr:row>
          <xdr:rowOff>76200</xdr:rowOff>
        </xdr:to>
        <xdr:sp macro="" textlink="">
          <xdr:nvSpPr>
            <xdr:cNvPr id="4098" name="Option Button 2" hidden="1">
              <a:extLst>
                <a:ext uri="{63B3BB69-23CF-44E3-9099-C40C66FF867C}">
                  <a14:compatExt spid="_x0000_s4098"/>
                </a:ext>
                <a:ext uri="{FF2B5EF4-FFF2-40B4-BE49-F238E27FC236}">
                  <a16:creationId xmlns:a16="http://schemas.microsoft.com/office/drawing/2014/main" id="{00000000-0008-0000-06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Click on chart title for table explaination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xdr:row>
          <xdr:rowOff>45720</xdr:rowOff>
        </xdr:from>
        <xdr:to>
          <xdr:col>16</xdr:col>
          <xdr:colOff>365760</xdr:colOff>
          <xdr:row>7</xdr:row>
          <xdr:rowOff>76200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6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Show Table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657225</xdr:colOff>
          <xdr:row>18</xdr:row>
          <xdr:rowOff>179071</xdr:rowOff>
        </xdr:from>
        <xdr:to>
          <xdr:col>18</xdr:col>
          <xdr:colOff>561974</xdr:colOff>
          <xdr:row>25</xdr:row>
          <xdr:rowOff>7620</xdr:rowOff>
        </xdr:to>
        <xdr:pic>
          <xdr:nvPicPr>
            <xdr:cNvPr id="34" name="Picture 33">
              <a:extLst>
                <a:ext uri="{FF2B5EF4-FFF2-40B4-BE49-F238E27FC236}">
                  <a16:creationId xmlns:a16="http://schemas.microsoft.com/office/drawing/2014/main" id="{00000000-0008-0000-0600-000022000000}"/>
                </a:ext>
              </a:extLst>
            </xdr:cNvPr>
            <xdr:cNvPicPr>
              <a:picLocks noChangeAspect="1" noChangeArrowheads="1"/>
              <a:extLst>
                <a:ext uri="{84589F7E-364E-4C9E-8A38-B11213B215E9}">
                  <a14:cameraTool cellRange="tooltip" spid="_x0000_s4198"/>
                </a:ext>
              </a:extLst>
            </xdr:cNvPicPr>
          </xdr:nvPicPr>
          <xdr:blipFill>
            <a:blip xmlns:r="http://schemas.openxmlformats.org/officeDocument/2006/relationships" r:embed="rId10"/>
            <a:srcRect/>
            <a:stretch>
              <a:fillRect/>
            </a:stretch>
          </xdr:blipFill>
          <xdr:spPr bwMode="auto">
            <a:xfrm>
              <a:off x="9477375" y="3569971"/>
              <a:ext cx="2438399" cy="122872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8</xdr:col>
      <xdr:colOff>104775</xdr:colOff>
      <xdr:row>6</xdr:row>
      <xdr:rowOff>95250</xdr:rowOff>
    </xdr:from>
    <xdr:to>
      <xdr:col>14</xdr:col>
      <xdr:colOff>676275</xdr:colOff>
      <xdr:row>19</xdr:row>
      <xdr:rowOff>133350</xdr:rowOff>
    </xdr:to>
    <xdr:graphicFrame macro="">
      <xdr:nvGraphicFramePr>
        <xdr:cNvPr id="30" name="Chart 29">
          <a:extLst>
            <a:ext uri="{FF2B5EF4-FFF2-40B4-BE49-F238E27FC236}">
              <a16:creationId xmlns:a16="http://schemas.microsoft.com/office/drawing/2014/main" id="{00000000-0008-0000-06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0</xdr:row>
      <xdr:rowOff>144779</xdr:rowOff>
    </xdr:from>
    <xdr:to>
      <xdr:col>2</xdr:col>
      <xdr:colOff>91440</xdr:colOff>
      <xdr:row>33</xdr:row>
      <xdr:rowOff>104775</xdr:rowOff>
    </xdr:to>
    <xdr:sp macro="" textlink="">
      <xdr:nvSpPr>
        <xdr:cNvPr id="2" name="Rectangle: Single Corner Snipped 1">
          <a:extLst>
            <a:ext uri="{FF2B5EF4-FFF2-40B4-BE49-F238E27FC236}">
              <a16:creationId xmlns:a16="http://schemas.microsoft.com/office/drawing/2014/main" id="{00000000-0008-0000-0700-000002000000}"/>
            </a:ext>
          </a:extLst>
        </xdr:cNvPr>
        <xdr:cNvSpPr/>
      </xdr:nvSpPr>
      <xdr:spPr>
        <a:xfrm>
          <a:off x="38100" y="144779"/>
          <a:ext cx="1272540" cy="6151246"/>
        </a:xfrm>
        <a:prstGeom prst="snip1Rect">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xdr:colOff>
      <xdr:row>3</xdr:row>
      <xdr:rowOff>29861</xdr:rowOff>
    </xdr:from>
    <xdr:to>
      <xdr:col>2</xdr:col>
      <xdr:colOff>95564</xdr:colOff>
      <xdr:row>8</xdr:row>
      <xdr:rowOff>152400</xdr:rowOff>
    </xdr:to>
    <xdr:sp macro="" textlink="">
      <xdr:nvSpPr>
        <xdr:cNvPr id="3" name="Flowchart: Stored Data 2">
          <a:extLst>
            <a:ext uri="{FF2B5EF4-FFF2-40B4-BE49-F238E27FC236}">
              <a16:creationId xmlns:a16="http://schemas.microsoft.com/office/drawing/2014/main" id="{00000000-0008-0000-0700-000003000000}"/>
            </a:ext>
          </a:extLst>
        </xdr:cNvPr>
        <xdr:cNvSpPr/>
      </xdr:nvSpPr>
      <xdr:spPr>
        <a:xfrm>
          <a:off x="45720" y="578501"/>
          <a:ext cx="1269044" cy="1120759"/>
        </a:xfrm>
        <a:custGeom>
          <a:avLst/>
          <a:gdLst>
            <a:gd name="connsiteX0" fmla="*/ 0 w 1104900"/>
            <a:gd name="connsiteY0" fmla="*/ 116842 h 701040"/>
            <a:gd name="connsiteX1" fmla="*/ 116842 w 1104900"/>
            <a:gd name="connsiteY1" fmla="*/ 0 h 701040"/>
            <a:gd name="connsiteX2" fmla="*/ 988058 w 1104900"/>
            <a:gd name="connsiteY2" fmla="*/ 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37398"/>
            <a:gd name="connsiteY0" fmla="*/ 223522 h 807720"/>
            <a:gd name="connsiteX1" fmla="*/ 116842 w 1137398"/>
            <a:gd name="connsiteY1" fmla="*/ 106680 h 807720"/>
            <a:gd name="connsiteX2" fmla="*/ 1109978 w 1137398"/>
            <a:gd name="connsiteY2" fmla="*/ 0 h 807720"/>
            <a:gd name="connsiteX3" fmla="*/ 1104900 w 1137398"/>
            <a:gd name="connsiteY3" fmla="*/ 223522 h 807720"/>
            <a:gd name="connsiteX4" fmla="*/ 1104900 w 1137398"/>
            <a:gd name="connsiteY4" fmla="*/ 690878 h 807720"/>
            <a:gd name="connsiteX5" fmla="*/ 988058 w 1137398"/>
            <a:gd name="connsiteY5" fmla="*/ 807720 h 807720"/>
            <a:gd name="connsiteX6" fmla="*/ 116842 w 1137398"/>
            <a:gd name="connsiteY6" fmla="*/ 807720 h 807720"/>
            <a:gd name="connsiteX7" fmla="*/ 0 w 1137398"/>
            <a:gd name="connsiteY7" fmla="*/ 690878 h 807720"/>
            <a:gd name="connsiteX8" fmla="*/ 0 w 1137398"/>
            <a:gd name="connsiteY8" fmla="*/ 223522 h 80772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50620"/>
            <a:gd name="connsiteY0" fmla="*/ 203037 h 787235"/>
            <a:gd name="connsiteX1" fmla="*/ 116842 w 1150620"/>
            <a:gd name="connsiteY1" fmla="*/ 86195 h 787235"/>
            <a:gd name="connsiteX2" fmla="*/ 995678 w 1150620"/>
            <a:gd name="connsiteY2" fmla="*/ 101435 h 787235"/>
            <a:gd name="connsiteX3" fmla="*/ 1150620 w 1150620"/>
            <a:gd name="connsiteY3" fmla="*/ 20157 h 787235"/>
            <a:gd name="connsiteX4" fmla="*/ 1104900 w 1150620"/>
            <a:gd name="connsiteY4" fmla="*/ 670393 h 787235"/>
            <a:gd name="connsiteX5" fmla="*/ 988058 w 1150620"/>
            <a:gd name="connsiteY5" fmla="*/ 787235 h 787235"/>
            <a:gd name="connsiteX6" fmla="*/ 116842 w 1150620"/>
            <a:gd name="connsiteY6" fmla="*/ 787235 h 787235"/>
            <a:gd name="connsiteX7" fmla="*/ 0 w 1150620"/>
            <a:gd name="connsiteY7" fmla="*/ 670393 h 787235"/>
            <a:gd name="connsiteX8" fmla="*/ 0 w 1150620"/>
            <a:gd name="connsiteY8" fmla="*/ 203037 h 787235"/>
            <a:gd name="connsiteX0" fmla="*/ 0 w 1188720"/>
            <a:gd name="connsiteY0" fmla="*/ 203037 h 803599"/>
            <a:gd name="connsiteX1" fmla="*/ 116842 w 1188720"/>
            <a:gd name="connsiteY1" fmla="*/ 86195 h 803599"/>
            <a:gd name="connsiteX2" fmla="*/ 995678 w 1188720"/>
            <a:gd name="connsiteY2" fmla="*/ 101435 h 803599"/>
            <a:gd name="connsiteX3" fmla="*/ 1150620 w 1188720"/>
            <a:gd name="connsiteY3" fmla="*/ 20157 h 803599"/>
            <a:gd name="connsiteX4" fmla="*/ 1188720 w 1188720"/>
            <a:gd name="connsiteY4" fmla="*/ 769453 h 803599"/>
            <a:gd name="connsiteX5" fmla="*/ 988058 w 1188720"/>
            <a:gd name="connsiteY5" fmla="*/ 787235 h 803599"/>
            <a:gd name="connsiteX6" fmla="*/ 116842 w 1188720"/>
            <a:gd name="connsiteY6" fmla="*/ 787235 h 803599"/>
            <a:gd name="connsiteX7" fmla="*/ 0 w 1188720"/>
            <a:gd name="connsiteY7" fmla="*/ 670393 h 803599"/>
            <a:gd name="connsiteX8" fmla="*/ 0 w 1188720"/>
            <a:gd name="connsiteY8" fmla="*/ 203037 h 803599"/>
            <a:gd name="connsiteX0" fmla="*/ 0 w 1188720"/>
            <a:gd name="connsiteY0" fmla="*/ 216520 h 817082"/>
            <a:gd name="connsiteX1" fmla="*/ 116842 w 1188720"/>
            <a:gd name="connsiteY1" fmla="*/ 99678 h 817082"/>
            <a:gd name="connsiteX2" fmla="*/ 995678 w 1188720"/>
            <a:gd name="connsiteY2" fmla="*/ 114918 h 817082"/>
            <a:gd name="connsiteX3" fmla="*/ 1188720 w 1188720"/>
            <a:gd name="connsiteY3" fmla="*/ 18400 h 817082"/>
            <a:gd name="connsiteX4" fmla="*/ 1188720 w 1188720"/>
            <a:gd name="connsiteY4" fmla="*/ 782936 h 817082"/>
            <a:gd name="connsiteX5" fmla="*/ 988058 w 1188720"/>
            <a:gd name="connsiteY5" fmla="*/ 800718 h 817082"/>
            <a:gd name="connsiteX6" fmla="*/ 116842 w 1188720"/>
            <a:gd name="connsiteY6" fmla="*/ 800718 h 817082"/>
            <a:gd name="connsiteX7" fmla="*/ 0 w 1188720"/>
            <a:gd name="connsiteY7" fmla="*/ 683876 h 817082"/>
            <a:gd name="connsiteX8" fmla="*/ 0 w 1188720"/>
            <a:gd name="connsiteY8" fmla="*/ 216520 h 817082"/>
            <a:gd name="connsiteX0" fmla="*/ 0 w 1188720"/>
            <a:gd name="connsiteY0" fmla="*/ 216520 h 845254"/>
            <a:gd name="connsiteX1" fmla="*/ 116842 w 1188720"/>
            <a:gd name="connsiteY1" fmla="*/ 99678 h 845254"/>
            <a:gd name="connsiteX2" fmla="*/ 995678 w 1188720"/>
            <a:gd name="connsiteY2" fmla="*/ 114918 h 845254"/>
            <a:gd name="connsiteX3" fmla="*/ 1188720 w 1188720"/>
            <a:gd name="connsiteY3" fmla="*/ 18400 h 845254"/>
            <a:gd name="connsiteX4" fmla="*/ 1173480 w 1188720"/>
            <a:gd name="connsiteY4" fmla="*/ 821036 h 845254"/>
            <a:gd name="connsiteX5" fmla="*/ 988058 w 1188720"/>
            <a:gd name="connsiteY5" fmla="*/ 800718 h 845254"/>
            <a:gd name="connsiteX6" fmla="*/ 116842 w 1188720"/>
            <a:gd name="connsiteY6" fmla="*/ 800718 h 845254"/>
            <a:gd name="connsiteX7" fmla="*/ 0 w 1188720"/>
            <a:gd name="connsiteY7" fmla="*/ 683876 h 845254"/>
            <a:gd name="connsiteX8" fmla="*/ 0 w 1188720"/>
            <a:gd name="connsiteY8" fmla="*/ 216520 h 845254"/>
            <a:gd name="connsiteX0" fmla="*/ 0 w 1188720"/>
            <a:gd name="connsiteY0" fmla="*/ 216520 h 898475"/>
            <a:gd name="connsiteX1" fmla="*/ 116842 w 1188720"/>
            <a:gd name="connsiteY1" fmla="*/ 99678 h 898475"/>
            <a:gd name="connsiteX2" fmla="*/ 995678 w 1188720"/>
            <a:gd name="connsiteY2" fmla="*/ 114918 h 898475"/>
            <a:gd name="connsiteX3" fmla="*/ 1188720 w 1188720"/>
            <a:gd name="connsiteY3" fmla="*/ 18400 h 898475"/>
            <a:gd name="connsiteX4" fmla="*/ 1173480 w 1188720"/>
            <a:gd name="connsiteY4" fmla="*/ 881996 h 898475"/>
            <a:gd name="connsiteX5" fmla="*/ 988058 w 1188720"/>
            <a:gd name="connsiteY5" fmla="*/ 800718 h 898475"/>
            <a:gd name="connsiteX6" fmla="*/ 116842 w 1188720"/>
            <a:gd name="connsiteY6" fmla="*/ 800718 h 898475"/>
            <a:gd name="connsiteX7" fmla="*/ 0 w 1188720"/>
            <a:gd name="connsiteY7" fmla="*/ 683876 h 898475"/>
            <a:gd name="connsiteX8" fmla="*/ 0 w 1188720"/>
            <a:gd name="connsiteY8" fmla="*/ 216520 h 898475"/>
            <a:gd name="connsiteX0" fmla="*/ 0 w 1192596"/>
            <a:gd name="connsiteY0" fmla="*/ 216520 h 906528"/>
            <a:gd name="connsiteX1" fmla="*/ 116842 w 1192596"/>
            <a:gd name="connsiteY1" fmla="*/ 99678 h 906528"/>
            <a:gd name="connsiteX2" fmla="*/ 995678 w 1192596"/>
            <a:gd name="connsiteY2" fmla="*/ 114918 h 906528"/>
            <a:gd name="connsiteX3" fmla="*/ 1188720 w 1192596"/>
            <a:gd name="connsiteY3" fmla="*/ 18400 h 906528"/>
            <a:gd name="connsiteX4" fmla="*/ 1191382 w 1192596"/>
            <a:gd name="connsiteY4" fmla="*/ 890776 h 906528"/>
            <a:gd name="connsiteX5" fmla="*/ 988058 w 1192596"/>
            <a:gd name="connsiteY5" fmla="*/ 800718 h 906528"/>
            <a:gd name="connsiteX6" fmla="*/ 116842 w 1192596"/>
            <a:gd name="connsiteY6" fmla="*/ 800718 h 906528"/>
            <a:gd name="connsiteX7" fmla="*/ 0 w 1192596"/>
            <a:gd name="connsiteY7" fmla="*/ 683876 h 906528"/>
            <a:gd name="connsiteX8" fmla="*/ 0 w 1192596"/>
            <a:gd name="connsiteY8" fmla="*/ 216520 h 906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2596" h="906528">
              <a:moveTo>
                <a:pt x="0" y="216520"/>
              </a:moveTo>
              <a:cubicBezTo>
                <a:pt x="0" y="151990"/>
                <a:pt x="52312" y="99678"/>
                <a:pt x="116842" y="99678"/>
              </a:cubicBezTo>
              <a:cubicBezTo>
                <a:pt x="407247" y="99678"/>
                <a:pt x="705273" y="114918"/>
                <a:pt x="995678" y="114918"/>
              </a:cubicBezTo>
              <a:cubicBezTo>
                <a:pt x="1052588" y="76818"/>
                <a:pt x="1188720" y="-46130"/>
                <a:pt x="1188720" y="18400"/>
              </a:cubicBezTo>
              <a:cubicBezTo>
                <a:pt x="1183640" y="306265"/>
                <a:pt x="1196462" y="602911"/>
                <a:pt x="1191382" y="890776"/>
              </a:cubicBezTo>
              <a:cubicBezTo>
                <a:pt x="1191382" y="955306"/>
                <a:pt x="1052588" y="800718"/>
                <a:pt x="988058" y="800718"/>
              </a:cubicBezTo>
              <a:lnTo>
                <a:pt x="116842" y="800718"/>
              </a:lnTo>
              <a:cubicBezTo>
                <a:pt x="52312" y="800718"/>
                <a:pt x="0" y="748406"/>
                <a:pt x="0" y="683876"/>
              </a:cubicBezTo>
              <a:lnTo>
                <a:pt x="0" y="216520"/>
              </a:lnTo>
              <a:close/>
            </a:path>
          </a:pathLst>
        </a:cu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104774</xdr:colOff>
      <xdr:row>0</xdr:row>
      <xdr:rowOff>0</xdr:rowOff>
    </xdr:from>
    <xdr:to>
      <xdr:col>23</xdr:col>
      <xdr:colOff>571499</xdr:colOff>
      <xdr:row>6</xdr:row>
      <xdr:rowOff>57150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68174" y="0"/>
          <a:ext cx="2695575" cy="1143000"/>
        </a:xfrm>
        <a:prstGeom prst="rect">
          <a:avLst/>
        </a:prstGeom>
      </xdr:spPr>
    </xdr:pic>
    <xdr:clientData/>
  </xdr:twoCellAnchor>
  <xdr:twoCellAnchor>
    <xdr:from>
      <xdr:col>0</xdr:col>
      <xdr:colOff>76200</xdr:colOff>
      <xdr:row>4</xdr:row>
      <xdr:rowOff>66675</xdr:rowOff>
    </xdr:from>
    <xdr:to>
      <xdr:col>2</xdr:col>
      <xdr:colOff>28575</xdr:colOff>
      <xdr:row>7</xdr:row>
      <xdr:rowOff>57150</xdr:rowOff>
    </xdr:to>
    <xdr:sp macro="" textlink="">
      <xdr:nvSpPr>
        <xdr:cNvPr id="10" name="TextBox 9">
          <a:hlinkClick xmlns:r="http://schemas.openxmlformats.org/officeDocument/2006/relationships" r:id="rId2"/>
          <a:extLst>
            <a:ext uri="{FF2B5EF4-FFF2-40B4-BE49-F238E27FC236}">
              <a16:creationId xmlns:a16="http://schemas.microsoft.com/office/drawing/2014/main" id="{00000000-0008-0000-0700-00000A000000}"/>
            </a:ext>
          </a:extLst>
        </xdr:cNvPr>
        <xdr:cNvSpPr txBox="1"/>
      </xdr:nvSpPr>
      <xdr:spPr>
        <a:xfrm>
          <a:off x="76200" y="798195"/>
          <a:ext cx="1171575" cy="5391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2">
                  <a:lumMod val="25000"/>
                </a:schemeClr>
              </a:solidFill>
            </a:rPr>
            <a:t>Demographic Factors</a:t>
          </a:r>
        </a:p>
      </xdr:txBody>
    </xdr:sp>
    <xdr:clientData/>
  </xdr:twoCellAnchor>
  <xdr:twoCellAnchor>
    <xdr:from>
      <xdr:col>0</xdr:col>
      <xdr:colOff>47625</xdr:colOff>
      <xdr:row>12</xdr:row>
      <xdr:rowOff>9525</xdr:rowOff>
    </xdr:from>
    <xdr:to>
      <xdr:col>2</xdr:col>
      <xdr:colOff>97469</xdr:colOff>
      <xdr:row>18</xdr:row>
      <xdr:rowOff>19050</xdr:rowOff>
    </xdr:to>
    <xdr:sp macro="" textlink="">
      <xdr:nvSpPr>
        <xdr:cNvPr id="11" name="Flowchart: Stored Data 2">
          <a:extLst>
            <a:ext uri="{FF2B5EF4-FFF2-40B4-BE49-F238E27FC236}">
              <a16:creationId xmlns:a16="http://schemas.microsoft.com/office/drawing/2014/main" id="{00000000-0008-0000-0700-00000B000000}"/>
            </a:ext>
          </a:extLst>
        </xdr:cNvPr>
        <xdr:cNvSpPr/>
      </xdr:nvSpPr>
      <xdr:spPr>
        <a:xfrm>
          <a:off x="47625" y="2287905"/>
          <a:ext cx="1269044" cy="1152525"/>
        </a:xfrm>
        <a:custGeom>
          <a:avLst/>
          <a:gdLst>
            <a:gd name="connsiteX0" fmla="*/ 0 w 1104900"/>
            <a:gd name="connsiteY0" fmla="*/ 116842 h 701040"/>
            <a:gd name="connsiteX1" fmla="*/ 116842 w 1104900"/>
            <a:gd name="connsiteY1" fmla="*/ 0 h 701040"/>
            <a:gd name="connsiteX2" fmla="*/ 988058 w 1104900"/>
            <a:gd name="connsiteY2" fmla="*/ 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37398"/>
            <a:gd name="connsiteY0" fmla="*/ 223522 h 807720"/>
            <a:gd name="connsiteX1" fmla="*/ 116842 w 1137398"/>
            <a:gd name="connsiteY1" fmla="*/ 106680 h 807720"/>
            <a:gd name="connsiteX2" fmla="*/ 1109978 w 1137398"/>
            <a:gd name="connsiteY2" fmla="*/ 0 h 807720"/>
            <a:gd name="connsiteX3" fmla="*/ 1104900 w 1137398"/>
            <a:gd name="connsiteY3" fmla="*/ 223522 h 807720"/>
            <a:gd name="connsiteX4" fmla="*/ 1104900 w 1137398"/>
            <a:gd name="connsiteY4" fmla="*/ 690878 h 807720"/>
            <a:gd name="connsiteX5" fmla="*/ 988058 w 1137398"/>
            <a:gd name="connsiteY5" fmla="*/ 807720 h 807720"/>
            <a:gd name="connsiteX6" fmla="*/ 116842 w 1137398"/>
            <a:gd name="connsiteY6" fmla="*/ 807720 h 807720"/>
            <a:gd name="connsiteX7" fmla="*/ 0 w 1137398"/>
            <a:gd name="connsiteY7" fmla="*/ 690878 h 807720"/>
            <a:gd name="connsiteX8" fmla="*/ 0 w 1137398"/>
            <a:gd name="connsiteY8" fmla="*/ 223522 h 80772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50620"/>
            <a:gd name="connsiteY0" fmla="*/ 203037 h 787235"/>
            <a:gd name="connsiteX1" fmla="*/ 116842 w 1150620"/>
            <a:gd name="connsiteY1" fmla="*/ 86195 h 787235"/>
            <a:gd name="connsiteX2" fmla="*/ 995678 w 1150620"/>
            <a:gd name="connsiteY2" fmla="*/ 101435 h 787235"/>
            <a:gd name="connsiteX3" fmla="*/ 1150620 w 1150620"/>
            <a:gd name="connsiteY3" fmla="*/ 20157 h 787235"/>
            <a:gd name="connsiteX4" fmla="*/ 1104900 w 1150620"/>
            <a:gd name="connsiteY4" fmla="*/ 670393 h 787235"/>
            <a:gd name="connsiteX5" fmla="*/ 988058 w 1150620"/>
            <a:gd name="connsiteY5" fmla="*/ 787235 h 787235"/>
            <a:gd name="connsiteX6" fmla="*/ 116842 w 1150620"/>
            <a:gd name="connsiteY6" fmla="*/ 787235 h 787235"/>
            <a:gd name="connsiteX7" fmla="*/ 0 w 1150620"/>
            <a:gd name="connsiteY7" fmla="*/ 670393 h 787235"/>
            <a:gd name="connsiteX8" fmla="*/ 0 w 1150620"/>
            <a:gd name="connsiteY8" fmla="*/ 203037 h 787235"/>
            <a:gd name="connsiteX0" fmla="*/ 0 w 1188720"/>
            <a:gd name="connsiteY0" fmla="*/ 203037 h 803599"/>
            <a:gd name="connsiteX1" fmla="*/ 116842 w 1188720"/>
            <a:gd name="connsiteY1" fmla="*/ 86195 h 803599"/>
            <a:gd name="connsiteX2" fmla="*/ 995678 w 1188720"/>
            <a:gd name="connsiteY2" fmla="*/ 101435 h 803599"/>
            <a:gd name="connsiteX3" fmla="*/ 1150620 w 1188720"/>
            <a:gd name="connsiteY3" fmla="*/ 20157 h 803599"/>
            <a:gd name="connsiteX4" fmla="*/ 1188720 w 1188720"/>
            <a:gd name="connsiteY4" fmla="*/ 769453 h 803599"/>
            <a:gd name="connsiteX5" fmla="*/ 988058 w 1188720"/>
            <a:gd name="connsiteY5" fmla="*/ 787235 h 803599"/>
            <a:gd name="connsiteX6" fmla="*/ 116842 w 1188720"/>
            <a:gd name="connsiteY6" fmla="*/ 787235 h 803599"/>
            <a:gd name="connsiteX7" fmla="*/ 0 w 1188720"/>
            <a:gd name="connsiteY7" fmla="*/ 670393 h 803599"/>
            <a:gd name="connsiteX8" fmla="*/ 0 w 1188720"/>
            <a:gd name="connsiteY8" fmla="*/ 203037 h 803599"/>
            <a:gd name="connsiteX0" fmla="*/ 0 w 1188720"/>
            <a:gd name="connsiteY0" fmla="*/ 216520 h 817082"/>
            <a:gd name="connsiteX1" fmla="*/ 116842 w 1188720"/>
            <a:gd name="connsiteY1" fmla="*/ 99678 h 817082"/>
            <a:gd name="connsiteX2" fmla="*/ 995678 w 1188720"/>
            <a:gd name="connsiteY2" fmla="*/ 114918 h 817082"/>
            <a:gd name="connsiteX3" fmla="*/ 1188720 w 1188720"/>
            <a:gd name="connsiteY3" fmla="*/ 18400 h 817082"/>
            <a:gd name="connsiteX4" fmla="*/ 1188720 w 1188720"/>
            <a:gd name="connsiteY4" fmla="*/ 782936 h 817082"/>
            <a:gd name="connsiteX5" fmla="*/ 988058 w 1188720"/>
            <a:gd name="connsiteY5" fmla="*/ 800718 h 817082"/>
            <a:gd name="connsiteX6" fmla="*/ 116842 w 1188720"/>
            <a:gd name="connsiteY6" fmla="*/ 800718 h 817082"/>
            <a:gd name="connsiteX7" fmla="*/ 0 w 1188720"/>
            <a:gd name="connsiteY7" fmla="*/ 683876 h 817082"/>
            <a:gd name="connsiteX8" fmla="*/ 0 w 1188720"/>
            <a:gd name="connsiteY8" fmla="*/ 216520 h 817082"/>
            <a:gd name="connsiteX0" fmla="*/ 0 w 1188720"/>
            <a:gd name="connsiteY0" fmla="*/ 216520 h 845254"/>
            <a:gd name="connsiteX1" fmla="*/ 116842 w 1188720"/>
            <a:gd name="connsiteY1" fmla="*/ 99678 h 845254"/>
            <a:gd name="connsiteX2" fmla="*/ 995678 w 1188720"/>
            <a:gd name="connsiteY2" fmla="*/ 114918 h 845254"/>
            <a:gd name="connsiteX3" fmla="*/ 1188720 w 1188720"/>
            <a:gd name="connsiteY3" fmla="*/ 18400 h 845254"/>
            <a:gd name="connsiteX4" fmla="*/ 1173480 w 1188720"/>
            <a:gd name="connsiteY4" fmla="*/ 821036 h 845254"/>
            <a:gd name="connsiteX5" fmla="*/ 988058 w 1188720"/>
            <a:gd name="connsiteY5" fmla="*/ 800718 h 845254"/>
            <a:gd name="connsiteX6" fmla="*/ 116842 w 1188720"/>
            <a:gd name="connsiteY6" fmla="*/ 800718 h 845254"/>
            <a:gd name="connsiteX7" fmla="*/ 0 w 1188720"/>
            <a:gd name="connsiteY7" fmla="*/ 683876 h 845254"/>
            <a:gd name="connsiteX8" fmla="*/ 0 w 1188720"/>
            <a:gd name="connsiteY8" fmla="*/ 216520 h 845254"/>
            <a:gd name="connsiteX0" fmla="*/ 0 w 1188720"/>
            <a:gd name="connsiteY0" fmla="*/ 216520 h 898475"/>
            <a:gd name="connsiteX1" fmla="*/ 116842 w 1188720"/>
            <a:gd name="connsiteY1" fmla="*/ 99678 h 898475"/>
            <a:gd name="connsiteX2" fmla="*/ 995678 w 1188720"/>
            <a:gd name="connsiteY2" fmla="*/ 114918 h 898475"/>
            <a:gd name="connsiteX3" fmla="*/ 1188720 w 1188720"/>
            <a:gd name="connsiteY3" fmla="*/ 18400 h 898475"/>
            <a:gd name="connsiteX4" fmla="*/ 1173480 w 1188720"/>
            <a:gd name="connsiteY4" fmla="*/ 881996 h 898475"/>
            <a:gd name="connsiteX5" fmla="*/ 988058 w 1188720"/>
            <a:gd name="connsiteY5" fmla="*/ 800718 h 898475"/>
            <a:gd name="connsiteX6" fmla="*/ 116842 w 1188720"/>
            <a:gd name="connsiteY6" fmla="*/ 800718 h 898475"/>
            <a:gd name="connsiteX7" fmla="*/ 0 w 1188720"/>
            <a:gd name="connsiteY7" fmla="*/ 683876 h 898475"/>
            <a:gd name="connsiteX8" fmla="*/ 0 w 1188720"/>
            <a:gd name="connsiteY8" fmla="*/ 216520 h 898475"/>
            <a:gd name="connsiteX0" fmla="*/ 0 w 1192596"/>
            <a:gd name="connsiteY0" fmla="*/ 216520 h 906528"/>
            <a:gd name="connsiteX1" fmla="*/ 116842 w 1192596"/>
            <a:gd name="connsiteY1" fmla="*/ 99678 h 906528"/>
            <a:gd name="connsiteX2" fmla="*/ 995678 w 1192596"/>
            <a:gd name="connsiteY2" fmla="*/ 114918 h 906528"/>
            <a:gd name="connsiteX3" fmla="*/ 1188720 w 1192596"/>
            <a:gd name="connsiteY3" fmla="*/ 18400 h 906528"/>
            <a:gd name="connsiteX4" fmla="*/ 1191382 w 1192596"/>
            <a:gd name="connsiteY4" fmla="*/ 890776 h 906528"/>
            <a:gd name="connsiteX5" fmla="*/ 988058 w 1192596"/>
            <a:gd name="connsiteY5" fmla="*/ 800718 h 906528"/>
            <a:gd name="connsiteX6" fmla="*/ 116842 w 1192596"/>
            <a:gd name="connsiteY6" fmla="*/ 800718 h 906528"/>
            <a:gd name="connsiteX7" fmla="*/ 0 w 1192596"/>
            <a:gd name="connsiteY7" fmla="*/ 683876 h 906528"/>
            <a:gd name="connsiteX8" fmla="*/ 0 w 1192596"/>
            <a:gd name="connsiteY8" fmla="*/ 216520 h 906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2596" h="906528">
              <a:moveTo>
                <a:pt x="0" y="216520"/>
              </a:moveTo>
              <a:cubicBezTo>
                <a:pt x="0" y="151990"/>
                <a:pt x="52312" y="99678"/>
                <a:pt x="116842" y="99678"/>
              </a:cubicBezTo>
              <a:cubicBezTo>
                <a:pt x="407247" y="99678"/>
                <a:pt x="705273" y="114918"/>
                <a:pt x="995678" y="114918"/>
              </a:cubicBezTo>
              <a:cubicBezTo>
                <a:pt x="1052588" y="76818"/>
                <a:pt x="1188720" y="-46130"/>
                <a:pt x="1188720" y="18400"/>
              </a:cubicBezTo>
              <a:cubicBezTo>
                <a:pt x="1183640" y="306265"/>
                <a:pt x="1196462" y="602911"/>
                <a:pt x="1191382" y="890776"/>
              </a:cubicBezTo>
              <a:cubicBezTo>
                <a:pt x="1191382" y="955306"/>
                <a:pt x="1052588" y="800718"/>
                <a:pt x="988058" y="800718"/>
              </a:cubicBezTo>
              <a:lnTo>
                <a:pt x="116842" y="800718"/>
              </a:lnTo>
              <a:cubicBezTo>
                <a:pt x="52312" y="800718"/>
                <a:pt x="0" y="748406"/>
                <a:pt x="0" y="683876"/>
              </a:cubicBezTo>
              <a:lnTo>
                <a:pt x="0" y="216520"/>
              </a:lnTo>
              <a:close/>
            </a:path>
          </a:pathLst>
        </a:custGeom>
        <a:solidFill>
          <a:srgbClr val="0F62FE"/>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87631</xdr:colOff>
      <xdr:row>13</xdr:row>
      <xdr:rowOff>9524</xdr:rowOff>
    </xdr:from>
    <xdr:to>
      <xdr:col>2</xdr:col>
      <xdr:colOff>95250</xdr:colOff>
      <xdr:row>17</xdr:row>
      <xdr:rowOff>9524</xdr:rowOff>
    </xdr:to>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87631" y="2470784"/>
          <a:ext cx="1226819"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baseline="0">
              <a:solidFill>
                <a:schemeClr val="bg2">
                  <a:lumMod val="25000"/>
                </a:schemeClr>
              </a:solidFill>
            </a:rPr>
            <a:t>Experience &amp; Career Growth</a:t>
          </a:r>
          <a:r>
            <a:rPr lang="en-US" sz="1300" b="1">
              <a:solidFill>
                <a:schemeClr val="bg2">
                  <a:lumMod val="25000"/>
                </a:schemeClr>
              </a:solidFill>
            </a:rPr>
            <a:t> Factors</a:t>
          </a:r>
        </a:p>
      </xdr:txBody>
    </xdr:sp>
    <xdr:clientData/>
  </xdr:twoCellAnchor>
  <xdr:twoCellAnchor>
    <xdr:from>
      <xdr:col>0</xdr:col>
      <xdr:colOff>47625</xdr:colOff>
      <xdr:row>20</xdr:row>
      <xdr:rowOff>57150</xdr:rowOff>
    </xdr:from>
    <xdr:to>
      <xdr:col>2</xdr:col>
      <xdr:colOff>97469</xdr:colOff>
      <xdr:row>26</xdr:row>
      <xdr:rowOff>85725</xdr:rowOff>
    </xdr:to>
    <xdr:sp macro="" textlink="">
      <xdr:nvSpPr>
        <xdr:cNvPr id="13" name="Flowchart: Stored Data 2">
          <a:extLst>
            <a:ext uri="{FF2B5EF4-FFF2-40B4-BE49-F238E27FC236}">
              <a16:creationId xmlns:a16="http://schemas.microsoft.com/office/drawing/2014/main" id="{00000000-0008-0000-0700-00000D000000}"/>
            </a:ext>
          </a:extLst>
        </xdr:cNvPr>
        <xdr:cNvSpPr/>
      </xdr:nvSpPr>
      <xdr:spPr>
        <a:xfrm>
          <a:off x="47625" y="3895725"/>
          <a:ext cx="1269044" cy="1114425"/>
        </a:xfrm>
        <a:custGeom>
          <a:avLst/>
          <a:gdLst>
            <a:gd name="connsiteX0" fmla="*/ 0 w 1104900"/>
            <a:gd name="connsiteY0" fmla="*/ 116842 h 701040"/>
            <a:gd name="connsiteX1" fmla="*/ 116842 w 1104900"/>
            <a:gd name="connsiteY1" fmla="*/ 0 h 701040"/>
            <a:gd name="connsiteX2" fmla="*/ 988058 w 1104900"/>
            <a:gd name="connsiteY2" fmla="*/ 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37398"/>
            <a:gd name="connsiteY0" fmla="*/ 223522 h 807720"/>
            <a:gd name="connsiteX1" fmla="*/ 116842 w 1137398"/>
            <a:gd name="connsiteY1" fmla="*/ 106680 h 807720"/>
            <a:gd name="connsiteX2" fmla="*/ 1109978 w 1137398"/>
            <a:gd name="connsiteY2" fmla="*/ 0 h 807720"/>
            <a:gd name="connsiteX3" fmla="*/ 1104900 w 1137398"/>
            <a:gd name="connsiteY3" fmla="*/ 223522 h 807720"/>
            <a:gd name="connsiteX4" fmla="*/ 1104900 w 1137398"/>
            <a:gd name="connsiteY4" fmla="*/ 690878 h 807720"/>
            <a:gd name="connsiteX5" fmla="*/ 988058 w 1137398"/>
            <a:gd name="connsiteY5" fmla="*/ 807720 h 807720"/>
            <a:gd name="connsiteX6" fmla="*/ 116842 w 1137398"/>
            <a:gd name="connsiteY6" fmla="*/ 807720 h 807720"/>
            <a:gd name="connsiteX7" fmla="*/ 0 w 1137398"/>
            <a:gd name="connsiteY7" fmla="*/ 690878 h 807720"/>
            <a:gd name="connsiteX8" fmla="*/ 0 w 1137398"/>
            <a:gd name="connsiteY8" fmla="*/ 223522 h 80772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50620"/>
            <a:gd name="connsiteY0" fmla="*/ 203037 h 787235"/>
            <a:gd name="connsiteX1" fmla="*/ 116842 w 1150620"/>
            <a:gd name="connsiteY1" fmla="*/ 86195 h 787235"/>
            <a:gd name="connsiteX2" fmla="*/ 995678 w 1150620"/>
            <a:gd name="connsiteY2" fmla="*/ 101435 h 787235"/>
            <a:gd name="connsiteX3" fmla="*/ 1150620 w 1150620"/>
            <a:gd name="connsiteY3" fmla="*/ 20157 h 787235"/>
            <a:gd name="connsiteX4" fmla="*/ 1104900 w 1150620"/>
            <a:gd name="connsiteY4" fmla="*/ 670393 h 787235"/>
            <a:gd name="connsiteX5" fmla="*/ 988058 w 1150620"/>
            <a:gd name="connsiteY5" fmla="*/ 787235 h 787235"/>
            <a:gd name="connsiteX6" fmla="*/ 116842 w 1150620"/>
            <a:gd name="connsiteY6" fmla="*/ 787235 h 787235"/>
            <a:gd name="connsiteX7" fmla="*/ 0 w 1150620"/>
            <a:gd name="connsiteY7" fmla="*/ 670393 h 787235"/>
            <a:gd name="connsiteX8" fmla="*/ 0 w 1150620"/>
            <a:gd name="connsiteY8" fmla="*/ 203037 h 787235"/>
            <a:gd name="connsiteX0" fmla="*/ 0 w 1188720"/>
            <a:gd name="connsiteY0" fmla="*/ 203037 h 803599"/>
            <a:gd name="connsiteX1" fmla="*/ 116842 w 1188720"/>
            <a:gd name="connsiteY1" fmla="*/ 86195 h 803599"/>
            <a:gd name="connsiteX2" fmla="*/ 995678 w 1188720"/>
            <a:gd name="connsiteY2" fmla="*/ 101435 h 803599"/>
            <a:gd name="connsiteX3" fmla="*/ 1150620 w 1188720"/>
            <a:gd name="connsiteY3" fmla="*/ 20157 h 803599"/>
            <a:gd name="connsiteX4" fmla="*/ 1188720 w 1188720"/>
            <a:gd name="connsiteY4" fmla="*/ 769453 h 803599"/>
            <a:gd name="connsiteX5" fmla="*/ 988058 w 1188720"/>
            <a:gd name="connsiteY5" fmla="*/ 787235 h 803599"/>
            <a:gd name="connsiteX6" fmla="*/ 116842 w 1188720"/>
            <a:gd name="connsiteY6" fmla="*/ 787235 h 803599"/>
            <a:gd name="connsiteX7" fmla="*/ 0 w 1188720"/>
            <a:gd name="connsiteY7" fmla="*/ 670393 h 803599"/>
            <a:gd name="connsiteX8" fmla="*/ 0 w 1188720"/>
            <a:gd name="connsiteY8" fmla="*/ 203037 h 803599"/>
            <a:gd name="connsiteX0" fmla="*/ 0 w 1188720"/>
            <a:gd name="connsiteY0" fmla="*/ 216520 h 817082"/>
            <a:gd name="connsiteX1" fmla="*/ 116842 w 1188720"/>
            <a:gd name="connsiteY1" fmla="*/ 99678 h 817082"/>
            <a:gd name="connsiteX2" fmla="*/ 995678 w 1188720"/>
            <a:gd name="connsiteY2" fmla="*/ 114918 h 817082"/>
            <a:gd name="connsiteX3" fmla="*/ 1188720 w 1188720"/>
            <a:gd name="connsiteY3" fmla="*/ 18400 h 817082"/>
            <a:gd name="connsiteX4" fmla="*/ 1188720 w 1188720"/>
            <a:gd name="connsiteY4" fmla="*/ 782936 h 817082"/>
            <a:gd name="connsiteX5" fmla="*/ 988058 w 1188720"/>
            <a:gd name="connsiteY5" fmla="*/ 800718 h 817082"/>
            <a:gd name="connsiteX6" fmla="*/ 116842 w 1188720"/>
            <a:gd name="connsiteY6" fmla="*/ 800718 h 817082"/>
            <a:gd name="connsiteX7" fmla="*/ 0 w 1188720"/>
            <a:gd name="connsiteY7" fmla="*/ 683876 h 817082"/>
            <a:gd name="connsiteX8" fmla="*/ 0 w 1188720"/>
            <a:gd name="connsiteY8" fmla="*/ 216520 h 817082"/>
            <a:gd name="connsiteX0" fmla="*/ 0 w 1188720"/>
            <a:gd name="connsiteY0" fmla="*/ 216520 h 845254"/>
            <a:gd name="connsiteX1" fmla="*/ 116842 w 1188720"/>
            <a:gd name="connsiteY1" fmla="*/ 99678 h 845254"/>
            <a:gd name="connsiteX2" fmla="*/ 995678 w 1188720"/>
            <a:gd name="connsiteY2" fmla="*/ 114918 h 845254"/>
            <a:gd name="connsiteX3" fmla="*/ 1188720 w 1188720"/>
            <a:gd name="connsiteY3" fmla="*/ 18400 h 845254"/>
            <a:gd name="connsiteX4" fmla="*/ 1173480 w 1188720"/>
            <a:gd name="connsiteY4" fmla="*/ 821036 h 845254"/>
            <a:gd name="connsiteX5" fmla="*/ 988058 w 1188720"/>
            <a:gd name="connsiteY5" fmla="*/ 800718 h 845254"/>
            <a:gd name="connsiteX6" fmla="*/ 116842 w 1188720"/>
            <a:gd name="connsiteY6" fmla="*/ 800718 h 845254"/>
            <a:gd name="connsiteX7" fmla="*/ 0 w 1188720"/>
            <a:gd name="connsiteY7" fmla="*/ 683876 h 845254"/>
            <a:gd name="connsiteX8" fmla="*/ 0 w 1188720"/>
            <a:gd name="connsiteY8" fmla="*/ 216520 h 845254"/>
            <a:gd name="connsiteX0" fmla="*/ 0 w 1188720"/>
            <a:gd name="connsiteY0" fmla="*/ 216520 h 898475"/>
            <a:gd name="connsiteX1" fmla="*/ 116842 w 1188720"/>
            <a:gd name="connsiteY1" fmla="*/ 99678 h 898475"/>
            <a:gd name="connsiteX2" fmla="*/ 995678 w 1188720"/>
            <a:gd name="connsiteY2" fmla="*/ 114918 h 898475"/>
            <a:gd name="connsiteX3" fmla="*/ 1188720 w 1188720"/>
            <a:gd name="connsiteY3" fmla="*/ 18400 h 898475"/>
            <a:gd name="connsiteX4" fmla="*/ 1173480 w 1188720"/>
            <a:gd name="connsiteY4" fmla="*/ 881996 h 898475"/>
            <a:gd name="connsiteX5" fmla="*/ 988058 w 1188720"/>
            <a:gd name="connsiteY5" fmla="*/ 800718 h 898475"/>
            <a:gd name="connsiteX6" fmla="*/ 116842 w 1188720"/>
            <a:gd name="connsiteY6" fmla="*/ 800718 h 898475"/>
            <a:gd name="connsiteX7" fmla="*/ 0 w 1188720"/>
            <a:gd name="connsiteY7" fmla="*/ 683876 h 898475"/>
            <a:gd name="connsiteX8" fmla="*/ 0 w 1188720"/>
            <a:gd name="connsiteY8" fmla="*/ 216520 h 898475"/>
            <a:gd name="connsiteX0" fmla="*/ 0 w 1192596"/>
            <a:gd name="connsiteY0" fmla="*/ 216520 h 906528"/>
            <a:gd name="connsiteX1" fmla="*/ 116842 w 1192596"/>
            <a:gd name="connsiteY1" fmla="*/ 99678 h 906528"/>
            <a:gd name="connsiteX2" fmla="*/ 995678 w 1192596"/>
            <a:gd name="connsiteY2" fmla="*/ 114918 h 906528"/>
            <a:gd name="connsiteX3" fmla="*/ 1188720 w 1192596"/>
            <a:gd name="connsiteY3" fmla="*/ 18400 h 906528"/>
            <a:gd name="connsiteX4" fmla="*/ 1191382 w 1192596"/>
            <a:gd name="connsiteY4" fmla="*/ 890776 h 906528"/>
            <a:gd name="connsiteX5" fmla="*/ 988058 w 1192596"/>
            <a:gd name="connsiteY5" fmla="*/ 800718 h 906528"/>
            <a:gd name="connsiteX6" fmla="*/ 116842 w 1192596"/>
            <a:gd name="connsiteY6" fmla="*/ 800718 h 906528"/>
            <a:gd name="connsiteX7" fmla="*/ 0 w 1192596"/>
            <a:gd name="connsiteY7" fmla="*/ 683876 h 906528"/>
            <a:gd name="connsiteX8" fmla="*/ 0 w 1192596"/>
            <a:gd name="connsiteY8" fmla="*/ 216520 h 906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2596" h="906528">
              <a:moveTo>
                <a:pt x="0" y="216520"/>
              </a:moveTo>
              <a:cubicBezTo>
                <a:pt x="0" y="151990"/>
                <a:pt x="52312" y="99678"/>
                <a:pt x="116842" y="99678"/>
              </a:cubicBezTo>
              <a:cubicBezTo>
                <a:pt x="407247" y="99678"/>
                <a:pt x="705273" y="114918"/>
                <a:pt x="995678" y="114918"/>
              </a:cubicBezTo>
              <a:cubicBezTo>
                <a:pt x="1052588" y="76818"/>
                <a:pt x="1188720" y="-46130"/>
                <a:pt x="1188720" y="18400"/>
              </a:cubicBezTo>
              <a:cubicBezTo>
                <a:pt x="1183640" y="306265"/>
                <a:pt x="1196462" y="602911"/>
                <a:pt x="1191382" y="890776"/>
              </a:cubicBezTo>
              <a:cubicBezTo>
                <a:pt x="1191382" y="955306"/>
                <a:pt x="1052588" y="800718"/>
                <a:pt x="988058" y="800718"/>
              </a:cubicBezTo>
              <a:lnTo>
                <a:pt x="116842" y="800718"/>
              </a:lnTo>
              <a:cubicBezTo>
                <a:pt x="52312" y="800718"/>
                <a:pt x="0" y="748406"/>
                <a:pt x="0" y="683876"/>
              </a:cubicBezTo>
              <a:lnTo>
                <a:pt x="0" y="216520"/>
              </a:lnTo>
              <a:close/>
            </a:path>
          </a:pathLst>
        </a:cu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97155</xdr:colOff>
      <xdr:row>21</xdr:row>
      <xdr:rowOff>122539</xdr:rowOff>
    </xdr:from>
    <xdr:to>
      <xdr:col>2</xdr:col>
      <xdr:colOff>49530</xdr:colOff>
      <xdr:row>24</xdr:row>
      <xdr:rowOff>113014</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700-00000E000000}"/>
            </a:ext>
          </a:extLst>
        </xdr:cNvPr>
        <xdr:cNvSpPr txBox="1"/>
      </xdr:nvSpPr>
      <xdr:spPr>
        <a:xfrm>
          <a:off x="97155" y="4222099"/>
          <a:ext cx="1171575" cy="5391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2">
                  <a:lumMod val="25000"/>
                </a:schemeClr>
              </a:solidFill>
            </a:rPr>
            <a:t>Satisfactory Factors</a:t>
          </a:r>
        </a:p>
      </xdr:txBody>
    </xdr:sp>
    <xdr:clientData/>
  </xdr:twoCellAnchor>
  <xdr:twoCellAnchor editAs="absolute">
    <xdr:from>
      <xdr:col>2</xdr:col>
      <xdr:colOff>150494</xdr:colOff>
      <xdr:row>6</xdr:row>
      <xdr:rowOff>175260</xdr:rowOff>
    </xdr:from>
    <xdr:to>
      <xdr:col>10</xdr:col>
      <xdr:colOff>180975</xdr:colOff>
      <xdr:row>19</xdr:row>
      <xdr:rowOff>161925</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00000000-0008-0000-0700-00001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69694" y="1272540"/>
              <a:ext cx="5196841" cy="25317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xdr:col>
      <xdr:colOff>247650</xdr:colOff>
      <xdr:row>0</xdr:row>
      <xdr:rowOff>9525</xdr:rowOff>
    </xdr:from>
    <xdr:to>
      <xdr:col>4</xdr:col>
      <xdr:colOff>857250</xdr:colOff>
      <xdr:row>6</xdr:row>
      <xdr:rowOff>95250</xdr:rowOff>
    </xdr:to>
    <mc:AlternateContent xmlns:mc="http://schemas.openxmlformats.org/markup-compatibility/2006" xmlns:sle15="http://schemas.microsoft.com/office/drawing/2012/slicer">
      <mc:Choice Requires="sle15">
        <xdr:graphicFrame macro="">
          <xdr:nvGraphicFramePr>
            <xdr:cNvPr id="23" name="Department 5">
              <a:extLst>
                <a:ext uri="{FF2B5EF4-FFF2-40B4-BE49-F238E27FC236}">
                  <a16:creationId xmlns:a16="http://schemas.microsoft.com/office/drawing/2014/main" id="{00000000-0008-0000-0700-000017000000}"/>
                </a:ext>
              </a:extLst>
            </xdr:cNvPr>
            <xdr:cNvGraphicFramePr/>
          </xdr:nvGraphicFramePr>
          <xdr:xfrm>
            <a:off x="0" y="0"/>
            <a:ext cx="0" cy="0"/>
          </xdr:xfrm>
          <a:graphic>
            <a:graphicData uri="http://schemas.microsoft.com/office/drawing/2010/slicer">
              <sle:slicer xmlns:sle="http://schemas.microsoft.com/office/drawing/2010/slicer" name="Department 5"/>
            </a:graphicData>
          </a:graphic>
        </xdr:graphicFrame>
      </mc:Choice>
      <mc:Fallback xmlns="">
        <xdr:sp macro="" textlink="">
          <xdr:nvSpPr>
            <xdr:cNvPr id="0" name=""/>
            <xdr:cNvSpPr>
              <a:spLocks noTextEdit="1"/>
            </xdr:cNvSpPr>
          </xdr:nvSpPr>
          <xdr:spPr>
            <a:xfrm>
              <a:off x="1466850" y="95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476250</xdr:colOff>
      <xdr:row>19</xdr:row>
      <xdr:rowOff>180976</xdr:rowOff>
    </xdr:from>
    <xdr:to>
      <xdr:col>15</xdr:col>
      <xdr:colOff>552450</xdr:colOff>
      <xdr:row>33</xdr:row>
      <xdr:rowOff>123825</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00000000-0008-0000-0700-00001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642610" y="3823336"/>
              <a:ext cx="4434840" cy="25488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xdr:col>
      <xdr:colOff>161926</xdr:colOff>
      <xdr:row>19</xdr:row>
      <xdr:rowOff>190500</xdr:rowOff>
    </xdr:from>
    <xdr:to>
      <xdr:col>8</xdr:col>
      <xdr:colOff>457200</xdr:colOff>
      <xdr:row>33</xdr:row>
      <xdr:rowOff>114300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00000000-0008-0000-0700-00001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81126" y="3832860"/>
              <a:ext cx="4242434" cy="2529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228599</xdr:colOff>
      <xdr:row>6</xdr:row>
      <xdr:rowOff>171450</xdr:rowOff>
    </xdr:from>
    <xdr:to>
      <xdr:col>18</xdr:col>
      <xdr:colOff>476250</xdr:colOff>
      <xdr:row>19</xdr:row>
      <xdr:rowOff>161925</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00000000-0008-0000-0700-00001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614159" y="1268730"/>
              <a:ext cx="5215891" cy="25355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600075</xdr:colOff>
      <xdr:row>19</xdr:row>
      <xdr:rowOff>180975</xdr:rowOff>
    </xdr:from>
    <xdr:to>
      <xdr:col>23</xdr:col>
      <xdr:colOff>171450</xdr:colOff>
      <xdr:row>33</xdr:row>
      <xdr:rowOff>104775</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00000000-0008-0000-0700-00001E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125075" y="3823335"/>
              <a:ext cx="4242435" cy="2529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0</xdr:row>
      <xdr:rowOff>144779</xdr:rowOff>
    </xdr:from>
    <xdr:to>
      <xdr:col>2</xdr:col>
      <xdr:colOff>91440</xdr:colOff>
      <xdr:row>33</xdr:row>
      <xdr:rowOff>47625</xdr:rowOff>
    </xdr:to>
    <xdr:sp macro="" textlink="">
      <xdr:nvSpPr>
        <xdr:cNvPr id="2" name="Rectangle: Single Corner Snipped 1">
          <a:extLst>
            <a:ext uri="{FF2B5EF4-FFF2-40B4-BE49-F238E27FC236}">
              <a16:creationId xmlns:a16="http://schemas.microsoft.com/office/drawing/2014/main" id="{00000000-0008-0000-0800-000002000000}"/>
            </a:ext>
          </a:extLst>
        </xdr:cNvPr>
        <xdr:cNvSpPr/>
      </xdr:nvSpPr>
      <xdr:spPr>
        <a:xfrm>
          <a:off x="38100" y="144779"/>
          <a:ext cx="1272540" cy="6094096"/>
        </a:xfrm>
        <a:prstGeom prst="snip1Rect">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xdr:colOff>
      <xdr:row>3</xdr:row>
      <xdr:rowOff>29861</xdr:rowOff>
    </xdr:from>
    <xdr:to>
      <xdr:col>2</xdr:col>
      <xdr:colOff>95564</xdr:colOff>
      <xdr:row>8</xdr:row>
      <xdr:rowOff>152400</xdr:rowOff>
    </xdr:to>
    <xdr:sp macro="" textlink="">
      <xdr:nvSpPr>
        <xdr:cNvPr id="3" name="Flowchart: Stored Data 2">
          <a:extLst>
            <a:ext uri="{FF2B5EF4-FFF2-40B4-BE49-F238E27FC236}">
              <a16:creationId xmlns:a16="http://schemas.microsoft.com/office/drawing/2014/main" id="{00000000-0008-0000-0800-000003000000}"/>
            </a:ext>
          </a:extLst>
        </xdr:cNvPr>
        <xdr:cNvSpPr/>
      </xdr:nvSpPr>
      <xdr:spPr>
        <a:xfrm>
          <a:off x="45720" y="578501"/>
          <a:ext cx="1269044" cy="1120759"/>
        </a:xfrm>
        <a:custGeom>
          <a:avLst/>
          <a:gdLst>
            <a:gd name="connsiteX0" fmla="*/ 0 w 1104900"/>
            <a:gd name="connsiteY0" fmla="*/ 116842 h 701040"/>
            <a:gd name="connsiteX1" fmla="*/ 116842 w 1104900"/>
            <a:gd name="connsiteY1" fmla="*/ 0 h 701040"/>
            <a:gd name="connsiteX2" fmla="*/ 988058 w 1104900"/>
            <a:gd name="connsiteY2" fmla="*/ 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37398"/>
            <a:gd name="connsiteY0" fmla="*/ 223522 h 807720"/>
            <a:gd name="connsiteX1" fmla="*/ 116842 w 1137398"/>
            <a:gd name="connsiteY1" fmla="*/ 106680 h 807720"/>
            <a:gd name="connsiteX2" fmla="*/ 1109978 w 1137398"/>
            <a:gd name="connsiteY2" fmla="*/ 0 h 807720"/>
            <a:gd name="connsiteX3" fmla="*/ 1104900 w 1137398"/>
            <a:gd name="connsiteY3" fmla="*/ 223522 h 807720"/>
            <a:gd name="connsiteX4" fmla="*/ 1104900 w 1137398"/>
            <a:gd name="connsiteY4" fmla="*/ 690878 h 807720"/>
            <a:gd name="connsiteX5" fmla="*/ 988058 w 1137398"/>
            <a:gd name="connsiteY5" fmla="*/ 807720 h 807720"/>
            <a:gd name="connsiteX6" fmla="*/ 116842 w 1137398"/>
            <a:gd name="connsiteY6" fmla="*/ 807720 h 807720"/>
            <a:gd name="connsiteX7" fmla="*/ 0 w 1137398"/>
            <a:gd name="connsiteY7" fmla="*/ 690878 h 807720"/>
            <a:gd name="connsiteX8" fmla="*/ 0 w 1137398"/>
            <a:gd name="connsiteY8" fmla="*/ 223522 h 80772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50620"/>
            <a:gd name="connsiteY0" fmla="*/ 203037 h 787235"/>
            <a:gd name="connsiteX1" fmla="*/ 116842 w 1150620"/>
            <a:gd name="connsiteY1" fmla="*/ 86195 h 787235"/>
            <a:gd name="connsiteX2" fmla="*/ 995678 w 1150620"/>
            <a:gd name="connsiteY2" fmla="*/ 101435 h 787235"/>
            <a:gd name="connsiteX3" fmla="*/ 1150620 w 1150620"/>
            <a:gd name="connsiteY3" fmla="*/ 20157 h 787235"/>
            <a:gd name="connsiteX4" fmla="*/ 1104900 w 1150620"/>
            <a:gd name="connsiteY4" fmla="*/ 670393 h 787235"/>
            <a:gd name="connsiteX5" fmla="*/ 988058 w 1150620"/>
            <a:gd name="connsiteY5" fmla="*/ 787235 h 787235"/>
            <a:gd name="connsiteX6" fmla="*/ 116842 w 1150620"/>
            <a:gd name="connsiteY6" fmla="*/ 787235 h 787235"/>
            <a:gd name="connsiteX7" fmla="*/ 0 w 1150620"/>
            <a:gd name="connsiteY7" fmla="*/ 670393 h 787235"/>
            <a:gd name="connsiteX8" fmla="*/ 0 w 1150620"/>
            <a:gd name="connsiteY8" fmla="*/ 203037 h 787235"/>
            <a:gd name="connsiteX0" fmla="*/ 0 w 1188720"/>
            <a:gd name="connsiteY0" fmla="*/ 203037 h 803599"/>
            <a:gd name="connsiteX1" fmla="*/ 116842 w 1188720"/>
            <a:gd name="connsiteY1" fmla="*/ 86195 h 803599"/>
            <a:gd name="connsiteX2" fmla="*/ 995678 w 1188720"/>
            <a:gd name="connsiteY2" fmla="*/ 101435 h 803599"/>
            <a:gd name="connsiteX3" fmla="*/ 1150620 w 1188720"/>
            <a:gd name="connsiteY3" fmla="*/ 20157 h 803599"/>
            <a:gd name="connsiteX4" fmla="*/ 1188720 w 1188720"/>
            <a:gd name="connsiteY4" fmla="*/ 769453 h 803599"/>
            <a:gd name="connsiteX5" fmla="*/ 988058 w 1188720"/>
            <a:gd name="connsiteY5" fmla="*/ 787235 h 803599"/>
            <a:gd name="connsiteX6" fmla="*/ 116842 w 1188720"/>
            <a:gd name="connsiteY6" fmla="*/ 787235 h 803599"/>
            <a:gd name="connsiteX7" fmla="*/ 0 w 1188720"/>
            <a:gd name="connsiteY7" fmla="*/ 670393 h 803599"/>
            <a:gd name="connsiteX8" fmla="*/ 0 w 1188720"/>
            <a:gd name="connsiteY8" fmla="*/ 203037 h 803599"/>
            <a:gd name="connsiteX0" fmla="*/ 0 w 1188720"/>
            <a:gd name="connsiteY0" fmla="*/ 216520 h 817082"/>
            <a:gd name="connsiteX1" fmla="*/ 116842 w 1188720"/>
            <a:gd name="connsiteY1" fmla="*/ 99678 h 817082"/>
            <a:gd name="connsiteX2" fmla="*/ 995678 w 1188720"/>
            <a:gd name="connsiteY2" fmla="*/ 114918 h 817082"/>
            <a:gd name="connsiteX3" fmla="*/ 1188720 w 1188720"/>
            <a:gd name="connsiteY3" fmla="*/ 18400 h 817082"/>
            <a:gd name="connsiteX4" fmla="*/ 1188720 w 1188720"/>
            <a:gd name="connsiteY4" fmla="*/ 782936 h 817082"/>
            <a:gd name="connsiteX5" fmla="*/ 988058 w 1188720"/>
            <a:gd name="connsiteY5" fmla="*/ 800718 h 817082"/>
            <a:gd name="connsiteX6" fmla="*/ 116842 w 1188720"/>
            <a:gd name="connsiteY6" fmla="*/ 800718 h 817082"/>
            <a:gd name="connsiteX7" fmla="*/ 0 w 1188720"/>
            <a:gd name="connsiteY7" fmla="*/ 683876 h 817082"/>
            <a:gd name="connsiteX8" fmla="*/ 0 w 1188720"/>
            <a:gd name="connsiteY8" fmla="*/ 216520 h 817082"/>
            <a:gd name="connsiteX0" fmla="*/ 0 w 1188720"/>
            <a:gd name="connsiteY0" fmla="*/ 216520 h 845254"/>
            <a:gd name="connsiteX1" fmla="*/ 116842 w 1188720"/>
            <a:gd name="connsiteY1" fmla="*/ 99678 h 845254"/>
            <a:gd name="connsiteX2" fmla="*/ 995678 w 1188720"/>
            <a:gd name="connsiteY2" fmla="*/ 114918 h 845254"/>
            <a:gd name="connsiteX3" fmla="*/ 1188720 w 1188720"/>
            <a:gd name="connsiteY3" fmla="*/ 18400 h 845254"/>
            <a:gd name="connsiteX4" fmla="*/ 1173480 w 1188720"/>
            <a:gd name="connsiteY4" fmla="*/ 821036 h 845254"/>
            <a:gd name="connsiteX5" fmla="*/ 988058 w 1188720"/>
            <a:gd name="connsiteY5" fmla="*/ 800718 h 845254"/>
            <a:gd name="connsiteX6" fmla="*/ 116842 w 1188720"/>
            <a:gd name="connsiteY6" fmla="*/ 800718 h 845254"/>
            <a:gd name="connsiteX7" fmla="*/ 0 w 1188720"/>
            <a:gd name="connsiteY7" fmla="*/ 683876 h 845254"/>
            <a:gd name="connsiteX8" fmla="*/ 0 w 1188720"/>
            <a:gd name="connsiteY8" fmla="*/ 216520 h 845254"/>
            <a:gd name="connsiteX0" fmla="*/ 0 w 1188720"/>
            <a:gd name="connsiteY0" fmla="*/ 216520 h 898475"/>
            <a:gd name="connsiteX1" fmla="*/ 116842 w 1188720"/>
            <a:gd name="connsiteY1" fmla="*/ 99678 h 898475"/>
            <a:gd name="connsiteX2" fmla="*/ 995678 w 1188720"/>
            <a:gd name="connsiteY2" fmla="*/ 114918 h 898475"/>
            <a:gd name="connsiteX3" fmla="*/ 1188720 w 1188720"/>
            <a:gd name="connsiteY3" fmla="*/ 18400 h 898475"/>
            <a:gd name="connsiteX4" fmla="*/ 1173480 w 1188720"/>
            <a:gd name="connsiteY4" fmla="*/ 881996 h 898475"/>
            <a:gd name="connsiteX5" fmla="*/ 988058 w 1188720"/>
            <a:gd name="connsiteY5" fmla="*/ 800718 h 898475"/>
            <a:gd name="connsiteX6" fmla="*/ 116842 w 1188720"/>
            <a:gd name="connsiteY6" fmla="*/ 800718 h 898475"/>
            <a:gd name="connsiteX7" fmla="*/ 0 w 1188720"/>
            <a:gd name="connsiteY7" fmla="*/ 683876 h 898475"/>
            <a:gd name="connsiteX8" fmla="*/ 0 w 1188720"/>
            <a:gd name="connsiteY8" fmla="*/ 216520 h 898475"/>
            <a:gd name="connsiteX0" fmla="*/ 0 w 1192596"/>
            <a:gd name="connsiteY0" fmla="*/ 216520 h 906528"/>
            <a:gd name="connsiteX1" fmla="*/ 116842 w 1192596"/>
            <a:gd name="connsiteY1" fmla="*/ 99678 h 906528"/>
            <a:gd name="connsiteX2" fmla="*/ 995678 w 1192596"/>
            <a:gd name="connsiteY2" fmla="*/ 114918 h 906528"/>
            <a:gd name="connsiteX3" fmla="*/ 1188720 w 1192596"/>
            <a:gd name="connsiteY3" fmla="*/ 18400 h 906528"/>
            <a:gd name="connsiteX4" fmla="*/ 1191382 w 1192596"/>
            <a:gd name="connsiteY4" fmla="*/ 890776 h 906528"/>
            <a:gd name="connsiteX5" fmla="*/ 988058 w 1192596"/>
            <a:gd name="connsiteY5" fmla="*/ 800718 h 906528"/>
            <a:gd name="connsiteX6" fmla="*/ 116842 w 1192596"/>
            <a:gd name="connsiteY6" fmla="*/ 800718 h 906528"/>
            <a:gd name="connsiteX7" fmla="*/ 0 w 1192596"/>
            <a:gd name="connsiteY7" fmla="*/ 683876 h 906528"/>
            <a:gd name="connsiteX8" fmla="*/ 0 w 1192596"/>
            <a:gd name="connsiteY8" fmla="*/ 216520 h 906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2596" h="906528">
              <a:moveTo>
                <a:pt x="0" y="216520"/>
              </a:moveTo>
              <a:cubicBezTo>
                <a:pt x="0" y="151990"/>
                <a:pt x="52312" y="99678"/>
                <a:pt x="116842" y="99678"/>
              </a:cubicBezTo>
              <a:cubicBezTo>
                <a:pt x="407247" y="99678"/>
                <a:pt x="705273" y="114918"/>
                <a:pt x="995678" y="114918"/>
              </a:cubicBezTo>
              <a:cubicBezTo>
                <a:pt x="1052588" y="76818"/>
                <a:pt x="1188720" y="-46130"/>
                <a:pt x="1188720" y="18400"/>
              </a:cubicBezTo>
              <a:cubicBezTo>
                <a:pt x="1183640" y="306265"/>
                <a:pt x="1196462" y="602911"/>
                <a:pt x="1191382" y="890776"/>
              </a:cubicBezTo>
              <a:cubicBezTo>
                <a:pt x="1191382" y="955306"/>
                <a:pt x="1052588" y="800718"/>
                <a:pt x="988058" y="800718"/>
              </a:cubicBezTo>
              <a:lnTo>
                <a:pt x="116842" y="800718"/>
              </a:lnTo>
              <a:cubicBezTo>
                <a:pt x="52312" y="800718"/>
                <a:pt x="0" y="748406"/>
                <a:pt x="0" y="683876"/>
              </a:cubicBezTo>
              <a:lnTo>
                <a:pt x="0" y="216520"/>
              </a:lnTo>
              <a:close/>
            </a:path>
          </a:pathLst>
        </a:cu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133350</xdr:colOff>
      <xdr:row>0</xdr:row>
      <xdr:rowOff>0</xdr:rowOff>
    </xdr:from>
    <xdr:to>
      <xdr:col>23</xdr:col>
      <xdr:colOff>544620</xdr:colOff>
      <xdr:row>5</xdr:row>
      <xdr:rowOff>95249</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96750" y="0"/>
          <a:ext cx="2640120" cy="1000124"/>
        </a:xfrm>
        <a:prstGeom prst="rect">
          <a:avLst/>
        </a:prstGeom>
      </xdr:spPr>
    </xdr:pic>
    <xdr:clientData/>
  </xdr:twoCellAnchor>
  <xdr:twoCellAnchor>
    <xdr:from>
      <xdr:col>0</xdr:col>
      <xdr:colOff>76200</xdr:colOff>
      <xdr:row>4</xdr:row>
      <xdr:rowOff>66675</xdr:rowOff>
    </xdr:from>
    <xdr:to>
      <xdr:col>2</xdr:col>
      <xdr:colOff>28575</xdr:colOff>
      <xdr:row>7</xdr:row>
      <xdr:rowOff>57150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00000000-0008-0000-0800-000005000000}"/>
            </a:ext>
          </a:extLst>
        </xdr:cNvPr>
        <xdr:cNvSpPr txBox="1"/>
      </xdr:nvSpPr>
      <xdr:spPr>
        <a:xfrm>
          <a:off x="76200" y="798195"/>
          <a:ext cx="1171575" cy="5391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2">
                  <a:lumMod val="25000"/>
                </a:schemeClr>
              </a:solidFill>
            </a:rPr>
            <a:t>Demographic Factors</a:t>
          </a:r>
        </a:p>
      </xdr:txBody>
    </xdr:sp>
    <xdr:clientData/>
  </xdr:twoCellAnchor>
  <xdr:twoCellAnchor>
    <xdr:from>
      <xdr:col>0</xdr:col>
      <xdr:colOff>47625</xdr:colOff>
      <xdr:row>12</xdr:row>
      <xdr:rowOff>9525</xdr:rowOff>
    </xdr:from>
    <xdr:to>
      <xdr:col>2</xdr:col>
      <xdr:colOff>97469</xdr:colOff>
      <xdr:row>18</xdr:row>
      <xdr:rowOff>19050</xdr:rowOff>
    </xdr:to>
    <xdr:sp macro="" textlink="">
      <xdr:nvSpPr>
        <xdr:cNvPr id="6" name="Flowchart: Stored Data 2">
          <a:extLst>
            <a:ext uri="{FF2B5EF4-FFF2-40B4-BE49-F238E27FC236}">
              <a16:creationId xmlns:a16="http://schemas.microsoft.com/office/drawing/2014/main" id="{00000000-0008-0000-0800-000006000000}"/>
            </a:ext>
          </a:extLst>
        </xdr:cNvPr>
        <xdr:cNvSpPr/>
      </xdr:nvSpPr>
      <xdr:spPr>
        <a:xfrm>
          <a:off x="47625" y="2287905"/>
          <a:ext cx="1269044" cy="1106805"/>
        </a:xfrm>
        <a:custGeom>
          <a:avLst/>
          <a:gdLst>
            <a:gd name="connsiteX0" fmla="*/ 0 w 1104900"/>
            <a:gd name="connsiteY0" fmla="*/ 116842 h 701040"/>
            <a:gd name="connsiteX1" fmla="*/ 116842 w 1104900"/>
            <a:gd name="connsiteY1" fmla="*/ 0 h 701040"/>
            <a:gd name="connsiteX2" fmla="*/ 988058 w 1104900"/>
            <a:gd name="connsiteY2" fmla="*/ 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37398"/>
            <a:gd name="connsiteY0" fmla="*/ 223522 h 807720"/>
            <a:gd name="connsiteX1" fmla="*/ 116842 w 1137398"/>
            <a:gd name="connsiteY1" fmla="*/ 106680 h 807720"/>
            <a:gd name="connsiteX2" fmla="*/ 1109978 w 1137398"/>
            <a:gd name="connsiteY2" fmla="*/ 0 h 807720"/>
            <a:gd name="connsiteX3" fmla="*/ 1104900 w 1137398"/>
            <a:gd name="connsiteY3" fmla="*/ 223522 h 807720"/>
            <a:gd name="connsiteX4" fmla="*/ 1104900 w 1137398"/>
            <a:gd name="connsiteY4" fmla="*/ 690878 h 807720"/>
            <a:gd name="connsiteX5" fmla="*/ 988058 w 1137398"/>
            <a:gd name="connsiteY5" fmla="*/ 807720 h 807720"/>
            <a:gd name="connsiteX6" fmla="*/ 116842 w 1137398"/>
            <a:gd name="connsiteY6" fmla="*/ 807720 h 807720"/>
            <a:gd name="connsiteX7" fmla="*/ 0 w 1137398"/>
            <a:gd name="connsiteY7" fmla="*/ 690878 h 807720"/>
            <a:gd name="connsiteX8" fmla="*/ 0 w 1137398"/>
            <a:gd name="connsiteY8" fmla="*/ 223522 h 80772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50620"/>
            <a:gd name="connsiteY0" fmla="*/ 203037 h 787235"/>
            <a:gd name="connsiteX1" fmla="*/ 116842 w 1150620"/>
            <a:gd name="connsiteY1" fmla="*/ 86195 h 787235"/>
            <a:gd name="connsiteX2" fmla="*/ 995678 w 1150620"/>
            <a:gd name="connsiteY2" fmla="*/ 101435 h 787235"/>
            <a:gd name="connsiteX3" fmla="*/ 1150620 w 1150620"/>
            <a:gd name="connsiteY3" fmla="*/ 20157 h 787235"/>
            <a:gd name="connsiteX4" fmla="*/ 1104900 w 1150620"/>
            <a:gd name="connsiteY4" fmla="*/ 670393 h 787235"/>
            <a:gd name="connsiteX5" fmla="*/ 988058 w 1150620"/>
            <a:gd name="connsiteY5" fmla="*/ 787235 h 787235"/>
            <a:gd name="connsiteX6" fmla="*/ 116842 w 1150620"/>
            <a:gd name="connsiteY6" fmla="*/ 787235 h 787235"/>
            <a:gd name="connsiteX7" fmla="*/ 0 w 1150620"/>
            <a:gd name="connsiteY7" fmla="*/ 670393 h 787235"/>
            <a:gd name="connsiteX8" fmla="*/ 0 w 1150620"/>
            <a:gd name="connsiteY8" fmla="*/ 203037 h 787235"/>
            <a:gd name="connsiteX0" fmla="*/ 0 w 1188720"/>
            <a:gd name="connsiteY0" fmla="*/ 203037 h 803599"/>
            <a:gd name="connsiteX1" fmla="*/ 116842 w 1188720"/>
            <a:gd name="connsiteY1" fmla="*/ 86195 h 803599"/>
            <a:gd name="connsiteX2" fmla="*/ 995678 w 1188720"/>
            <a:gd name="connsiteY2" fmla="*/ 101435 h 803599"/>
            <a:gd name="connsiteX3" fmla="*/ 1150620 w 1188720"/>
            <a:gd name="connsiteY3" fmla="*/ 20157 h 803599"/>
            <a:gd name="connsiteX4" fmla="*/ 1188720 w 1188720"/>
            <a:gd name="connsiteY4" fmla="*/ 769453 h 803599"/>
            <a:gd name="connsiteX5" fmla="*/ 988058 w 1188720"/>
            <a:gd name="connsiteY5" fmla="*/ 787235 h 803599"/>
            <a:gd name="connsiteX6" fmla="*/ 116842 w 1188720"/>
            <a:gd name="connsiteY6" fmla="*/ 787235 h 803599"/>
            <a:gd name="connsiteX7" fmla="*/ 0 w 1188720"/>
            <a:gd name="connsiteY7" fmla="*/ 670393 h 803599"/>
            <a:gd name="connsiteX8" fmla="*/ 0 w 1188720"/>
            <a:gd name="connsiteY8" fmla="*/ 203037 h 803599"/>
            <a:gd name="connsiteX0" fmla="*/ 0 w 1188720"/>
            <a:gd name="connsiteY0" fmla="*/ 216520 h 817082"/>
            <a:gd name="connsiteX1" fmla="*/ 116842 w 1188720"/>
            <a:gd name="connsiteY1" fmla="*/ 99678 h 817082"/>
            <a:gd name="connsiteX2" fmla="*/ 995678 w 1188720"/>
            <a:gd name="connsiteY2" fmla="*/ 114918 h 817082"/>
            <a:gd name="connsiteX3" fmla="*/ 1188720 w 1188720"/>
            <a:gd name="connsiteY3" fmla="*/ 18400 h 817082"/>
            <a:gd name="connsiteX4" fmla="*/ 1188720 w 1188720"/>
            <a:gd name="connsiteY4" fmla="*/ 782936 h 817082"/>
            <a:gd name="connsiteX5" fmla="*/ 988058 w 1188720"/>
            <a:gd name="connsiteY5" fmla="*/ 800718 h 817082"/>
            <a:gd name="connsiteX6" fmla="*/ 116842 w 1188720"/>
            <a:gd name="connsiteY6" fmla="*/ 800718 h 817082"/>
            <a:gd name="connsiteX7" fmla="*/ 0 w 1188720"/>
            <a:gd name="connsiteY7" fmla="*/ 683876 h 817082"/>
            <a:gd name="connsiteX8" fmla="*/ 0 w 1188720"/>
            <a:gd name="connsiteY8" fmla="*/ 216520 h 817082"/>
            <a:gd name="connsiteX0" fmla="*/ 0 w 1188720"/>
            <a:gd name="connsiteY0" fmla="*/ 216520 h 845254"/>
            <a:gd name="connsiteX1" fmla="*/ 116842 w 1188720"/>
            <a:gd name="connsiteY1" fmla="*/ 99678 h 845254"/>
            <a:gd name="connsiteX2" fmla="*/ 995678 w 1188720"/>
            <a:gd name="connsiteY2" fmla="*/ 114918 h 845254"/>
            <a:gd name="connsiteX3" fmla="*/ 1188720 w 1188720"/>
            <a:gd name="connsiteY3" fmla="*/ 18400 h 845254"/>
            <a:gd name="connsiteX4" fmla="*/ 1173480 w 1188720"/>
            <a:gd name="connsiteY4" fmla="*/ 821036 h 845254"/>
            <a:gd name="connsiteX5" fmla="*/ 988058 w 1188720"/>
            <a:gd name="connsiteY5" fmla="*/ 800718 h 845254"/>
            <a:gd name="connsiteX6" fmla="*/ 116842 w 1188720"/>
            <a:gd name="connsiteY6" fmla="*/ 800718 h 845254"/>
            <a:gd name="connsiteX7" fmla="*/ 0 w 1188720"/>
            <a:gd name="connsiteY7" fmla="*/ 683876 h 845254"/>
            <a:gd name="connsiteX8" fmla="*/ 0 w 1188720"/>
            <a:gd name="connsiteY8" fmla="*/ 216520 h 845254"/>
            <a:gd name="connsiteX0" fmla="*/ 0 w 1188720"/>
            <a:gd name="connsiteY0" fmla="*/ 216520 h 898475"/>
            <a:gd name="connsiteX1" fmla="*/ 116842 w 1188720"/>
            <a:gd name="connsiteY1" fmla="*/ 99678 h 898475"/>
            <a:gd name="connsiteX2" fmla="*/ 995678 w 1188720"/>
            <a:gd name="connsiteY2" fmla="*/ 114918 h 898475"/>
            <a:gd name="connsiteX3" fmla="*/ 1188720 w 1188720"/>
            <a:gd name="connsiteY3" fmla="*/ 18400 h 898475"/>
            <a:gd name="connsiteX4" fmla="*/ 1173480 w 1188720"/>
            <a:gd name="connsiteY4" fmla="*/ 881996 h 898475"/>
            <a:gd name="connsiteX5" fmla="*/ 988058 w 1188720"/>
            <a:gd name="connsiteY5" fmla="*/ 800718 h 898475"/>
            <a:gd name="connsiteX6" fmla="*/ 116842 w 1188720"/>
            <a:gd name="connsiteY6" fmla="*/ 800718 h 898475"/>
            <a:gd name="connsiteX7" fmla="*/ 0 w 1188720"/>
            <a:gd name="connsiteY7" fmla="*/ 683876 h 898475"/>
            <a:gd name="connsiteX8" fmla="*/ 0 w 1188720"/>
            <a:gd name="connsiteY8" fmla="*/ 216520 h 898475"/>
            <a:gd name="connsiteX0" fmla="*/ 0 w 1192596"/>
            <a:gd name="connsiteY0" fmla="*/ 216520 h 906528"/>
            <a:gd name="connsiteX1" fmla="*/ 116842 w 1192596"/>
            <a:gd name="connsiteY1" fmla="*/ 99678 h 906528"/>
            <a:gd name="connsiteX2" fmla="*/ 995678 w 1192596"/>
            <a:gd name="connsiteY2" fmla="*/ 114918 h 906528"/>
            <a:gd name="connsiteX3" fmla="*/ 1188720 w 1192596"/>
            <a:gd name="connsiteY3" fmla="*/ 18400 h 906528"/>
            <a:gd name="connsiteX4" fmla="*/ 1191382 w 1192596"/>
            <a:gd name="connsiteY4" fmla="*/ 890776 h 906528"/>
            <a:gd name="connsiteX5" fmla="*/ 988058 w 1192596"/>
            <a:gd name="connsiteY5" fmla="*/ 800718 h 906528"/>
            <a:gd name="connsiteX6" fmla="*/ 116842 w 1192596"/>
            <a:gd name="connsiteY6" fmla="*/ 800718 h 906528"/>
            <a:gd name="connsiteX7" fmla="*/ 0 w 1192596"/>
            <a:gd name="connsiteY7" fmla="*/ 683876 h 906528"/>
            <a:gd name="connsiteX8" fmla="*/ 0 w 1192596"/>
            <a:gd name="connsiteY8" fmla="*/ 216520 h 906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2596" h="906528">
              <a:moveTo>
                <a:pt x="0" y="216520"/>
              </a:moveTo>
              <a:cubicBezTo>
                <a:pt x="0" y="151990"/>
                <a:pt x="52312" y="99678"/>
                <a:pt x="116842" y="99678"/>
              </a:cubicBezTo>
              <a:cubicBezTo>
                <a:pt x="407247" y="99678"/>
                <a:pt x="705273" y="114918"/>
                <a:pt x="995678" y="114918"/>
              </a:cubicBezTo>
              <a:cubicBezTo>
                <a:pt x="1052588" y="76818"/>
                <a:pt x="1188720" y="-46130"/>
                <a:pt x="1188720" y="18400"/>
              </a:cubicBezTo>
              <a:cubicBezTo>
                <a:pt x="1183640" y="306265"/>
                <a:pt x="1196462" y="602911"/>
                <a:pt x="1191382" y="890776"/>
              </a:cubicBezTo>
              <a:cubicBezTo>
                <a:pt x="1191382" y="955306"/>
                <a:pt x="1052588" y="800718"/>
                <a:pt x="988058" y="800718"/>
              </a:cubicBezTo>
              <a:lnTo>
                <a:pt x="116842" y="800718"/>
              </a:lnTo>
              <a:cubicBezTo>
                <a:pt x="52312" y="800718"/>
                <a:pt x="0" y="748406"/>
                <a:pt x="0" y="683876"/>
              </a:cubicBezTo>
              <a:lnTo>
                <a:pt x="0" y="216520"/>
              </a:lnTo>
              <a:close/>
            </a:path>
          </a:pathLst>
        </a:cu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87631</xdr:colOff>
      <xdr:row>13</xdr:row>
      <xdr:rowOff>9524</xdr:rowOff>
    </xdr:from>
    <xdr:to>
      <xdr:col>2</xdr:col>
      <xdr:colOff>95250</xdr:colOff>
      <xdr:row>17</xdr:row>
      <xdr:rowOff>9524</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87631" y="2470784"/>
          <a:ext cx="1226819" cy="731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baseline="0">
              <a:solidFill>
                <a:schemeClr val="bg2">
                  <a:lumMod val="25000"/>
                </a:schemeClr>
              </a:solidFill>
            </a:rPr>
            <a:t>Experience &amp; Career Growth</a:t>
          </a:r>
          <a:r>
            <a:rPr lang="en-US" sz="1300" b="1">
              <a:solidFill>
                <a:schemeClr val="bg2">
                  <a:lumMod val="25000"/>
                </a:schemeClr>
              </a:solidFill>
            </a:rPr>
            <a:t> Factors</a:t>
          </a:r>
        </a:p>
      </xdr:txBody>
    </xdr:sp>
    <xdr:clientData/>
  </xdr:twoCellAnchor>
  <xdr:twoCellAnchor>
    <xdr:from>
      <xdr:col>0</xdr:col>
      <xdr:colOff>57150</xdr:colOff>
      <xdr:row>19</xdr:row>
      <xdr:rowOff>190500</xdr:rowOff>
    </xdr:from>
    <xdr:to>
      <xdr:col>2</xdr:col>
      <xdr:colOff>106994</xdr:colOff>
      <xdr:row>26</xdr:row>
      <xdr:rowOff>76200</xdr:rowOff>
    </xdr:to>
    <xdr:sp macro="" textlink="">
      <xdr:nvSpPr>
        <xdr:cNvPr id="8" name="Flowchart: Stored Data 2">
          <a:extLst>
            <a:ext uri="{FF2B5EF4-FFF2-40B4-BE49-F238E27FC236}">
              <a16:creationId xmlns:a16="http://schemas.microsoft.com/office/drawing/2014/main" id="{00000000-0008-0000-0800-000008000000}"/>
            </a:ext>
          </a:extLst>
        </xdr:cNvPr>
        <xdr:cNvSpPr/>
      </xdr:nvSpPr>
      <xdr:spPr>
        <a:xfrm>
          <a:off x="57150" y="3800475"/>
          <a:ext cx="1269044" cy="1200150"/>
        </a:xfrm>
        <a:custGeom>
          <a:avLst/>
          <a:gdLst>
            <a:gd name="connsiteX0" fmla="*/ 0 w 1104900"/>
            <a:gd name="connsiteY0" fmla="*/ 116842 h 701040"/>
            <a:gd name="connsiteX1" fmla="*/ 116842 w 1104900"/>
            <a:gd name="connsiteY1" fmla="*/ 0 h 701040"/>
            <a:gd name="connsiteX2" fmla="*/ 988058 w 1104900"/>
            <a:gd name="connsiteY2" fmla="*/ 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37398"/>
            <a:gd name="connsiteY0" fmla="*/ 223522 h 807720"/>
            <a:gd name="connsiteX1" fmla="*/ 116842 w 1137398"/>
            <a:gd name="connsiteY1" fmla="*/ 106680 h 807720"/>
            <a:gd name="connsiteX2" fmla="*/ 1109978 w 1137398"/>
            <a:gd name="connsiteY2" fmla="*/ 0 h 807720"/>
            <a:gd name="connsiteX3" fmla="*/ 1104900 w 1137398"/>
            <a:gd name="connsiteY3" fmla="*/ 223522 h 807720"/>
            <a:gd name="connsiteX4" fmla="*/ 1104900 w 1137398"/>
            <a:gd name="connsiteY4" fmla="*/ 690878 h 807720"/>
            <a:gd name="connsiteX5" fmla="*/ 988058 w 1137398"/>
            <a:gd name="connsiteY5" fmla="*/ 807720 h 807720"/>
            <a:gd name="connsiteX6" fmla="*/ 116842 w 1137398"/>
            <a:gd name="connsiteY6" fmla="*/ 807720 h 807720"/>
            <a:gd name="connsiteX7" fmla="*/ 0 w 1137398"/>
            <a:gd name="connsiteY7" fmla="*/ 690878 h 807720"/>
            <a:gd name="connsiteX8" fmla="*/ 0 w 1137398"/>
            <a:gd name="connsiteY8" fmla="*/ 223522 h 80772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04900"/>
            <a:gd name="connsiteY0" fmla="*/ 116842 h 701040"/>
            <a:gd name="connsiteX1" fmla="*/ 116842 w 1104900"/>
            <a:gd name="connsiteY1" fmla="*/ 0 h 701040"/>
            <a:gd name="connsiteX2" fmla="*/ 995678 w 1104900"/>
            <a:gd name="connsiteY2" fmla="*/ 15240 h 701040"/>
            <a:gd name="connsiteX3" fmla="*/ 1104900 w 1104900"/>
            <a:gd name="connsiteY3" fmla="*/ 116842 h 701040"/>
            <a:gd name="connsiteX4" fmla="*/ 1104900 w 1104900"/>
            <a:gd name="connsiteY4" fmla="*/ 584198 h 701040"/>
            <a:gd name="connsiteX5" fmla="*/ 988058 w 1104900"/>
            <a:gd name="connsiteY5" fmla="*/ 701040 h 701040"/>
            <a:gd name="connsiteX6" fmla="*/ 116842 w 1104900"/>
            <a:gd name="connsiteY6" fmla="*/ 701040 h 701040"/>
            <a:gd name="connsiteX7" fmla="*/ 0 w 1104900"/>
            <a:gd name="connsiteY7" fmla="*/ 584198 h 701040"/>
            <a:gd name="connsiteX8" fmla="*/ 0 w 1104900"/>
            <a:gd name="connsiteY8" fmla="*/ 116842 h 701040"/>
            <a:gd name="connsiteX0" fmla="*/ 0 w 1150620"/>
            <a:gd name="connsiteY0" fmla="*/ 203037 h 787235"/>
            <a:gd name="connsiteX1" fmla="*/ 116842 w 1150620"/>
            <a:gd name="connsiteY1" fmla="*/ 86195 h 787235"/>
            <a:gd name="connsiteX2" fmla="*/ 995678 w 1150620"/>
            <a:gd name="connsiteY2" fmla="*/ 101435 h 787235"/>
            <a:gd name="connsiteX3" fmla="*/ 1150620 w 1150620"/>
            <a:gd name="connsiteY3" fmla="*/ 20157 h 787235"/>
            <a:gd name="connsiteX4" fmla="*/ 1104900 w 1150620"/>
            <a:gd name="connsiteY4" fmla="*/ 670393 h 787235"/>
            <a:gd name="connsiteX5" fmla="*/ 988058 w 1150620"/>
            <a:gd name="connsiteY5" fmla="*/ 787235 h 787235"/>
            <a:gd name="connsiteX6" fmla="*/ 116842 w 1150620"/>
            <a:gd name="connsiteY6" fmla="*/ 787235 h 787235"/>
            <a:gd name="connsiteX7" fmla="*/ 0 w 1150620"/>
            <a:gd name="connsiteY7" fmla="*/ 670393 h 787235"/>
            <a:gd name="connsiteX8" fmla="*/ 0 w 1150620"/>
            <a:gd name="connsiteY8" fmla="*/ 203037 h 787235"/>
            <a:gd name="connsiteX0" fmla="*/ 0 w 1188720"/>
            <a:gd name="connsiteY0" fmla="*/ 203037 h 803599"/>
            <a:gd name="connsiteX1" fmla="*/ 116842 w 1188720"/>
            <a:gd name="connsiteY1" fmla="*/ 86195 h 803599"/>
            <a:gd name="connsiteX2" fmla="*/ 995678 w 1188720"/>
            <a:gd name="connsiteY2" fmla="*/ 101435 h 803599"/>
            <a:gd name="connsiteX3" fmla="*/ 1150620 w 1188720"/>
            <a:gd name="connsiteY3" fmla="*/ 20157 h 803599"/>
            <a:gd name="connsiteX4" fmla="*/ 1188720 w 1188720"/>
            <a:gd name="connsiteY4" fmla="*/ 769453 h 803599"/>
            <a:gd name="connsiteX5" fmla="*/ 988058 w 1188720"/>
            <a:gd name="connsiteY5" fmla="*/ 787235 h 803599"/>
            <a:gd name="connsiteX6" fmla="*/ 116842 w 1188720"/>
            <a:gd name="connsiteY6" fmla="*/ 787235 h 803599"/>
            <a:gd name="connsiteX7" fmla="*/ 0 w 1188720"/>
            <a:gd name="connsiteY7" fmla="*/ 670393 h 803599"/>
            <a:gd name="connsiteX8" fmla="*/ 0 w 1188720"/>
            <a:gd name="connsiteY8" fmla="*/ 203037 h 803599"/>
            <a:gd name="connsiteX0" fmla="*/ 0 w 1188720"/>
            <a:gd name="connsiteY0" fmla="*/ 216520 h 817082"/>
            <a:gd name="connsiteX1" fmla="*/ 116842 w 1188720"/>
            <a:gd name="connsiteY1" fmla="*/ 99678 h 817082"/>
            <a:gd name="connsiteX2" fmla="*/ 995678 w 1188720"/>
            <a:gd name="connsiteY2" fmla="*/ 114918 h 817082"/>
            <a:gd name="connsiteX3" fmla="*/ 1188720 w 1188720"/>
            <a:gd name="connsiteY3" fmla="*/ 18400 h 817082"/>
            <a:gd name="connsiteX4" fmla="*/ 1188720 w 1188720"/>
            <a:gd name="connsiteY4" fmla="*/ 782936 h 817082"/>
            <a:gd name="connsiteX5" fmla="*/ 988058 w 1188720"/>
            <a:gd name="connsiteY5" fmla="*/ 800718 h 817082"/>
            <a:gd name="connsiteX6" fmla="*/ 116842 w 1188720"/>
            <a:gd name="connsiteY6" fmla="*/ 800718 h 817082"/>
            <a:gd name="connsiteX7" fmla="*/ 0 w 1188720"/>
            <a:gd name="connsiteY7" fmla="*/ 683876 h 817082"/>
            <a:gd name="connsiteX8" fmla="*/ 0 w 1188720"/>
            <a:gd name="connsiteY8" fmla="*/ 216520 h 817082"/>
            <a:gd name="connsiteX0" fmla="*/ 0 w 1188720"/>
            <a:gd name="connsiteY0" fmla="*/ 216520 h 845254"/>
            <a:gd name="connsiteX1" fmla="*/ 116842 w 1188720"/>
            <a:gd name="connsiteY1" fmla="*/ 99678 h 845254"/>
            <a:gd name="connsiteX2" fmla="*/ 995678 w 1188720"/>
            <a:gd name="connsiteY2" fmla="*/ 114918 h 845254"/>
            <a:gd name="connsiteX3" fmla="*/ 1188720 w 1188720"/>
            <a:gd name="connsiteY3" fmla="*/ 18400 h 845254"/>
            <a:gd name="connsiteX4" fmla="*/ 1173480 w 1188720"/>
            <a:gd name="connsiteY4" fmla="*/ 821036 h 845254"/>
            <a:gd name="connsiteX5" fmla="*/ 988058 w 1188720"/>
            <a:gd name="connsiteY5" fmla="*/ 800718 h 845254"/>
            <a:gd name="connsiteX6" fmla="*/ 116842 w 1188720"/>
            <a:gd name="connsiteY6" fmla="*/ 800718 h 845254"/>
            <a:gd name="connsiteX7" fmla="*/ 0 w 1188720"/>
            <a:gd name="connsiteY7" fmla="*/ 683876 h 845254"/>
            <a:gd name="connsiteX8" fmla="*/ 0 w 1188720"/>
            <a:gd name="connsiteY8" fmla="*/ 216520 h 845254"/>
            <a:gd name="connsiteX0" fmla="*/ 0 w 1188720"/>
            <a:gd name="connsiteY0" fmla="*/ 216520 h 898475"/>
            <a:gd name="connsiteX1" fmla="*/ 116842 w 1188720"/>
            <a:gd name="connsiteY1" fmla="*/ 99678 h 898475"/>
            <a:gd name="connsiteX2" fmla="*/ 995678 w 1188720"/>
            <a:gd name="connsiteY2" fmla="*/ 114918 h 898475"/>
            <a:gd name="connsiteX3" fmla="*/ 1188720 w 1188720"/>
            <a:gd name="connsiteY3" fmla="*/ 18400 h 898475"/>
            <a:gd name="connsiteX4" fmla="*/ 1173480 w 1188720"/>
            <a:gd name="connsiteY4" fmla="*/ 881996 h 898475"/>
            <a:gd name="connsiteX5" fmla="*/ 988058 w 1188720"/>
            <a:gd name="connsiteY5" fmla="*/ 800718 h 898475"/>
            <a:gd name="connsiteX6" fmla="*/ 116842 w 1188720"/>
            <a:gd name="connsiteY6" fmla="*/ 800718 h 898475"/>
            <a:gd name="connsiteX7" fmla="*/ 0 w 1188720"/>
            <a:gd name="connsiteY7" fmla="*/ 683876 h 898475"/>
            <a:gd name="connsiteX8" fmla="*/ 0 w 1188720"/>
            <a:gd name="connsiteY8" fmla="*/ 216520 h 898475"/>
            <a:gd name="connsiteX0" fmla="*/ 0 w 1192596"/>
            <a:gd name="connsiteY0" fmla="*/ 216520 h 906528"/>
            <a:gd name="connsiteX1" fmla="*/ 116842 w 1192596"/>
            <a:gd name="connsiteY1" fmla="*/ 99678 h 906528"/>
            <a:gd name="connsiteX2" fmla="*/ 995678 w 1192596"/>
            <a:gd name="connsiteY2" fmla="*/ 114918 h 906528"/>
            <a:gd name="connsiteX3" fmla="*/ 1188720 w 1192596"/>
            <a:gd name="connsiteY3" fmla="*/ 18400 h 906528"/>
            <a:gd name="connsiteX4" fmla="*/ 1191382 w 1192596"/>
            <a:gd name="connsiteY4" fmla="*/ 890776 h 906528"/>
            <a:gd name="connsiteX5" fmla="*/ 988058 w 1192596"/>
            <a:gd name="connsiteY5" fmla="*/ 800718 h 906528"/>
            <a:gd name="connsiteX6" fmla="*/ 116842 w 1192596"/>
            <a:gd name="connsiteY6" fmla="*/ 800718 h 906528"/>
            <a:gd name="connsiteX7" fmla="*/ 0 w 1192596"/>
            <a:gd name="connsiteY7" fmla="*/ 683876 h 906528"/>
            <a:gd name="connsiteX8" fmla="*/ 0 w 1192596"/>
            <a:gd name="connsiteY8" fmla="*/ 216520 h 906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2596" h="906528">
              <a:moveTo>
                <a:pt x="0" y="216520"/>
              </a:moveTo>
              <a:cubicBezTo>
                <a:pt x="0" y="151990"/>
                <a:pt x="52312" y="99678"/>
                <a:pt x="116842" y="99678"/>
              </a:cubicBezTo>
              <a:cubicBezTo>
                <a:pt x="407247" y="99678"/>
                <a:pt x="705273" y="114918"/>
                <a:pt x="995678" y="114918"/>
              </a:cubicBezTo>
              <a:cubicBezTo>
                <a:pt x="1052588" y="76818"/>
                <a:pt x="1188720" y="-46130"/>
                <a:pt x="1188720" y="18400"/>
              </a:cubicBezTo>
              <a:cubicBezTo>
                <a:pt x="1183640" y="306265"/>
                <a:pt x="1196462" y="602911"/>
                <a:pt x="1191382" y="890776"/>
              </a:cubicBezTo>
              <a:cubicBezTo>
                <a:pt x="1191382" y="955306"/>
                <a:pt x="1052588" y="800718"/>
                <a:pt x="988058" y="800718"/>
              </a:cubicBezTo>
              <a:lnTo>
                <a:pt x="116842" y="800718"/>
              </a:lnTo>
              <a:cubicBezTo>
                <a:pt x="52312" y="800718"/>
                <a:pt x="0" y="748406"/>
                <a:pt x="0" y="683876"/>
              </a:cubicBezTo>
              <a:lnTo>
                <a:pt x="0" y="216520"/>
              </a:lnTo>
              <a:close/>
            </a:path>
          </a:pathLst>
        </a:custGeom>
        <a:solidFill>
          <a:srgbClr val="0F62FE"/>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97155</xdr:colOff>
      <xdr:row>21</xdr:row>
      <xdr:rowOff>122539</xdr:rowOff>
    </xdr:from>
    <xdr:to>
      <xdr:col>2</xdr:col>
      <xdr:colOff>49530</xdr:colOff>
      <xdr:row>24</xdr:row>
      <xdr:rowOff>113014</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97155" y="4176379"/>
          <a:ext cx="1171575" cy="53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2">
                  <a:lumMod val="25000"/>
                </a:schemeClr>
              </a:solidFill>
            </a:rPr>
            <a:t>Satisfactory Factors</a:t>
          </a:r>
        </a:p>
      </xdr:txBody>
    </xdr:sp>
    <xdr:clientData/>
  </xdr:twoCellAnchor>
  <xdr:twoCellAnchor>
    <xdr:from>
      <xdr:col>2</xdr:col>
      <xdr:colOff>180975</xdr:colOff>
      <xdr:row>20</xdr:row>
      <xdr:rowOff>19050</xdr:rowOff>
    </xdr:from>
    <xdr:to>
      <xdr:col>8</xdr:col>
      <xdr:colOff>447675</xdr:colOff>
      <xdr:row>35</xdr:row>
      <xdr:rowOff>47625</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495300</xdr:colOff>
      <xdr:row>5</xdr:row>
      <xdr:rowOff>123825</xdr:rowOff>
    </xdr:from>
    <xdr:to>
      <xdr:col>15</xdr:col>
      <xdr:colOff>133350</xdr:colOff>
      <xdr:row>19</xdr:row>
      <xdr:rowOff>219074</xdr:rowOff>
    </xdr:to>
    <xdr:graphicFrame macro="">
      <xdr:nvGraphicFramePr>
        <xdr:cNvPr id="20" name="Chart 19">
          <a:extLst>
            <a:ext uri="{FF2B5EF4-FFF2-40B4-BE49-F238E27FC236}">
              <a16:creationId xmlns:a16="http://schemas.microsoft.com/office/drawing/2014/main" id="{00000000-0008-0000-08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129538</xdr:colOff>
      <xdr:row>0</xdr:row>
      <xdr:rowOff>19052</xdr:rowOff>
    </xdr:from>
    <xdr:to>
      <xdr:col>4</xdr:col>
      <xdr:colOff>771525</xdr:colOff>
      <xdr:row>5</xdr:row>
      <xdr:rowOff>85725</xdr:rowOff>
    </xdr:to>
    <mc:AlternateContent xmlns:mc="http://schemas.openxmlformats.org/markup-compatibility/2006" xmlns:a14="http://schemas.microsoft.com/office/drawing/2010/main">
      <mc:Choice Requires="a14">
        <xdr:graphicFrame macro="">
          <xdr:nvGraphicFramePr>
            <xdr:cNvPr id="19" name="Department 1">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48738" y="19052"/>
              <a:ext cx="1861187" cy="971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180975</xdr:colOff>
      <xdr:row>5</xdr:row>
      <xdr:rowOff>114300</xdr:rowOff>
    </xdr:from>
    <xdr:to>
      <xdr:col>23</xdr:col>
      <xdr:colOff>85725</xdr:colOff>
      <xdr:row>19</xdr:row>
      <xdr:rowOff>209550</xdr:rowOff>
    </xdr:to>
    <xdr:graphicFrame macro="">
      <xdr:nvGraphicFramePr>
        <xdr:cNvPr id="23" name="Chart 22">
          <a:extLst>
            <a:ext uri="{FF2B5EF4-FFF2-40B4-BE49-F238E27FC236}">
              <a16:creationId xmlns:a16="http://schemas.microsoft.com/office/drawing/2014/main" id="{00000000-0008-0000-08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476250</xdr:colOff>
      <xdr:row>20</xdr:row>
      <xdr:rowOff>28575</xdr:rowOff>
    </xdr:from>
    <xdr:to>
      <xdr:col>15</xdr:col>
      <xdr:colOff>281940</xdr:colOff>
      <xdr:row>35</xdr:row>
      <xdr:rowOff>57150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642610" y="3899535"/>
              <a:ext cx="4164330" cy="2771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16</xdr:col>
      <xdr:colOff>114302</xdr:colOff>
      <xdr:row>20</xdr:row>
      <xdr:rowOff>38101</xdr:rowOff>
    </xdr:from>
    <xdr:to>
      <xdr:col>19</xdr:col>
      <xdr:colOff>123826</xdr:colOff>
      <xdr:row>25</xdr:row>
      <xdr:rowOff>0</xdr:rowOff>
    </xdr:to>
    <mc:AlternateContent xmlns:mc="http://schemas.openxmlformats.org/markup-compatibility/2006" xmlns:sle15="http://schemas.microsoft.com/office/drawing/2012/slicer">
      <mc:Choice Requires="sle15">
        <xdr:graphicFrame macro="">
          <xdr:nvGraphicFramePr>
            <xdr:cNvPr id="25" name="Department 6">
              <a:extLst>
                <a:ext uri="{FF2B5EF4-FFF2-40B4-BE49-F238E27FC236}">
                  <a16:creationId xmlns:a16="http://schemas.microsoft.com/office/drawing/2014/main" id="{00000000-0008-0000-0800-000019000000}"/>
                </a:ext>
              </a:extLst>
            </xdr:cNvPr>
            <xdr:cNvGraphicFramePr/>
          </xdr:nvGraphicFramePr>
          <xdr:xfrm>
            <a:off x="0" y="0"/>
            <a:ext cx="0" cy="0"/>
          </xdr:xfrm>
          <a:graphic>
            <a:graphicData uri="http://schemas.microsoft.com/office/drawing/2010/slicer">
              <sle:slicer xmlns:sle="http://schemas.microsoft.com/office/drawing/2010/slicer" name="Department 6"/>
            </a:graphicData>
          </a:graphic>
        </xdr:graphicFrame>
      </mc:Choice>
      <mc:Fallback xmlns="">
        <xdr:sp macro="" textlink="">
          <xdr:nvSpPr>
            <xdr:cNvPr id="0" name=""/>
            <xdr:cNvSpPr>
              <a:spLocks noTextEdit="1"/>
            </xdr:cNvSpPr>
          </xdr:nvSpPr>
          <xdr:spPr>
            <a:xfrm>
              <a:off x="10248902" y="3876676"/>
              <a:ext cx="1838324" cy="8667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171450</xdr:colOff>
      <xdr:row>5</xdr:row>
      <xdr:rowOff>114300</xdr:rowOff>
    </xdr:from>
    <xdr:to>
      <xdr:col>8</xdr:col>
      <xdr:colOff>438150</xdr:colOff>
      <xdr:row>19</xdr:row>
      <xdr:rowOff>219075</xdr:rowOff>
    </xdr:to>
    <xdr:graphicFrame macro="">
      <xdr:nvGraphicFramePr>
        <xdr:cNvPr id="26" name="Chart 25">
          <a:extLst>
            <a:ext uri="{FF2B5EF4-FFF2-40B4-BE49-F238E27FC236}">
              <a16:creationId xmlns:a16="http://schemas.microsoft.com/office/drawing/2014/main" id="{00000000-0008-0000-08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304800</xdr:colOff>
      <xdr:row>20</xdr:row>
      <xdr:rowOff>142875</xdr:rowOff>
    </xdr:from>
    <xdr:to>
      <xdr:col>16</xdr:col>
      <xdr:colOff>66675</xdr:colOff>
      <xdr:row>22</xdr:row>
      <xdr:rowOff>123825</xdr:rowOff>
    </xdr:to>
    <xdr:sp macro="" textlink="">
      <xdr:nvSpPr>
        <xdr:cNvPr id="21" name="Arrow: Right 20">
          <a:extLst>
            <a:ext uri="{FF2B5EF4-FFF2-40B4-BE49-F238E27FC236}">
              <a16:creationId xmlns:a16="http://schemas.microsoft.com/office/drawing/2014/main" id="{00000000-0008-0000-0800-000015000000}"/>
            </a:ext>
          </a:extLst>
        </xdr:cNvPr>
        <xdr:cNvSpPr/>
      </xdr:nvSpPr>
      <xdr:spPr>
        <a:xfrm>
          <a:off x="9829800" y="3981450"/>
          <a:ext cx="371475" cy="342900"/>
        </a:xfrm>
        <a:prstGeom prst="rightArrow">
          <a:avLst/>
        </a:prstGeom>
        <a:solidFill>
          <a:srgbClr val="C1C7C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24768515" backgroundQuery="1" createdVersion="8" refreshedVersion="8" minRefreshableVersion="3" recordCount="0" supportSubquery="1" supportAdvancedDrill="1" xr:uid="{B70CDBE8-697D-4719-9DC5-9EE9B40DBF25}">
  <cacheSource type="external" connectionId="2"/>
  <cacheFields count="4">
    <cacheField name="[HR-Employee-Attrition].[EnvironmentSatisfaction].[EnvironmentSatisfaction]" caption="EnvironmentSatisfaction" numFmtId="0" hierarchy="9" level="1">
      <sharedItems count="4">
        <s v="High"/>
        <s v="Low"/>
        <s v="Medium"/>
        <s v="Very High"/>
      </sharedItems>
    </cacheField>
    <cacheField name="[Measures].[Departures]" caption="Departures" numFmtId="0" hierarchy="37" level="32767"/>
    <cacheField name="[Measures].[Departures %]" caption="Departures %" numFmtId="0" hierarchy="39"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2" memberValueDatatype="130" unbalanced="0">
      <fieldsUsage count="2">
        <fieldUsage x="-1"/>
        <fieldUsage x="0"/>
      </fieldsUsage>
    </cacheHierarchy>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1"/>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oneField="1">
      <fieldsUsage count="1">
        <fieldUsage x="2"/>
      </fieldsUsage>
    </cacheHierarchy>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38078701" backgroundQuery="1" createdVersion="8" refreshedVersion="8" minRefreshableVersion="3" recordCount="0" supportSubquery="1" supportAdvancedDrill="1" xr:uid="{F3EF55D2-5617-4FC4-B7E3-F3AD6E65A2A5}">
  <cacheSource type="external" connectionId="2"/>
  <cacheFields count="4">
    <cacheField name="[HR-Employee-Attrition].[Attrition].[Attrition]" caption="Attrition" numFmtId="0" hierarchy="2" level="1">
      <sharedItems count="2">
        <s v="No"/>
        <s v="Yes"/>
      </sharedItems>
    </cacheField>
    <cacheField name="[HR-Employee-Attrition].[Department].[Department]" caption="Department" numFmtId="0" hierarchy="6" level="1">
      <sharedItems count="3">
        <s v="Human Resources"/>
        <s v="Research &amp; Development"/>
        <s v="Sales"/>
      </sharedItems>
    </cacheField>
    <cacheField name="[HR-Employee-Attrition].[EmployeeNumber].[EmployeeNumber]" caption="EmployeeNumber" numFmtId="0" level="1">
      <sharedItems containsSemiMixedTypes="0" containsString="0" containsNumber="1" containsInteger="1" minValue="1" maxValue="2068" count="1470">
        <n v="103"/>
        <n v="140"/>
        <n v="148"/>
        <n v="177"/>
        <n v="184"/>
        <n v="321"/>
        <n v="424"/>
        <n v="470"/>
        <n v="644"/>
        <n v="665"/>
        <n v="698"/>
        <n v="731"/>
        <n v="734"/>
        <n v="760"/>
        <n v="829"/>
        <n v="847"/>
        <n v="869"/>
        <n v="878"/>
        <n v="909"/>
        <n v="910"/>
        <n v="1049"/>
        <n v="1152"/>
        <n v="1164"/>
        <n v="1207"/>
        <n v="1231"/>
        <n v="1289"/>
        <n v="1314"/>
        <n v="1338"/>
        <n v="1352"/>
        <n v="1408"/>
        <n v="1419"/>
        <n v="1461"/>
        <n v="1499"/>
        <n v="1550"/>
        <n v="1563"/>
        <n v="1625"/>
        <n v="1642"/>
        <n v="1683"/>
        <n v="1722"/>
        <n v="1744"/>
        <n v="1746"/>
        <n v="1778"/>
        <n v="1794"/>
        <n v="1805"/>
        <n v="1858"/>
        <n v="1865"/>
        <n v="1890"/>
        <n v="1972"/>
        <n v="1973"/>
        <n v="1987"/>
        <n v="2040"/>
        <n v="2"/>
        <n v="5"/>
        <n v="7"/>
        <n v="8"/>
        <n v="10"/>
        <n v="11"/>
        <n v="12"/>
        <n v="13"/>
        <n v="14"/>
        <n v="15"/>
        <n v="16"/>
        <n v="18"/>
        <n v="20"/>
        <n v="21"/>
        <n v="22"/>
        <n v="24"/>
        <n v="26"/>
        <n v="28"/>
        <n v="30"/>
        <n v="32"/>
        <n v="36"/>
        <n v="39"/>
        <n v="40"/>
        <n v="41"/>
        <n v="46"/>
        <n v="51"/>
        <n v="53"/>
        <n v="54"/>
        <n v="57"/>
        <n v="61"/>
        <n v="63"/>
        <n v="70"/>
        <n v="73"/>
        <n v="75"/>
        <n v="76"/>
        <n v="77"/>
        <n v="78"/>
        <n v="79"/>
        <n v="80"/>
        <n v="83"/>
        <n v="84"/>
        <n v="85"/>
        <n v="86"/>
        <n v="88"/>
        <n v="94"/>
        <n v="95"/>
        <n v="96"/>
        <n v="97"/>
        <n v="98"/>
        <n v="101"/>
        <n v="102"/>
        <n v="104"/>
        <n v="105"/>
        <n v="107"/>
        <n v="110"/>
        <n v="112"/>
        <n v="116"/>
        <n v="117"/>
        <n v="119"/>
        <n v="124"/>
        <n v="126"/>
        <n v="132"/>
        <n v="134"/>
        <n v="138"/>
        <n v="139"/>
        <n v="141"/>
        <n v="143"/>
        <n v="144"/>
        <n v="145"/>
        <n v="150"/>
        <n v="151"/>
        <n v="153"/>
        <n v="155"/>
        <n v="159"/>
        <n v="162"/>
        <n v="164"/>
        <n v="169"/>
        <n v="170"/>
        <n v="171"/>
        <n v="178"/>
        <n v="192"/>
        <n v="193"/>
        <n v="194"/>
        <n v="197"/>
        <n v="198"/>
        <n v="199"/>
        <n v="200"/>
        <n v="201"/>
        <n v="202"/>
        <n v="206"/>
        <n v="208"/>
        <n v="211"/>
        <n v="214"/>
        <n v="217"/>
        <n v="218"/>
        <n v="221"/>
        <n v="223"/>
        <n v="224"/>
        <n v="226"/>
        <n v="227"/>
        <n v="231"/>
        <n v="233"/>
        <n v="238"/>
        <n v="239"/>
        <n v="241"/>
        <n v="242"/>
        <n v="245"/>
        <n v="246"/>
        <n v="247"/>
        <n v="249"/>
        <n v="250"/>
        <n v="252"/>
        <n v="253"/>
        <n v="254"/>
        <n v="256"/>
        <n v="258"/>
        <n v="259"/>
        <n v="260"/>
        <n v="262"/>
        <n v="264"/>
        <n v="267"/>
        <n v="269"/>
        <n v="270"/>
        <n v="271"/>
        <n v="273"/>
        <n v="274"/>
        <n v="275"/>
        <n v="277"/>
        <n v="281"/>
        <n v="284"/>
        <n v="286"/>
        <n v="287"/>
        <n v="288"/>
        <n v="292"/>
        <n v="296"/>
        <n v="304"/>
        <n v="305"/>
        <n v="306"/>
        <n v="308"/>
        <n v="309"/>
        <n v="316"/>
        <n v="319"/>
        <n v="332"/>
        <n v="334"/>
        <n v="335"/>
        <n v="336"/>
        <n v="337"/>
        <n v="338"/>
        <n v="339"/>
        <n v="340"/>
        <n v="341"/>
        <n v="343"/>
        <n v="346"/>
        <n v="347"/>
        <n v="350"/>
        <n v="351"/>
        <n v="352"/>
        <n v="353"/>
        <n v="359"/>
        <n v="362"/>
        <n v="367"/>
        <n v="369"/>
        <n v="372"/>
        <n v="373"/>
        <n v="374"/>
        <n v="377"/>
        <n v="379"/>
        <n v="380"/>
        <n v="381"/>
        <n v="384"/>
        <n v="385"/>
        <n v="386"/>
        <n v="389"/>
        <n v="390"/>
        <n v="391"/>
        <n v="393"/>
        <n v="395"/>
        <n v="396"/>
        <n v="397"/>
        <n v="403"/>
        <n v="407"/>
        <n v="408"/>
        <n v="412"/>
        <n v="417"/>
        <n v="419"/>
        <n v="421"/>
        <n v="422"/>
        <n v="423"/>
        <n v="425"/>
        <n v="426"/>
        <n v="428"/>
        <n v="429"/>
        <n v="430"/>
        <n v="431"/>
        <n v="434"/>
        <n v="439"/>
        <n v="441"/>
        <n v="442"/>
        <n v="444"/>
        <n v="447"/>
        <n v="448"/>
        <n v="450"/>
        <n v="451"/>
        <n v="452"/>
        <n v="455"/>
        <n v="460"/>
        <n v="461"/>
        <n v="462"/>
        <n v="464"/>
        <n v="465"/>
        <n v="466"/>
        <n v="468"/>
        <n v="471"/>
        <n v="474"/>
        <n v="477"/>
        <n v="482"/>
        <n v="483"/>
        <n v="486"/>
        <n v="487"/>
        <n v="491"/>
        <n v="493"/>
        <n v="495"/>
        <n v="496"/>
        <n v="497"/>
        <n v="499"/>
        <n v="501"/>
        <n v="505"/>
        <n v="511"/>
        <n v="515"/>
        <n v="517"/>
        <n v="518"/>
        <n v="520"/>
        <n v="521"/>
        <n v="522"/>
        <n v="524"/>
        <n v="525"/>
        <n v="526"/>
        <n v="529"/>
        <n v="530"/>
        <n v="531"/>
        <n v="536"/>
        <n v="543"/>
        <n v="544"/>
        <n v="546"/>
        <n v="547"/>
        <n v="548"/>
        <n v="549"/>
        <n v="550"/>
        <n v="551"/>
        <n v="556"/>
        <n v="560"/>
        <n v="562"/>
        <n v="564"/>
        <n v="569"/>
        <n v="571"/>
        <n v="574"/>
        <n v="575"/>
        <n v="577"/>
        <n v="578"/>
        <n v="579"/>
        <n v="581"/>
        <n v="586"/>
        <n v="591"/>
        <n v="601"/>
        <n v="602"/>
        <n v="605"/>
        <n v="611"/>
        <n v="612"/>
        <n v="616"/>
        <n v="623"/>
        <n v="624"/>
        <n v="630"/>
        <n v="634"/>
        <n v="635"/>
        <n v="638"/>
        <n v="639"/>
        <n v="643"/>
        <n v="649"/>
        <n v="652"/>
        <n v="655"/>
        <n v="657"/>
        <n v="659"/>
        <n v="661"/>
        <n v="662"/>
        <n v="663"/>
        <n v="664"/>
        <n v="671"/>
        <n v="675"/>
        <n v="679"/>
        <n v="680"/>
        <n v="683"/>
        <n v="686"/>
        <n v="689"/>
        <n v="691"/>
        <n v="692"/>
        <n v="699"/>
        <n v="700"/>
        <n v="704"/>
        <n v="705"/>
        <n v="710"/>
        <n v="715"/>
        <n v="716"/>
        <n v="717"/>
        <n v="721"/>
        <n v="724"/>
        <n v="725"/>
        <n v="727"/>
        <n v="730"/>
        <n v="733"/>
        <n v="742"/>
        <n v="743"/>
        <n v="744"/>
        <n v="757"/>
        <n v="758"/>
        <n v="762"/>
        <n v="763"/>
        <n v="764"/>
        <n v="769"/>
        <n v="771"/>
        <n v="772"/>
        <n v="773"/>
        <n v="775"/>
        <n v="784"/>
        <n v="791"/>
        <n v="792"/>
        <n v="793"/>
        <n v="797"/>
        <n v="799"/>
        <n v="802"/>
        <n v="803"/>
        <n v="804"/>
        <n v="806"/>
        <n v="807"/>
        <n v="809"/>
        <n v="812"/>
        <n v="813"/>
        <n v="815"/>
        <n v="817"/>
        <n v="820"/>
        <n v="823"/>
        <n v="824"/>
        <n v="826"/>
        <n v="827"/>
        <n v="830"/>
        <n v="832"/>
        <n v="833"/>
        <n v="834"/>
        <n v="836"/>
        <n v="837"/>
        <n v="838"/>
        <n v="843"/>
        <n v="844"/>
        <n v="845"/>
        <n v="850"/>
        <n v="852"/>
        <n v="854"/>
        <n v="856"/>
        <n v="861"/>
        <n v="865"/>
        <n v="867"/>
        <n v="872"/>
        <n v="874"/>
        <n v="875"/>
        <n v="880"/>
        <n v="882"/>
        <n v="887"/>
        <n v="888"/>
        <n v="894"/>
        <n v="895"/>
        <n v="899"/>
        <n v="901"/>
        <n v="902"/>
        <n v="905"/>
        <n v="912"/>
        <n v="913"/>
        <n v="920"/>
        <n v="924"/>
        <n v="930"/>
        <n v="933"/>
        <n v="934"/>
        <n v="939"/>
        <n v="940"/>
        <n v="942"/>
        <n v="944"/>
        <n v="945"/>
        <n v="949"/>
        <n v="950"/>
        <n v="951"/>
        <n v="957"/>
        <n v="958"/>
        <n v="961"/>
        <n v="964"/>
        <n v="966"/>
        <n v="969"/>
        <n v="972"/>
        <n v="976"/>
        <n v="987"/>
        <n v="995"/>
        <n v="996"/>
        <n v="997"/>
        <n v="998"/>
        <n v="999"/>
        <n v="1001"/>
        <n v="1002"/>
        <n v="1005"/>
        <n v="1006"/>
        <n v="1007"/>
        <n v="1009"/>
        <n v="1011"/>
        <n v="1012"/>
        <n v="1013"/>
        <n v="1014"/>
        <n v="1015"/>
        <n v="1018"/>
        <n v="1019"/>
        <n v="1022"/>
        <n v="1024"/>
        <n v="1025"/>
        <n v="1026"/>
        <n v="1027"/>
        <n v="1028"/>
        <n v="1030"/>
        <n v="1032"/>
        <n v="1034"/>
        <n v="1035"/>
        <n v="1043"/>
        <n v="1046"/>
        <n v="1060"/>
        <n v="1061"/>
        <n v="1062"/>
        <n v="1068"/>
        <n v="1069"/>
        <n v="1071"/>
        <n v="1073"/>
        <n v="1074"/>
        <n v="1080"/>
        <n v="1083"/>
        <n v="1084"/>
        <n v="1085"/>
        <n v="1088"/>
        <n v="1092"/>
        <n v="1094"/>
        <n v="1096"/>
        <n v="1097"/>
        <n v="1099"/>
        <n v="1102"/>
        <n v="1103"/>
        <n v="1109"/>
        <n v="1115"/>
        <n v="1116"/>
        <n v="1118"/>
        <n v="1120"/>
        <n v="1121"/>
        <n v="1126"/>
        <n v="1128"/>
        <n v="1131"/>
        <n v="1132"/>
        <n v="1133"/>
        <n v="1136"/>
        <n v="1140"/>
        <n v="1143"/>
        <n v="1148"/>
        <n v="1150"/>
        <n v="1154"/>
        <n v="1158"/>
        <n v="1161"/>
        <n v="1162"/>
        <n v="1166"/>
        <n v="1172"/>
        <n v="1173"/>
        <n v="1177"/>
        <n v="1180"/>
        <n v="1182"/>
        <n v="1184"/>
        <n v="1185"/>
        <n v="1191"/>
        <n v="1192"/>
        <n v="1193"/>
        <n v="1195"/>
        <n v="1196"/>
        <n v="1198"/>
        <n v="1201"/>
        <n v="1202"/>
        <n v="1206"/>
        <n v="1215"/>
        <n v="1216"/>
        <n v="1217"/>
        <n v="1221"/>
        <n v="1224"/>
        <n v="1225"/>
        <n v="1228"/>
        <n v="1234"/>
        <n v="1235"/>
        <n v="1237"/>
        <n v="1238"/>
        <n v="1241"/>
        <n v="1242"/>
        <n v="1244"/>
        <n v="1245"/>
        <n v="1246"/>
        <n v="1249"/>
        <n v="1250"/>
        <n v="1251"/>
        <n v="1252"/>
        <n v="1255"/>
        <n v="1256"/>
        <n v="1257"/>
        <n v="1258"/>
        <n v="1259"/>
        <n v="1260"/>
        <n v="1263"/>
        <n v="1264"/>
        <n v="1265"/>
        <n v="1269"/>
        <n v="1270"/>
        <n v="1275"/>
        <n v="1278"/>
        <n v="1283"/>
        <n v="1285"/>
        <n v="1286"/>
        <n v="1288"/>
        <n v="1291"/>
        <n v="1292"/>
        <n v="1294"/>
        <n v="1296"/>
        <n v="1297"/>
        <n v="1298"/>
        <n v="1301"/>
        <n v="1303"/>
        <n v="1306"/>
        <n v="1307"/>
        <n v="1308"/>
        <n v="1311"/>
        <n v="1312"/>
        <n v="1315"/>
        <n v="1317"/>
        <n v="1321"/>
        <n v="1322"/>
        <n v="1334"/>
        <n v="1336"/>
        <n v="1340"/>
        <n v="1344"/>
        <n v="1346"/>
        <n v="1350"/>
        <n v="1358"/>
        <n v="1361"/>
        <n v="1363"/>
        <n v="1367"/>
        <n v="1368"/>
        <n v="1369"/>
        <n v="1373"/>
        <n v="1374"/>
        <n v="1375"/>
        <n v="1377"/>
        <n v="1382"/>
        <n v="1383"/>
        <n v="1392"/>
        <n v="1394"/>
        <n v="1397"/>
        <n v="1401"/>
        <n v="1402"/>
        <n v="1407"/>
        <n v="1409"/>
        <n v="1411"/>
        <n v="1412"/>
        <n v="1415"/>
        <n v="1417"/>
        <n v="1422"/>
        <n v="1423"/>
        <n v="1424"/>
        <n v="1430"/>
        <n v="1431"/>
        <n v="1434"/>
        <n v="1435"/>
        <n v="1438"/>
        <n v="1440"/>
        <n v="1441"/>
        <n v="1443"/>
        <n v="1447"/>
        <n v="1448"/>
        <n v="1449"/>
        <n v="1460"/>
        <n v="1465"/>
        <n v="1468"/>
        <n v="1471"/>
        <n v="1472"/>
        <n v="1473"/>
        <n v="1474"/>
        <n v="1475"/>
        <n v="1480"/>
        <n v="1482"/>
        <n v="1483"/>
        <n v="1484"/>
        <n v="1485"/>
        <n v="1496"/>
        <n v="1501"/>
        <n v="1502"/>
        <n v="1506"/>
        <n v="1509"/>
        <n v="1513"/>
        <n v="1514"/>
        <n v="1515"/>
        <n v="1516"/>
        <n v="1520"/>
        <n v="1523"/>
        <n v="1525"/>
        <n v="1529"/>
        <n v="1533"/>
        <n v="1539"/>
        <n v="1542"/>
        <n v="1543"/>
        <n v="1544"/>
        <n v="1545"/>
        <n v="1546"/>
        <n v="1547"/>
        <n v="1549"/>
        <n v="1551"/>
        <n v="1552"/>
        <n v="1553"/>
        <n v="1555"/>
        <n v="1558"/>
        <n v="1564"/>
        <n v="1574"/>
        <n v="1576"/>
        <n v="1577"/>
        <n v="1580"/>
        <n v="1581"/>
        <n v="1586"/>
        <n v="1587"/>
        <n v="1590"/>
        <n v="1592"/>
        <n v="1594"/>
        <n v="1595"/>
        <n v="1596"/>
        <n v="1597"/>
        <n v="1599"/>
        <n v="1601"/>
        <n v="1605"/>
        <n v="1606"/>
        <n v="1607"/>
        <n v="1608"/>
        <n v="1609"/>
        <n v="1611"/>
        <n v="1614"/>
        <n v="1615"/>
        <n v="1617"/>
        <n v="1618"/>
        <n v="1619"/>
        <n v="1621"/>
        <n v="1622"/>
        <n v="1623"/>
        <n v="1627"/>
        <n v="1628"/>
        <n v="1630"/>
        <n v="1631"/>
        <n v="1633"/>
        <n v="1635"/>
        <n v="1638"/>
        <n v="1640"/>
        <n v="1641"/>
        <n v="1644"/>
        <n v="1646"/>
        <n v="1647"/>
        <n v="1648"/>
        <n v="1651"/>
        <n v="1653"/>
        <n v="1654"/>
        <n v="1655"/>
        <n v="1656"/>
        <n v="1658"/>
        <n v="1659"/>
        <n v="1661"/>
        <n v="1662"/>
        <n v="1664"/>
        <n v="1665"/>
        <n v="1666"/>
        <n v="1668"/>
        <n v="1671"/>
        <n v="1674"/>
        <n v="1675"/>
        <n v="1677"/>
        <n v="1682"/>
        <n v="1687"/>
        <n v="1689"/>
        <n v="1693"/>
        <n v="1694"/>
        <n v="1696"/>
        <n v="1697"/>
        <n v="1698"/>
        <n v="1701"/>
        <n v="1703"/>
        <n v="1704"/>
        <n v="1707"/>
        <n v="1709"/>
        <n v="1712"/>
        <n v="1718"/>
        <n v="1719"/>
        <n v="1720"/>
        <n v="1721"/>
        <n v="1724"/>
        <n v="1725"/>
        <n v="1727"/>
        <n v="1728"/>
        <n v="1729"/>
        <n v="1735"/>
        <n v="1736"/>
        <n v="1737"/>
        <n v="1745"/>
        <n v="1751"/>
        <n v="1753"/>
        <n v="1755"/>
        <n v="1760"/>
        <n v="1762"/>
        <n v="1763"/>
        <n v="1764"/>
        <n v="1766"/>
        <n v="1768"/>
        <n v="1770"/>
        <n v="1771"/>
        <n v="1772"/>
        <n v="1775"/>
        <n v="1782"/>
        <n v="1786"/>
        <n v="1789"/>
        <n v="1790"/>
        <n v="1798"/>
        <n v="1799"/>
        <n v="1800"/>
        <n v="1802"/>
        <n v="1803"/>
        <n v="1804"/>
        <n v="1813"/>
        <n v="1814"/>
        <n v="1816"/>
        <n v="1822"/>
        <n v="1826"/>
        <n v="1827"/>
        <n v="1829"/>
        <n v="1830"/>
        <n v="1834"/>
        <n v="1837"/>
        <n v="1839"/>
        <n v="1847"/>
        <n v="1850"/>
        <n v="1852"/>
        <n v="1854"/>
        <n v="1856"/>
        <n v="1857"/>
        <n v="1859"/>
        <n v="1860"/>
        <n v="1866"/>
        <n v="1867"/>
        <n v="1870"/>
        <n v="1871"/>
        <n v="1873"/>
        <n v="1881"/>
        <n v="1883"/>
        <n v="1885"/>
        <n v="1886"/>
        <n v="1888"/>
        <n v="1892"/>
        <n v="1893"/>
        <n v="1900"/>
        <n v="1903"/>
        <n v="1911"/>
        <n v="1916"/>
        <n v="1918"/>
        <n v="1922"/>
        <n v="1931"/>
        <n v="1932"/>
        <n v="1934"/>
        <n v="1936"/>
        <n v="1937"/>
        <n v="1940"/>
        <n v="1941"/>
        <n v="1947"/>
        <n v="1948"/>
        <n v="1949"/>
        <n v="1952"/>
        <n v="1954"/>
        <n v="1955"/>
        <n v="1956"/>
        <n v="1966"/>
        <n v="1969"/>
        <n v="1970"/>
        <n v="1971"/>
        <n v="1974"/>
        <n v="1976"/>
        <n v="1979"/>
        <n v="1980"/>
        <n v="1981"/>
        <n v="1982"/>
        <n v="1985"/>
        <n v="1989"/>
        <n v="1992"/>
        <n v="1993"/>
        <n v="1994"/>
        <n v="1997"/>
        <n v="1998"/>
        <n v="1999"/>
        <n v="2000"/>
        <n v="2003"/>
        <n v="2007"/>
        <n v="2008"/>
        <n v="2009"/>
        <n v="2010"/>
        <n v="2012"/>
        <n v="2014"/>
        <n v="2015"/>
        <n v="2017"/>
        <n v="2020"/>
        <n v="2022"/>
        <n v="2025"/>
        <n v="2026"/>
        <n v="2031"/>
        <n v="2034"/>
        <n v="2038"/>
        <n v="2048"/>
        <n v="2049"/>
        <n v="2051"/>
        <n v="2052"/>
        <n v="2053"/>
        <n v="2054"/>
        <n v="2057"/>
        <n v="2061"/>
        <n v="2062"/>
        <n v="2064"/>
        <n v="2068"/>
        <n v="23"/>
        <n v="35"/>
        <n v="38"/>
        <n v="49"/>
        <n v="52"/>
        <n v="56"/>
        <n v="60"/>
        <n v="62"/>
        <n v="68"/>
        <n v="72"/>
        <n v="74"/>
        <n v="81"/>
        <n v="91"/>
        <n v="100"/>
        <n v="106"/>
        <n v="113"/>
        <n v="120"/>
        <n v="121"/>
        <n v="125"/>
        <n v="128"/>
        <n v="129"/>
        <n v="131"/>
        <n v="152"/>
        <n v="154"/>
        <n v="158"/>
        <n v="160"/>
        <n v="174"/>
        <n v="176"/>
        <n v="182"/>
        <n v="183"/>
        <n v="195"/>
        <n v="204"/>
        <n v="205"/>
        <n v="207"/>
        <n v="215"/>
        <n v="216"/>
        <n v="228"/>
        <n v="230"/>
        <n v="240"/>
        <n v="244"/>
        <n v="293"/>
        <n v="298"/>
        <n v="302"/>
        <n v="303"/>
        <n v="307"/>
        <n v="311"/>
        <n v="312"/>
        <n v="314"/>
        <n v="323"/>
        <n v="327"/>
        <n v="329"/>
        <n v="330"/>
        <n v="333"/>
        <n v="349"/>
        <n v="361"/>
        <n v="363"/>
        <n v="366"/>
        <n v="378"/>
        <n v="382"/>
        <n v="387"/>
        <n v="388"/>
        <n v="399"/>
        <n v="404"/>
        <n v="406"/>
        <n v="410"/>
        <n v="411"/>
        <n v="416"/>
        <n v="420"/>
        <n v="436"/>
        <n v="437"/>
        <n v="438"/>
        <n v="446"/>
        <n v="449"/>
        <n v="453"/>
        <n v="456"/>
        <n v="458"/>
        <n v="463"/>
        <n v="467"/>
        <n v="469"/>
        <n v="473"/>
        <n v="475"/>
        <n v="476"/>
        <n v="479"/>
        <n v="481"/>
        <n v="484"/>
        <n v="498"/>
        <n v="500"/>
        <n v="507"/>
        <n v="508"/>
        <n v="513"/>
        <n v="516"/>
        <n v="523"/>
        <n v="527"/>
        <n v="532"/>
        <n v="533"/>
        <n v="534"/>
        <n v="558"/>
        <n v="567"/>
        <n v="568"/>
        <n v="573"/>
        <n v="580"/>
        <n v="585"/>
        <n v="592"/>
        <n v="595"/>
        <n v="597"/>
        <n v="599"/>
        <n v="600"/>
        <n v="604"/>
        <n v="606"/>
        <n v="613"/>
        <n v="615"/>
        <n v="618"/>
        <n v="620"/>
        <n v="621"/>
        <n v="625"/>
        <n v="626"/>
        <n v="632"/>
        <n v="641"/>
        <n v="645"/>
        <n v="653"/>
        <n v="656"/>
        <n v="666"/>
        <n v="669"/>
        <n v="677"/>
        <n v="682"/>
        <n v="690"/>
        <n v="707"/>
        <n v="709"/>
        <n v="712"/>
        <n v="714"/>
        <n v="722"/>
        <n v="728"/>
        <n v="729"/>
        <n v="732"/>
        <n v="738"/>
        <n v="746"/>
        <n v="747"/>
        <n v="749"/>
        <n v="754"/>
        <n v="766"/>
        <n v="776"/>
        <n v="781"/>
        <n v="783"/>
        <n v="786"/>
        <n v="789"/>
        <n v="800"/>
        <n v="805"/>
        <n v="808"/>
        <n v="846"/>
        <n v="851"/>
        <n v="855"/>
        <n v="857"/>
        <n v="859"/>
        <n v="862"/>
        <n v="864"/>
        <n v="868"/>
        <n v="879"/>
        <n v="885"/>
        <n v="889"/>
        <n v="893"/>
        <n v="897"/>
        <n v="900"/>
        <n v="903"/>
        <n v="904"/>
        <n v="916"/>
        <n v="925"/>
        <n v="936"/>
        <n v="941"/>
        <n v="947"/>
        <n v="954"/>
        <n v="956"/>
        <n v="974"/>
        <n v="975"/>
        <n v="981"/>
        <n v="982"/>
        <n v="983"/>
        <n v="984"/>
        <n v="985"/>
        <n v="990"/>
        <n v="992"/>
        <n v="1003"/>
        <n v="1029"/>
        <n v="1036"/>
        <n v="1039"/>
        <n v="1040"/>
        <n v="1044"/>
        <n v="1045"/>
        <n v="1047"/>
        <n v="1048"/>
        <n v="1050"/>
        <n v="1055"/>
        <n v="1056"/>
        <n v="1066"/>
        <n v="1070"/>
        <n v="1076"/>
        <n v="1105"/>
        <n v="1114"/>
        <n v="1117"/>
        <n v="1119"/>
        <n v="1124"/>
        <n v="1125"/>
        <n v="1135"/>
        <n v="1137"/>
        <n v="1138"/>
        <n v="1163"/>
        <n v="1171"/>
        <n v="1179"/>
        <n v="1190"/>
        <n v="1204"/>
        <n v="1211"/>
        <n v="1212"/>
        <n v="1218"/>
        <n v="1220"/>
        <n v="1226"/>
        <n v="1233"/>
        <n v="1239"/>
        <n v="1240"/>
        <n v="1243"/>
        <n v="1254"/>
        <n v="1267"/>
        <n v="1268"/>
        <n v="1280"/>
        <n v="1281"/>
        <n v="1282"/>
        <n v="1293"/>
        <n v="1304"/>
        <n v="1324"/>
        <n v="1329"/>
        <n v="1349"/>
        <n v="1355"/>
        <n v="1356"/>
        <n v="1362"/>
        <n v="1364"/>
        <n v="1371"/>
        <n v="1387"/>
        <n v="1390"/>
        <n v="1391"/>
        <n v="1395"/>
        <n v="1396"/>
        <n v="1399"/>
        <n v="1403"/>
        <n v="1425"/>
        <n v="1428"/>
        <n v="1436"/>
        <n v="1445"/>
        <n v="1446"/>
        <n v="1453"/>
        <n v="1466"/>
        <n v="1469"/>
        <n v="1477"/>
        <n v="1478"/>
        <n v="1479"/>
        <n v="1481"/>
        <n v="1492"/>
        <n v="1495"/>
        <n v="1497"/>
        <n v="1503"/>
        <n v="1507"/>
        <n v="1527"/>
        <n v="1535"/>
        <n v="1541"/>
        <n v="1548"/>
        <n v="1554"/>
        <n v="1556"/>
        <n v="1557"/>
        <n v="1560"/>
        <n v="1568"/>
        <n v="1578"/>
        <n v="1582"/>
        <n v="1583"/>
        <n v="1585"/>
        <n v="1588"/>
        <n v="1591"/>
        <n v="1598"/>
        <n v="1602"/>
        <n v="1612"/>
        <n v="1613"/>
        <n v="1650"/>
        <n v="1657"/>
        <n v="1669"/>
        <n v="1670"/>
        <n v="1673"/>
        <n v="1676"/>
        <n v="1678"/>
        <n v="1680"/>
        <n v="1681"/>
        <n v="1700"/>
        <n v="1706"/>
        <n v="1708"/>
        <n v="1710"/>
        <n v="1731"/>
        <n v="1732"/>
        <n v="1739"/>
        <n v="1740"/>
        <n v="1749"/>
        <n v="1754"/>
        <n v="1756"/>
        <n v="1757"/>
        <n v="1774"/>
        <n v="1779"/>
        <n v="1784"/>
        <n v="1787"/>
        <n v="1801"/>
        <n v="1812"/>
        <n v="1815"/>
        <n v="1823"/>
        <n v="1824"/>
        <n v="1833"/>
        <n v="1835"/>
        <n v="1836"/>
        <n v="1845"/>
        <n v="1849"/>
        <n v="1853"/>
        <n v="1863"/>
        <n v="1864"/>
        <n v="1875"/>
        <n v="1880"/>
        <n v="1882"/>
        <n v="1898"/>
        <n v="1908"/>
        <n v="1909"/>
        <n v="1912"/>
        <n v="1915"/>
        <n v="1924"/>
        <n v="1927"/>
        <n v="1929"/>
        <n v="1935"/>
        <n v="1938"/>
        <n v="1943"/>
        <n v="1945"/>
        <n v="1950"/>
        <n v="1951"/>
        <n v="1961"/>
        <n v="1962"/>
        <n v="1965"/>
        <n v="1975"/>
        <n v="1986"/>
        <n v="1995"/>
        <n v="1996"/>
        <n v="2013"/>
        <n v="2016"/>
        <n v="2018"/>
        <n v="2019"/>
        <n v="2021"/>
        <n v="2024"/>
        <n v="2035"/>
        <n v="2036"/>
        <n v="2037"/>
        <n v="2041"/>
        <n v="2045"/>
        <n v="2046"/>
        <n v="2056"/>
        <n v="2060"/>
        <n v="2065"/>
        <n v="133"/>
        <n v="566"/>
        <n v="590"/>
        <n v="608"/>
        <n v="1098"/>
        <n v="1467"/>
        <n v="1714"/>
        <n v="1747"/>
        <n v="1818"/>
        <n v="1842"/>
        <n v="1844"/>
        <n v="1944"/>
        <n v="4"/>
        <n v="19"/>
        <n v="31"/>
        <n v="33"/>
        <n v="45"/>
        <n v="55"/>
        <n v="58"/>
        <n v="64"/>
        <n v="65"/>
        <n v="90"/>
        <n v="137"/>
        <n v="147"/>
        <n v="161"/>
        <n v="165"/>
        <n v="179"/>
        <n v="190"/>
        <n v="243"/>
        <n v="261"/>
        <n v="282"/>
        <n v="297"/>
        <n v="300"/>
        <n v="315"/>
        <n v="325"/>
        <n v="328"/>
        <n v="331"/>
        <n v="342"/>
        <n v="355"/>
        <n v="364"/>
        <n v="376"/>
        <n v="392"/>
        <n v="394"/>
        <n v="405"/>
        <n v="433"/>
        <n v="440"/>
        <n v="454"/>
        <n v="510"/>
        <n v="514"/>
        <n v="538"/>
        <n v="565"/>
        <n v="582"/>
        <n v="584"/>
        <n v="587"/>
        <n v="593"/>
        <n v="622"/>
        <n v="647"/>
        <n v="701"/>
        <n v="702"/>
        <n v="741"/>
        <n v="752"/>
        <n v="780"/>
        <n v="787"/>
        <n v="811"/>
        <n v="816"/>
        <n v="825"/>
        <n v="828"/>
        <n v="848"/>
        <n v="881"/>
        <n v="911"/>
        <n v="918"/>
        <n v="923"/>
        <n v="926"/>
        <n v="927"/>
        <n v="932"/>
        <n v="960"/>
        <n v="977"/>
        <n v="991"/>
        <n v="994"/>
        <n v="1004"/>
        <n v="1010"/>
        <n v="1016"/>
        <n v="1017"/>
        <n v="1033"/>
        <n v="1042"/>
        <n v="1052"/>
        <n v="1053"/>
        <n v="1079"/>
        <n v="1081"/>
        <n v="1082"/>
        <n v="1101"/>
        <n v="1106"/>
        <n v="1107"/>
        <n v="1108"/>
        <n v="1111"/>
        <n v="1127"/>
        <n v="1156"/>
        <n v="1160"/>
        <n v="1175"/>
        <n v="1200"/>
        <n v="1203"/>
        <n v="1210"/>
        <n v="1219"/>
        <n v="1248"/>
        <n v="1279"/>
        <n v="1295"/>
        <n v="1299"/>
        <n v="1309"/>
        <n v="1310"/>
        <n v="1333"/>
        <n v="1360"/>
        <n v="1389"/>
        <n v="1405"/>
        <n v="1420"/>
        <n v="1421"/>
        <n v="1433"/>
        <n v="1458"/>
        <n v="1459"/>
        <n v="1464"/>
        <n v="1494"/>
        <n v="1504"/>
        <n v="1522"/>
        <n v="1534"/>
        <n v="1537"/>
        <n v="1569"/>
        <n v="1572"/>
        <n v="1573"/>
        <n v="1604"/>
        <n v="1649"/>
        <n v="1684"/>
        <n v="1692"/>
        <n v="1767"/>
        <n v="1783"/>
        <n v="1792"/>
        <n v="1807"/>
        <n v="1809"/>
        <n v="1821"/>
        <n v="1868"/>
        <n v="1878"/>
        <n v="1905"/>
        <n v="1907"/>
        <n v="1939"/>
        <n v="1960"/>
        <n v="2027"/>
        <n v="2032"/>
        <n v="1"/>
        <n v="27"/>
        <n v="42"/>
        <n v="47"/>
        <n v="118"/>
        <n v="142"/>
        <n v="163"/>
        <n v="167"/>
        <n v="175"/>
        <n v="235"/>
        <n v="248"/>
        <n v="283"/>
        <n v="291"/>
        <n v="299"/>
        <n v="401"/>
        <n v="445"/>
        <n v="478"/>
        <n v="485"/>
        <n v="488"/>
        <n v="492"/>
        <n v="494"/>
        <n v="502"/>
        <n v="554"/>
        <n v="555"/>
        <n v="614"/>
        <n v="631"/>
        <n v="648"/>
        <n v="650"/>
        <n v="667"/>
        <n v="684"/>
        <n v="720"/>
        <n v="723"/>
        <n v="785"/>
        <n v="796"/>
        <n v="819"/>
        <n v="840"/>
        <n v="842"/>
        <n v="896"/>
        <n v="922"/>
        <n v="952"/>
        <n v="959"/>
        <n v="967"/>
        <n v="970"/>
        <n v="986"/>
        <n v="1037"/>
        <n v="1038"/>
        <n v="1077"/>
        <n v="1100"/>
        <n v="1113"/>
        <n v="1157"/>
        <n v="1165"/>
        <n v="1167"/>
        <n v="1188"/>
        <n v="1273"/>
        <n v="1277"/>
        <n v="1318"/>
        <n v="1319"/>
        <n v="1331"/>
        <n v="1372"/>
        <n v="1379"/>
        <n v="1380"/>
        <n v="1427"/>
        <n v="1439"/>
        <n v="1457"/>
        <n v="1486"/>
        <n v="1487"/>
        <n v="1489"/>
        <n v="1562"/>
        <n v="1624"/>
        <n v="1639"/>
        <n v="1645"/>
        <n v="1667"/>
        <n v="1691"/>
        <n v="1702"/>
        <n v="1716"/>
        <n v="1733"/>
        <n v="1734"/>
        <n v="1752"/>
        <n v="1758"/>
        <n v="1761"/>
        <n v="1780"/>
        <n v="1797"/>
        <n v="1862"/>
        <n v="1869"/>
        <n v="1876"/>
        <n v="1928"/>
        <n v="1933"/>
        <n v="1967"/>
        <n v="1968"/>
        <n v="2023"/>
        <n v="2044"/>
        <n v="2055"/>
      </sharedItems>
      <extLst>
        <ext xmlns:x15="http://schemas.microsoft.com/office/spreadsheetml/2010/11/main" uri="{4F2E5C28-24EA-4eb8-9CBF-B6C8F9C3D259}">
          <x15:cachedUniqueNames>
            <x15:cachedUniqueName index="0" name="[HR-Employee-Attrition].[EmployeeNumber].&amp;[103]"/>
            <x15:cachedUniqueName index="1" name="[HR-Employee-Attrition].[EmployeeNumber].&amp;[140]"/>
            <x15:cachedUniqueName index="2" name="[HR-Employee-Attrition].[EmployeeNumber].&amp;[148]"/>
            <x15:cachedUniqueName index="3" name="[HR-Employee-Attrition].[EmployeeNumber].&amp;[177]"/>
            <x15:cachedUniqueName index="4" name="[HR-Employee-Attrition].[EmployeeNumber].&amp;[184]"/>
            <x15:cachedUniqueName index="5" name="[HR-Employee-Attrition].[EmployeeNumber].&amp;[321]"/>
            <x15:cachedUniqueName index="6" name="[HR-Employee-Attrition].[EmployeeNumber].&amp;[424]"/>
            <x15:cachedUniqueName index="7" name="[HR-Employee-Attrition].[EmployeeNumber].&amp;[470]"/>
            <x15:cachedUniqueName index="8" name="[HR-Employee-Attrition].[EmployeeNumber].&amp;[644]"/>
            <x15:cachedUniqueName index="9" name="[HR-Employee-Attrition].[EmployeeNumber].&amp;[665]"/>
            <x15:cachedUniqueName index="10" name="[HR-Employee-Attrition].[EmployeeNumber].&amp;[698]"/>
            <x15:cachedUniqueName index="11" name="[HR-Employee-Attrition].[EmployeeNumber].&amp;[731]"/>
            <x15:cachedUniqueName index="12" name="[HR-Employee-Attrition].[EmployeeNumber].&amp;[734]"/>
            <x15:cachedUniqueName index="13" name="[HR-Employee-Attrition].[EmployeeNumber].&amp;[760]"/>
            <x15:cachedUniqueName index="14" name="[HR-Employee-Attrition].[EmployeeNumber].&amp;[829]"/>
            <x15:cachedUniqueName index="15" name="[HR-Employee-Attrition].[EmployeeNumber].&amp;[847]"/>
            <x15:cachedUniqueName index="16" name="[HR-Employee-Attrition].[EmployeeNumber].&amp;[869]"/>
            <x15:cachedUniqueName index="17" name="[HR-Employee-Attrition].[EmployeeNumber].&amp;[878]"/>
            <x15:cachedUniqueName index="18" name="[HR-Employee-Attrition].[EmployeeNumber].&amp;[909]"/>
            <x15:cachedUniqueName index="19" name="[HR-Employee-Attrition].[EmployeeNumber].&amp;[910]"/>
            <x15:cachedUniqueName index="20" name="[HR-Employee-Attrition].[EmployeeNumber].&amp;[1049]"/>
            <x15:cachedUniqueName index="21" name="[HR-Employee-Attrition].[EmployeeNumber].&amp;[1152]"/>
            <x15:cachedUniqueName index="22" name="[HR-Employee-Attrition].[EmployeeNumber].&amp;[1164]"/>
            <x15:cachedUniqueName index="23" name="[HR-Employee-Attrition].[EmployeeNumber].&amp;[1207]"/>
            <x15:cachedUniqueName index="24" name="[HR-Employee-Attrition].[EmployeeNumber].&amp;[1231]"/>
            <x15:cachedUniqueName index="25" name="[HR-Employee-Attrition].[EmployeeNumber].&amp;[1289]"/>
            <x15:cachedUniqueName index="26" name="[HR-Employee-Attrition].[EmployeeNumber].&amp;[1314]"/>
            <x15:cachedUniqueName index="27" name="[HR-Employee-Attrition].[EmployeeNumber].&amp;[1338]"/>
            <x15:cachedUniqueName index="28" name="[HR-Employee-Attrition].[EmployeeNumber].&amp;[1352]"/>
            <x15:cachedUniqueName index="29" name="[HR-Employee-Attrition].[EmployeeNumber].&amp;[1408]"/>
            <x15:cachedUniqueName index="30" name="[HR-Employee-Attrition].[EmployeeNumber].&amp;[1419]"/>
            <x15:cachedUniqueName index="31" name="[HR-Employee-Attrition].[EmployeeNumber].&amp;[1461]"/>
            <x15:cachedUniqueName index="32" name="[HR-Employee-Attrition].[EmployeeNumber].&amp;[1499]"/>
            <x15:cachedUniqueName index="33" name="[HR-Employee-Attrition].[EmployeeNumber].&amp;[1550]"/>
            <x15:cachedUniqueName index="34" name="[HR-Employee-Attrition].[EmployeeNumber].&amp;[1563]"/>
            <x15:cachedUniqueName index="35" name="[HR-Employee-Attrition].[EmployeeNumber].&amp;[1625]"/>
            <x15:cachedUniqueName index="36" name="[HR-Employee-Attrition].[EmployeeNumber].&amp;[1642]"/>
            <x15:cachedUniqueName index="37" name="[HR-Employee-Attrition].[EmployeeNumber].&amp;[1683]"/>
            <x15:cachedUniqueName index="38" name="[HR-Employee-Attrition].[EmployeeNumber].&amp;[1722]"/>
            <x15:cachedUniqueName index="39" name="[HR-Employee-Attrition].[EmployeeNumber].&amp;[1744]"/>
            <x15:cachedUniqueName index="40" name="[HR-Employee-Attrition].[EmployeeNumber].&amp;[1746]"/>
            <x15:cachedUniqueName index="41" name="[HR-Employee-Attrition].[EmployeeNumber].&amp;[1778]"/>
            <x15:cachedUniqueName index="42" name="[HR-Employee-Attrition].[EmployeeNumber].&amp;[1794]"/>
            <x15:cachedUniqueName index="43" name="[HR-Employee-Attrition].[EmployeeNumber].&amp;[1805]"/>
            <x15:cachedUniqueName index="44" name="[HR-Employee-Attrition].[EmployeeNumber].&amp;[1858]"/>
            <x15:cachedUniqueName index="45" name="[HR-Employee-Attrition].[EmployeeNumber].&amp;[1865]"/>
            <x15:cachedUniqueName index="46" name="[HR-Employee-Attrition].[EmployeeNumber].&amp;[1890]"/>
            <x15:cachedUniqueName index="47" name="[HR-Employee-Attrition].[EmployeeNumber].&amp;[1972]"/>
            <x15:cachedUniqueName index="48" name="[HR-Employee-Attrition].[EmployeeNumber].&amp;[1973]"/>
            <x15:cachedUniqueName index="49" name="[HR-Employee-Attrition].[EmployeeNumber].&amp;[1987]"/>
            <x15:cachedUniqueName index="50" name="[HR-Employee-Attrition].[EmployeeNumber].&amp;[2040]"/>
            <x15:cachedUniqueName index="51" name="[HR-Employee-Attrition].[EmployeeNumber].&amp;[2]"/>
            <x15:cachedUniqueName index="52" name="[HR-Employee-Attrition].[EmployeeNumber].&amp;[5]"/>
            <x15:cachedUniqueName index="53" name="[HR-Employee-Attrition].[EmployeeNumber].&amp;[7]"/>
            <x15:cachedUniqueName index="54" name="[HR-Employee-Attrition].[EmployeeNumber].&amp;[8]"/>
            <x15:cachedUniqueName index="55" name="[HR-Employee-Attrition].[EmployeeNumber].&amp;[10]"/>
            <x15:cachedUniqueName index="56" name="[HR-Employee-Attrition].[EmployeeNumber].&amp;[11]"/>
            <x15:cachedUniqueName index="57" name="[HR-Employee-Attrition].[EmployeeNumber].&amp;[12]"/>
            <x15:cachedUniqueName index="58" name="[HR-Employee-Attrition].[EmployeeNumber].&amp;[13]"/>
            <x15:cachedUniqueName index="59" name="[HR-Employee-Attrition].[EmployeeNumber].&amp;[14]"/>
            <x15:cachedUniqueName index="60" name="[HR-Employee-Attrition].[EmployeeNumber].&amp;[15]"/>
            <x15:cachedUniqueName index="61" name="[HR-Employee-Attrition].[EmployeeNumber].&amp;[16]"/>
            <x15:cachedUniqueName index="62" name="[HR-Employee-Attrition].[EmployeeNumber].&amp;[18]"/>
            <x15:cachedUniqueName index="63" name="[HR-Employee-Attrition].[EmployeeNumber].&amp;[20]"/>
            <x15:cachedUniqueName index="64" name="[HR-Employee-Attrition].[EmployeeNumber].&amp;[21]"/>
            <x15:cachedUniqueName index="65" name="[HR-Employee-Attrition].[EmployeeNumber].&amp;[22]"/>
            <x15:cachedUniqueName index="66" name="[HR-Employee-Attrition].[EmployeeNumber].&amp;[24]"/>
            <x15:cachedUniqueName index="67" name="[HR-Employee-Attrition].[EmployeeNumber].&amp;[26]"/>
            <x15:cachedUniqueName index="68" name="[HR-Employee-Attrition].[EmployeeNumber].&amp;[28]"/>
            <x15:cachedUniqueName index="69" name="[HR-Employee-Attrition].[EmployeeNumber].&amp;[30]"/>
            <x15:cachedUniqueName index="70" name="[HR-Employee-Attrition].[EmployeeNumber].&amp;[32]"/>
            <x15:cachedUniqueName index="71" name="[HR-Employee-Attrition].[EmployeeNumber].&amp;[36]"/>
            <x15:cachedUniqueName index="72" name="[HR-Employee-Attrition].[EmployeeNumber].&amp;[39]"/>
            <x15:cachedUniqueName index="73" name="[HR-Employee-Attrition].[EmployeeNumber].&amp;[40]"/>
            <x15:cachedUniqueName index="74" name="[HR-Employee-Attrition].[EmployeeNumber].&amp;[41]"/>
            <x15:cachedUniqueName index="75" name="[HR-Employee-Attrition].[EmployeeNumber].&amp;[46]"/>
            <x15:cachedUniqueName index="76" name="[HR-Employee-Attrition].[EmployeeNumber].&amp;[51]"/>
            <x15:cachedUniqueName index="77" name="[HR-Employee-Attrition].[EmployeeNumber].&amp;[53]"/>
            <x15:cachedUniqueName index="78" name="[HR-Employee-Attrition].[EmployeeNumber].&amp;[54]"/>
            <x15:cachedUniqueName index="79" name="[HR-Employee-Attrition].[EmployeeNumber].&amp;[57]"/>
            <x15:cachedUniqueName index="80" name="[HR-Employee-Attrition].[EmployeeNumber].&amp;[61]"/>
            <x15:cachedUniqueName index="81" name="[HR-Employee-Attrition].[EmployeeNumber].&amp;[63]"/>
            <x15:cachedUniqueName index="82" name="[HR-Employee-Attrition].[EmployeeNumber].&amp;[70]"/>
            <x15:cachedUniqueName index="83" name="[HR-Employee-Attrition].[EmployeeNumber].&amp;[73]"/>
            <x15:cachedUniqueName index="84" name="[HR-Employee-Attrition].[EmployeeNumber].&amp;[75]"/>
            <x15:cachedUniqueName index="85" name="[HR-Employee-Attrition].[EmployeeNumber].&amp;[76]"/>
            <x15:cachedUniqueName index="86" name="[HR-Employee-Attrition].[EmployeeNumber].&amp;[77]"/>
            <x15:cachedUniqueName index="87" name="[HR-Employee-Attrition].[EmployeeNumber].&amp;[78]"/>
            <x15:cachedUniqueName index="88" name="[HR-Employee-Attrition].[EmployeeNumber].&amp;[79]"/>
            <x15:cachedUniqueName index="89" name="[HR-Employee-Attrition].[EmployeeNumber].&amp;[80]"/>
            <x15:cachedUniqueName index="90" name="[HR-Employee-Attrition].[EmployeeNumber].&amp;[83]"/>
            <x15:cachedUniqueName index="91" name="[HR-Employee-Attrition].[EmployeeNumber].&amp;[84]"/>
            <x15:cachedUniqueName index="92" name="[HR-Employee-Attrition].[EmployeeNumber].&amp;[85]"/>
            <x15:cachedUniqueName index="93" name="[HR-Employee-Attrition].[EmployeeNumber].&amp;[86]"/>
            <x15:cachedUniqueName index="94" name="[HR-Employee-Attrition].[EmployeeNumber].&amp;[88]"/>
            <x15:cachedUniqueName index="95" name="[HR-Employee-Attrition].[EmployeeNumber].&amp;[94]"/>
            <x15:cachedUniqueName index="96" name="[HR-Employee-Attrition].[EmployeeNumber].&amp;[95]"/>
            <x15:cachedUniqueName index="97" name="[HR-Employee-Attrition].[EmployeeNumber].&amp;[96]"/>
            <x15:cachedUniqueName index="98" name="[HR-Employee-Attrition].[EmployeeNumber].&amp;[97]"/>
            <x15:cachedUniqueName index="99" name="[HR-Employee-Attrition].[EmployeeNumber].&amp;[98]"/>
            <x15:cachedUniqueName index="100" name="[HR-Employee-Attrition].[EmployeeNumber].&amp;[101]"/>
            <x15:cachedUniqueName index="101" name="[HR-Employee-Attrition].[EmployeeNumber].&amp;[102]"/>
            <x15:cachedUniqueName index="102" name="[HR-Employee-Attrition].[EmployeeNumber].&amp;[104]"/>
            <x15:cachedUniqueName index="103" name="[HR-Employee-Attrition].[EmployeeNumber].&amp;[105]"/>
            <x15:cachedUniqueName index="104" name="[HR-Employee-Attrition].[EmployeeNumber].&amp;[107]"/>
            <x15:cachedUniqueName index="105" name="[HR-Employee-Attrition].[EmployeeNumber].&amp;[110]"/>
            <x15:cachedUniqueName index="106" name="[HR-Employee-Attrition].[EmployeeNumber].&amp;[112]"/>
            <x15:cachedUniqueName index="107" name="[HR-Employee-Attrition].[EmployeeNumber].&amp;[116]"/>
            <x15:cachedUniqueName index="108" name="[HR-Employee-Attrition].[EmployeeNumber].&amp;[117]"/>
            <x15:cachedUniqueName index="109" name="[HR-Employee-Attrition].[EmployeeNumber].&amp;[119]"/>
            <x15:cachedUniqueName index="110" name="[HR-Employee-Attrition].[EmployeeNumber].&amp;[124]"/>
            <x15:cachedUniqueName index="111" name="[HR-Employee-Attrition].[EmployeeNumber].&amp;[126]"/>
            <x15:cachedUniqueName index="112" name="[HR-Employee-Attrition].[EmployeeNumber].&amp;[132]"/>
            <x15:cachedUniqueName index="113" name="[HR-Employee-Attrition].[EmployeeNumber].&amp;[134]"/>
            <x15:cachedUniqueName index="114" name="[HR-Employee-Attrition].[EmployeeNumber].&amp;[138]"/>
            <x15:cachedUniqueName index="115" name="[HR-Employee-Attrition].[EmployeeNumber].&amp;[139]"/>
            <x15:cachedUniqueName index="116" name="[HR-Employee-Attrition].[EmployeeNumber].&amp;[141]"/>
            <x15:cachedUniqueName index="117" name="[HR-Employee-Attrition].[EmployeeNumber].&amp;[143]"/>
            <x15:cachedUniqueName index="118" name="[HR-Employee-Attrition].[EmployeeNumber].&amp;[144]"/>
            <x15:cachedUniqueName index="119" name="[HR-Employee-Attrition].[EmployeeNumber].&amp;[145]"/>
            <x15:cachedUniqueName index="120" name="[HR-Employee-Attrition].[EmployeeNumber].&amp;[150]"/>
            <x15:cachedUniqueName index="121" name="[HR-Employee-Attrition].[EmployeeNumber].&amp;[151]"/>
            <x15:cachedUniqueName index="122" name="[HR-Employee-Attrition].[EmployeeNumber].&amp;[153]"/>
            <x15:cachedUniqueName index="123" name="[HR-Employee-Attrition].[EmployeeNumber].&amp;[155]"/>
            <x15:cachedUniqueName index="124" name="[HR-Employee-Attrition].[EmployeeNumber].&amp;[159]"/>
            <x15:cachedUniqueName index="125" name="[HR-Employee-Attrition].[EmployeeNumber].&amp;[162]"/>
            <x15:cachedUniqueName index="126" name="[HR-Employee-Attrition].[EmployeeNumber].&amp;[164]"/>
            <x15:cachedUniqueName index="127" name="[HR-Employee-Attrition].[EmployeeNumber].&amp;[169]"/>
            <x15:cachedUniqueName index="128" name="[HR-Employee-Attrition].[EmployeeNumber].&amp;[170]"/>
            <x15:cachedUniqueName index="129" name="[HR-Employee-Attrition].[EmployeeNumber].&amp;[171]"/>
            <x15:cachedUniqueName index="130" name="[HR-Employee-Attrition].[EmployeeNumber].&amp;[178]"/>
            <x15:cachedUniqueName index="131" name="[HR-Employee-Attrition].[EmployeeNumber].&amp;[192]"/>
            <x15:cachedUniqueName index="132" name="[HR-Employee-Attrition].[EmployeeNumber].&amp;[193]"/>
            <x15:cachedUniqueName index="133" name="[HR-Employee-Attrition].[EmployeeNumber].&amp;[194]"/>
            <x15:cachedUniqueName index="134" name="[HR-Employee-Attrition].[EmployeeNumber].&amp;[197]"/>
            <x15:cachedUniqueName index="135" name="[HR-Employee-Attrition].[EmployeeNumber].&amp;[198]"/>
            <x15:cachedUniqueName index="136" name="[HR-Employee-Attrition].[EmployeeNumber].&amp;[199]"/>
            <x15:cachedUniqueName index="137" name="[HR-Employee-Attrition].[EmployeeNumber].&amp;[200]"/>
            <x15:cachedUniqueName index="138" name="[HR-Employee-Attrition].[EmployeeNumber].&amp;[201]"/>
            <x15:cachedUniqueName index="139" name="[HR-Employee-Attrition].[EmployeeNumber].&amp;[202]"/>
            <x15:cachedUniqueName index="140" name="[HR-Employee-Attrition].[EmployeeNumber].&amp;[206]"/>
            <x15:cachedUniqueName index="141" name="[HR-Employee-Attrition].[EmployeeNumber].&amp;[208]"/>
            <x15:cachedUniqueName index="142" name="[HR-Employee-Attrition].[EmployeeNumber].&amp;[211]"/>
            <x15:cachedUniqueName index="143" name="[HR-Employee-Attrition].[EmployeeNumber].&amp;[214]"/>
            <x15:cachedUniqueName index="144" name="[HR-Employee-Attrition].[EmployeeNumber].&amp;[217]"/>
            <x15:cachedUniqueName index="145" name="[HR-Employee-Attrition].[EmployeeNumber].&amp;[218]"/>
            <x15:cachedUniqueName index="146" name="[HR-Employee-Attrition].[EmployeeNumber].&amp;[221]"/>
            <x15:cachedUniqueName index="147" name="[HR-Employee-Attrition].[EmployeeNumber].&amp;[223]"/>
            <x15:cachedUniqueName index="148" name="[HR-Employee-Attrition].[EmployeeNumber].&amp;[224]"/>
            <x15:cachedUniqueName index="149" name="[HR-Employee-Attrition].[EmployeeNumber].&amp;[226]"/>
            <x15:cachedUniqueName index="150" name="[HR-Employee-Attrition].[EmployeeNumber].&amp;[227]"/>
            <x15:cachedUniqueName index="151" name="[HR-Employee-Attrition].[EmployeeNumber].&amp;[231]"/>
            <x15:cachedUniqueName index="152" name="[HR-Employee-Attrition].[EmployeeNumber].&amp;[233]"/>
            <x15:cachedUniqueName index="153" name="[HR-Employee-Attrition].[EmployeeNumber].&amp;[238]"/>
            <x15:cachedUniqueName index="154" name="[HR-Employee-Attrition].[EmployeeNumber].&amp;[239]"/>
            <x15:cachedUniqueName index="155" name="[HR-Employee-Attrition].[EmployeeNumber].&amp;[241]"/>
            <x15:cachedUniqueName index="156" name="[HR-Employee-Attrition].[EmployeeNumber].&amp;[242]"/>
            <x15:cachedUniqueName index="157" name="[HR-Employee-Attrition].[EmployeeNumber].&amp;[245]"/>
            <x15:cachedUniqueName index="158" name="[HR-Employee-Attrition].[EmployeeNumber].&amp;[246]"/>
            <x15:cachedUniqueName index="159" name="[HR-Employee-Attrition].[EmployeeNumber].&amp;[247]"/>
            <x15:cachedUniqueName index="160" name="[HR-Employee-Attrition].[EmployeeNumber].&amp;[249]"/>
            <x15:cachedUniqueName index="161" name="[HR-Employee-Attrition].[EmployeeNumber].&amp;[250]"/>
            <x15:cachedUniqueName index="162" name="[HR-Employee-Attrition].[EmployeeNumber].&amp;[252]"/>
            <x15:cachedUniqueName index="163" name="[HR-Employee-Attrition].[EmployeeNumber].&amp;[253]"/>
            <x15:cachedUniqueName index="164" name="[HR-Employee-Attrition].[EmployeeNumber].&amp;[254]"/>
            <x15:cachedUniqueName index="165" name="[HR-Employee-Attrition].[EmployeeNumber].&amp;[256]"/>
            <x15:cachedUniqueName index="166" name="[HR-Employee-Attrition].[EmployeeNumber].&amp;[258]"/>
            <x15:cachedUniqueName index="167" name="[HR-Employee-Attrition].[EmployeeNumber].&amp;[259]"/>
            <x15:cachedUniqueName index="168" name="[HR-Employee-Attrition].[EmployeeNumber].&amp;[260]"/>
            <x15:cachedUniqueName index="169" name="[HR-Employee-Attrition].[EmployeeNumber].&amp;[262]"/>
            <x15:cachedUniqueName index="170" name="[HR-Employee-Attrition].[EmployeeNumber].&amp;[264]"/>
            <x15:cachedUniqueName index="171" name="[HR-Employee-Attrition].[EmployeeNumber].&amp;[267]"/>
            <x15:cachedUniqueName index="172" name="[HR-Employee-Attrition].[EmployeeNumber].&amp;[269]"/>
            <x15:cachedUniqueName index="173" name="[HR-Employee-Attrition].[EmployeeNumber].&amp;[270]"/>
            <x15:cachedUniqueName index="174" name="[HR-Employee-Attrition].[EmployeeNumber].&amp;[271]"/>
            <x15:cachedUniqueName index="175" name="[HR-Employee-Attrition].[EmployeeNumber].&amp;[273]"/>
            <x15:cachedUniqueName index="176" name="[HR-Employee-Attrition].[EmployeeNumber].&amp;[274]"/>
            <x15:cachedUniqueName index="177" name="[HR-Employee-Attrition].[EmployeeNumber].&amp;[275]"/>
            <x15:cachedUniqueName index="178" name="[HR-Employee-Attrition].[EmployeeNumber].&amp;[277]"/>
            <x15:cachedUniqueName index="179" name="[HR-Employee-Attrition].[EmployeeNumber].&amp;[281]"/>
            <x15:cachedUniqueName index="180" name="[HR-Employee-Attrition].[EmployeeNumber].&amp;[284]"/>
            <x15:cachedUniqueName index="181" name="[HR-Employee-Attrition].[EmployeeNumber].&amp;[286]"/>
            <x15:cachedUniqueName index="182" name="[HR-Employee-Attrition].[EmployeeNumber].&amp;[287]"/>
            <x15:cachedUniqueName index="183" name="[HR-Employee-Attrition].[EmployeeNumber].&amp;[288]"/>
            <x15:cachedUniqueName index="184" name="[HR-Employee-Attrition].[EmployeeNumber].&amp;[292]"/>
            <x15:cachedUniqueName index="185" name="[HR-Employee-Attrition].[EmployeeNumber].&amp;[296]"/>
            <x15:cachedUniqueName index="186" name="[HR-Employee-Attrition].[EmployeeNumber].&amp;[304]"/>
            <x15:cachedUniqueName index="187" name="[HR-Employee-Attrition].[EmployeeNumber].&amp;[305]"/>
            <x15:cachedUniqueName index="188" name="[HR-Employee-Attrition].[EmployeeNumber].&amp;[306]"/>
            <x15:cachedUniqueName index="189" name="[HR-Employee-Attrition].[EmployeeNumber].&amp;[308]"/>
            <x15:cachedUniqueName index="190" name="[HR-Employee-Attrition].[EmployeeNumber].&amp;[309]"/>
            <x15:cachedUniqueName index="191" name="[HR-Employee-Attrition].[EmployeeNumber].&amp;[316]"/>
            <x15:cachedUniqueName index="192" name="[HR-Employee-Attrition].[EmployeeNumber].&amp;[319]"/>
            <x15:cachedUniqueName index="193" name="[HR-Employee-Attrition].[EmployeeNumber].&amp;[332]"/>
            <x15:cachedUniqueName index="194" name="[HR-Employee-Attrition].[EmployeeNumber].&amp;[334]"/>
            <x15:cachedUniqueName index="195" name="[HR-Employee-Attrition].[EmployeeNumber].&amp;[335]"/>
            <x15:cachedUniqueName index="196" name="[HR-Employee-Attrition].[EmployeeNumber].&amp;[336]"/>
            <x15:cachedUniqueName index="197" name="[HR-Employee-Attrition].[EmployeeNumber].&amp;[337]"/>
            <x15:cachedUniqueName index="198" name="[HR-Employee-Attrition].[EmployeeNumber].&amp;[338]"/>
            <x15:cachedUniqueName index="199" name="[HR-Employee-Attrition].[EmployeeNumber].&amp;[339]"/>
            <x15:cachedUniqueName index="200" name="[HR-Employee-Attrition].[EmployeeNumber].&amp;[340]"/>
            <x15:cachedUniqueName index="201" name="[HR-Employee-Attrition].[EmployeeNumber].&amp;[341]"/>
            <x15:cachedUniqueName index="202" name="[HR-Employee-Attrition].[EmployeeNumber].&amp;[343]"/>
            <x15:cachedUniqueName index="203" name="[HR-Employee-Attrition].[EmployeeNumber].&amp;[346]"/>
            <x15:cachedUniqueName index="204" name="[HR-Employee-Attrition].[EmployeeNumber].&amp;[347]"/>
            <x15:cachedUniqueName index="205" name="[HR-Employee-Attrition].[EmployeeNumber].&amp;[350]"/>
            <x15:cachedUniqueName index="206" name="[HR-Employee-Attrition].[EmployeeNumber].&amp;[351]"/>
            <x15:cachedUniqueName index="207" name="[HR-Employee-Attrition].[EmployeeNumber].&amp;[352]"/>
            <x15:cachedUniqueName index="208" name="[HR-Employee-Attrition].[EmployeeNumber].&amp;[353]"/>
            <x15:cachedUniqueName index="209" name="[HR-Employee-Attrition].[EmployeeNumber].&amp;[359]"/>
            <x15:cachedUniqueName index="210" name="[HR-Employee-Attrition].[EmployeeNumber].&amp;[362]"/>
            <x15:cachedUniqueName index="211" name="[HR-Employee-Attrition].[EmployeeNumber].&amp;[367]"/>
            <x15:cachedUniqueName index="212" name="[HR-Employee-Attrition].[EmployeeNumber].&amp;[369]"/>
            <x15:cachedUniqueName index="213" name="[HR-Employee-Attrition].[EmployeeNumber].&amp;[372]"/>
            <x15:cachedUniqueName index="214" name="[HR-Employee-Attrition].[EmployeeNumber].&amp;[373]"/>
            <x15:cachedUniqueName index="215" name="[HR-Employee-Attrition].[EmployeeNumber].&amp;[374]"/>
            <x15:cachedUniqueName index="216" name="[HR-Employee-Attrition].[EmployeeNumber].&amp;[377]"/>
            <x15:cachedUniqueName index="217" name="[HR-Employee-Attrition].[EmployeeNumber].&amp;[379]"/>
            <x15:cachedUniqueName index="218" name="[HR-Employee-Attrition].[EmployeeNumber].&amp;[380]"/>
            <x15:cachedUniqueName index="219" name="[HR-Employee-Attrition].[EmployeeNumber].&amp;[381]"/>
            <x15:cachedUniqueName index="220" name="[HR-Employee-Attrition].[EmployeeNumber].&amp;[384]"/>
            <x15:cachedUniqueName index="221" name="[HR-Employee-Attrition].[EmployeeNumber].&amp;[385]"/>
            <x15:cachedUniqueName index="222" name="[HR-Employee-Attrition].[EmployeeNumber].&amp;[386]"/>
            <x15:cachedUniqueName index="223" name="[HR-Employee-Attrition].[EmployeeNumber].&amp;[389]"/>
            <x15:cachedUniqueName index="224" name="[HR-Employee-Attrition].[EmployeeNumber].&amp;[390]"/>
            <x15:cachedUniqueName index="225" name="[HR-Employee-Attrition].[EmployeeNumber].&amp;[391]"/>
            <x15:cachedUniqueName index="226" name="[HR-Employee-Attrition].[EmployeeNumber].&amp;[393]"/>
            <x15:cachedUniqueName index="227" name="[HR-Employee-Attrition].[EmployeeNumber].&amp;[395]"/>
            <x15:cachedUniqueName index="228" name="[HR-Employee-Attrition].[EmployeeNumber].&amp;[396]"/>
            <x15:cachedUniqueName index="229" name="[HR-Employee-Attrition].[EmployeeNumber].&amp;[397]"/>
            <x15:cachedUniqueName index="230" name="[HR-Employee-Attrition].[EmployeeNumber].&amp;[403]"/>
            <x15:cachedUniqueName index="231" name="[HR-Employee-Attrition].[EmployeeNumber].&amp;[407]"/>
            <x15:cachedUniqueName index="232" name="[HR-Employee-Attrition].[EmployeeNumber].&amp;[408]"/>
            <x15:cachedUniqueName index="233" name="[HR-Employee-Attrition].[EmployeeNumber].&amp;[412]"/>
            <x15:cachedUniqueName index="234" name="[HR-Employee-Attrition].[EmployeeNumber].&amp;[417]"/>
            <x15:cachedUniqueName index="235" name="[HR-Employee-Attrition].[EmployeeNumber].&amp;[419]"/>
            <x15:cachedUniqueName index="236" name="[HR-Employee-Attrition].[EmployeeNumber].&amp;[421]"/>
            <x15:cachedUniqueName index="237" name="[HR-Employee-Attrition].[EmployeeNumber].&amp;[422]"/>
            <x15:cachedUniqueName index="238" name="[HR-Employee-Attrition].[EmployeeNumber].&amp;[423]"/>
            <x15:cachedUniqueName index="239" name="[HR-Employee-Attrition].[EmployeeNumber].&amp;[425]"/>
            <x15:cachedUniqueName index="240" name="[HR-Employee-Attrition].[EmployeeNumber].&amp;[426]"/>
            <x15:cachedUniqueName index="241" name="[HR-Employee-Attrition].[EmployeeNumber].&amp;[428]"/>
            <x15:cachedUniqueName index="242" name="[HR-Employee-Attrition].[EmployeeNumber].&amp;[429]"/>
            <x15:cachedUniqueName index="243" name="[HR-Employee-Attrition].[EmployeeNumber].&amp;[430]"/>
            <x15:cachedUniqueName index="244" name="[HR-Employee-Attrition].[EmployeeNumber].&amp;[431]"/>
            <x15:cachedUniqueName index="245" name="[HR-Employee-Attrition].[EmployeeNumber].&amp;[434]"/>
            <x15:cachedUniqueName index="246" name="[HR-Employee-Attrition].[EmployeeNumber].&amp;[439]"/>
            <x15:cachedUniqueName index="247" name="[HR-Employee-Attrition].[EmployeeNumber].&amp;[441]"/>
            <x15:cachedUniqueName index="248" name="[HR-Employee-Attrition].[EmployeeNumber].&amp;[442]"/>
            <x15:cachedUniqueName index="249" name="[HR-Employee-Attrition].[EmployeeNumber].&amp;[444]"/>
            <x15:cachedUniqueName index="250" name="[HR-Employee-Attrition].[EmployeeNumber].&amp;[447]"/>
            <x15:cachedUniqueName index="251" name="[HR-Employee-Attrition].[EmployeeNumber].&amp;[448]"/>
            <x15:cachedUniqueName index="252" name="[HR-Employee-Attrition].[EmployeeNumber].&amp;[450]"/>
            <x15:cachedUniqueName index="253" name="[HR-Employee-Attrition].[EmployeeNumber].&amp;[451]"/>
            <x15:cachedUniqueName index="254" name="[HR-Employee-Attrition].[EmployeeNumber].&amp;[452]"/>
            <x15:cachedUniqueName index="255" name="[HR-Employee-Attrition].[EmployeeNumber].&amp;[455]"/>
            <x15:cachedUniqueName index="256" name="[HR-Employee-Attrition].[EmployeeNumber].&amp;[460]"/>
            <x15:cachedUniqueName index="257" name="[HR-Employee-Attrition].[EmployeeNumber].&amp;[461]"/>
            <x15:cachedUniqueName index="258" name="[HR-Employee-Attrition].[EmployeeNumber].&amp;[462]"/>
            <x15:cachedUniqueName index="259" name="[HR-Employee-Attrition].[EmployeeNumber].&amp;[464]"/>
            <x15:cachedUniqueName index="260" name="[HR-Employee-Attrition].[EmployeeNumber].&amp;[465]"/>
            <x15:cachedUniqueName index="261" name="[HR-Employee-Attrition].[EmployeeNumber].&amp;[466]"/>
            <x15:cachedUniqueName index="262" name="[HR-Employee-Attrition].[EmployeeNumber].&amp;[468]"/>
            <x15:cachedUniqueName index="263" name="[HR-Employee-Attrition].[EmployeeNumber].&amp;[471]"/>
            <x15:cachedUniqueName index="264" name="[HR-Employee-Attrition].[EmployeeNumber].&amp;[474]"/>
            <x15:cachedUniqueName index="265" name="[HR-Employee-Attrition].[EmployeeNumber].&amp;[477]"/>
            <x15:cachedUniqueName index="266" name="[HR-Employee-Attrition].[EmployeeNumber].&amp;[482]"/>
            <x15:cachedUniqueName index="267" name="[HR-Employee-Attrition].[EmployeeNumber].&amp;[483]"/>
            <x15:cachedUniqueName index="268" name="[HR-Employee-Attrition].[EmployeeNumber].&amp;[486]"/>
            <x15:cachedUniqueName index="269" name="[HR-Employee-Attrition].[EmployeeNumber].&amp;[487]"/>
            <x15:cachedUniqueName index="270" name="[HR-Employee-Attrition].[EmployeeNumber].&amp;[491]"/>
            <x15:cachedUniqueName index="271" name="[HR-Employee-Attrition].[EmployeeNumber].&amp;[493]"/>
            <x15:cachedUniqueName index="272" name="[HR-Employee-Attrition].[EmployeeNumber].&amp;[495]"/>
            <x15:cachedUniqueName index="273" name="[HR-Employee-Attrition].[EmployeeNumber].&amp;[496]"/>
            <x15:cachedUniqueName index="274" name="[HR-Employee-Attrition].[EmployeeNumber].&amp;[497]"/>
            <x15:cachedUniqueName index="275" name="[HR-Employee-Attrition].[EmployeeNumber].&amp;[499]"/>
            <x15:cachedUniqueName index="276" name="[HR-Employee-Attrition].[EmployeeNumber].&amp;[501]"/>
            <x15:cachedUniqueName index="277" name="[HR-Employee-Attrition].[EmployeeNumber].&amp;[505]"/>
            <x15:cachedUniqueName index="278" name="[HR-Employee-Attrition].[EmployeeNumber].&amp;[511]"/>
            <x15:cachedUniqueName index="279" name="[HR-Employee-Attrition].[EmployeeNumber].&amp;[515]"/>
            <x15:cachedUniqueName index="280" name="[HR-Employee-Attrition].[EmployeeNumber].&amp;[517]"/>
            <x15:cachedUniqueName index="281" name="[HR-Employee-Attrition].[EmployeeNumber].&amp;[518]"/>
            <x15:cachedUniqueName index="282" name="[HR-Employee-Attrition].[EmployeeNumber].&amp;[520]"/>
            <x15:cachedUniqueName index="283" name="[HR-Employee-Attrition].[EmployeeNumber].&amp;[521]"/>
            <x15:cachedUniqueName index="284" name="[HR-Employee-Attrition].[EmployeeNumber].&amp;[522]"/>
            <x15:cachedUniqueName index="285" name="[HR-Employee-Attrition].[EmployeeNumber].&amp;[524]"/>
            <x15:cachedUniqueName index="286" name="[HR-Employee-Attrition].[EmployeeNumber].&amp;[525]"/>
            <x15:cachedUniqueName index="287" name="[HR-Employee-Attrition].[EmployeeNumber].&amp;[526]"/>
            <x15:cachedUniqueName index="288" name="[HR-Employee-Attrition].[EmployeeNumber].&amp;[529]"/>
            <x15:cachedUniqueName index="289" name="[HR-Employee-Attrition].[EmployeeNumber].&amp;[530]"/>
            <x15:cachedUniqueName index="290" name="[HR-Employee-Attrition].[EmployeeNumber].&amp;[531]"/>
            <x15:cachedUniqueName index="291" name="[HR-Employee-Attrition].[EmployeeNumber].&amp;[536]"/>
            <x15:cachedUniqueName index="292" name="[HR-Employee-Attrition].[EmployeeNumber].&amp;[543]"/>
            <x15:cachedUniqueName index="293" name="[HR-Employee-Attrition].[EmployeeNumber].&amp;[544]"/>
            <x15:cachedUniqueName index="294" name="[HR-Employee-Attrition].[EmployeeNumber].&amp;[546]"/>
            <x15:cachedUniqueName index="295" name="[HR-Employee-Attrition].[EmployeeNumber].&amp;[547]"/>
            <x15:cachedUniqueName index="296" name="[HR-Employee-Attrition].[EmployeeNumber].&amp;[548]"/>
            <x15:cachedUniqueName index="297" name="[HR-Employee-Attrition].[EmployeeNumber].&amp;[549]"/>
            <x15:cachedUniqueName index="298" name="[HR-Employee-Attrition].[EmployeeNumber].&amp;[550]"/>
            <x15:cachedUniqueName index="299" name="[HR-Employee-Attrition].[EmployeeNumber].&amp;[551]"/>
            <x15:cachedUniqueName index="300" name="[HR-Employee-Attrition].[EmployeeNumber].&amp;[556]"/>
            <x15:cachedUniqueName index="301" name="[HR-Employee-Attrition].[EmployeeNumber].&amp;[560]"/>
            <x15:cachedUniqueName index="302" name="[HR-Employee-Attrition].[EmployeeNumber].&amp;[562]"/>
            <x15:cachedUniqueName index="303" name="[HR-Employee-Attrition].[EmployeeNumber].&amp;[564]"/>
            <x15:cachedUniqueName index="304" name="[HR-Employee-Attrition].[EmployeeNumber].&amp;[569]"/>
            <x15:cachedUniqueName index="305" name="[HR-Employee-Attrition].[EmployeeNumber].&amp;[571]"/>
            <x15:cachedUniqueName index="306" name="[HR-Employee-Attrition].[EmployeeNumber].&amp;[574]"/>
            <x15:cachedUniqueName index="307" name="[HR-Employee-Attrition].[EmployeeNumber].&amp;[575]"/>
            <x15:cachedUniqueName index="308" name="[HR-Employee-Attrition].[EmployeeNumber].&amp;[577]"/>
            <x15:cachedUniqueName index="309" name="[HR-Employee-Attrition].[EmployeeNumber].&amp;[578]"/>
            <x15:cachedUniqueName index="310" name="[HR-Employee-Attrition].[EmployeeNumber].&amp;[579]"/>
            <x15:cachedUniqueName index="311" name="[HR-Employee-Attrition].[EmployeeNumber].&amp;[581]"/>
            <x15:cachedUniqueName index="312" name="[HR-Employee-Attrition].[EmployeeNumber].&amp;[586]"/>
            <x15:cachedUniqueName index="313" name="[HR-Employee-Attrition].[EmployeeNumber].&amp;[591]"/>
            <x15:cachedUniqueName index="314" name="[HR-Employee-Attrition].[EmployeeNumber].&amp;[601]"/>
            <x15:cachedUniqueName index="315" name="[HR-Employee-Attrition].[EmployeeNumber].&amp;[602]"/>
            <x15:cachedUniqueName index="316" name="[HR-Employee-Attrition].[EmployeeNumber].&amp;[605]"/>
            <x15:cachedUniqueName index="317" name="[HR-Employee-Attrition].[EmployeeNumber].&amp;[611]"/>
            <x15:cachedUniqueName index="318" name="[HR-Employee-Attrition].[EmployeeNumber].&amp;[612]"/>
            <x15:cachedUniqueName index="319" name="[HR-Employee-Attrition].[EmployeeNumber].&amp;[616]"/>
            <x15:cachedUniqueName index="320" name="[HR-Employee-Attrition].[EmployeeNumber].&amp;[623]"/>
            <x15:cachedUniqueName index="321" name="[HR-Employee-Attrition].[EmployeeNumber].&amp;[624]"/>
            <x15:cachedUniqueName index="322" name="[HR-Employee-Attrition].[EmployeeNumber].&amp;[630]"/>
            <x15:cachedUniqueName index="323" name="[HR-Employee-Attrition].[EmployeeNumber].&amp;[634]"/>
            <x15:cachedUniqueName index="324" name="[HR-Employee-Attrition].[EmployeeNumber].&amp;[635]"/>
            <x15:cachedUniqueName index="325" name="[HR-Employee-Attrition].[EmployeeNumber].&amp;[638]"/>
            <x15:cachedUniqueName index="326" name="[HR-Employee-Attrition].[EmployeeNumber].&amp;[639]"/>
            <x15:cachedUniqueName index="327" name="[HR-Employee-Attrition].[EmployeeNumber].&amp;[643]"/>
            <x15:cachedUniqueName index="328" name="[HR-Employee-Attrition].[EmployeeNumber].&amp;[649]"/>
            <x15:cachedUniqueName index="329" name="[HR-Employee-Attrition].[EmployeeNumber].&amp;[652]"/>
            <x15:cachedUniqueName index="330" name="[HR-Employee-Attrition].[EmployeeNumber].&amp;[655]"/>
            <x15:cachedUniqueName index="331" name="[HR-Employee-Attrition].[EmployeeNumber].&amp;[657]"/>
            <x15:cachedUniqueName index="332" name="[HR-Employee-Attrition].[EmployeeNumber].&amp;[659]"/>
            <x15:cachedUniqueName index="333" name="[HR-Employee-Attrition].[EmployeeNumber].&amp;[661]"/>
            <x15:cachedUniqueName index="334" name="[HR-Employee-Attrition].[EmployeeNumber].&amp;[662]"/>
            <x15:cachedUniqueName index="335" name="[HR-Employee-Attrition].[EmployeeNumber].&amp;[663]"/>
            <x15:cachedUniqueName index="336" name="[HR-Employee-Attrition].[EmployeeNumber].&amp;[664]"/>
            <x15:cachedUniqueName index="337" name="[HR-Employee-Attrition].[EmployeeNumber].&amp;[671]"/>
            <x15:cachedUniqueName index="338" name="[HR-Employee-Attrition].[EmployeeNumber].&amp;[675]"/>
            <x15:cachedUniqueName index="339" name="[HR-Employee-Attrition].[EmployeeNumber].&amp;[679]"/>
            <x15:cachedUniqueName index="340" name="[HR-Employee-Attrition].[EmployeeNumber].&amp;[680]"/>
            <x15:cachedUniqueName index="341" name="[HR-Employee-Attrition].[EmployeeNumber].&amp;[683]"/>
            <x15:cachedUniqueName index="342" name="[HR-Employee-Attrition].[EmployeeNumber].&amp;[686]"/>
            <x15:cachedUniqueName index="343" name="[HR-Employee-Attrition].[EmployeeNumber].&amp;[689]"/>
            <x15:cachedUniqueName index="344" name="[HR-Employee-Attrition].[EmployeeNumber].&amp;[691]"/>
            <x15:cachedUniqueName index="345" name="[HR-Employee-Attrition].[EmployeeNumber].&amp;[692]"/>
            <x15:cachedUniqueName index="346" name="[HR-Employee-Attrition].[EmployeeNumber].&amp;[699]"/>
            <x15:cachedUniqueName index="347" name="[HR-Employee-Attrition].[EmployeeNumber].&amp;[700]"/>
            <x15:cachedUniqueName index="348" name="[HR-Employee-Attrition].[EmployeeNumber].&amp;[704]"/>
            <x15:cachedUniqueName index="349" name="[HR-Employee-Attrition].[EmployeeNumber].&amp;[705]"/>
            <x15:cachedUniqueName index="350" name="[HR-Employee-Attrition].[EmployeeNumber].&amp;[710]"/>
            <x15:cachedUniqueName index="351" name="[HR-Employee-Attrition].[EmployeeNumber].&amp;[715]"/>
            <x15:cachedUniqueName index="352" name="[HR-Employee-Attrition].[EmployeeNumber].&amp;[716]"/>
            <x15:cachedUniqueName index="353" name="[HR-Employee-Attrition].[EmployeeNumber].&amp;[717]"/>
            <x15:cachedUniqueName index="354" name="[HR-Employee-Attrition].[EmployeeNumber].&amp;[721]"/>
            <x15:cachedUniqueName index="355" name="[HR-Employee-Attrition].[EmployeeNumber].&amp;[724]"/>
            <x15:cachedUniqueName index="356" name="[HR-Employee-Attrition].[EmployeeNumber].&amp;[725]"/>
            <x15:cachedUniqueName index="357" name="[HR-Employee-Attrition].[EmployeeNumber].&amp;[727]"/>
            <x15:cachedUniqueName index="358" name="[HR-Employee-Attrition].[EmployeeNumber].&amp;[730]"/>
            <x15:cachedUniqueName index="359" name="[HR-Employee-Attrition].[EmployeeNumber].&amp;[733]"/>
            <x15:cachedUniqueName index="360" name="[HR-Employee-Attrition].[EmployeeNumber].&amp;[742]"/>
            <x15:cachedUniqueName index="361" name="[HR-Employee-Attrition].[EmployeeNumber].&amp;[743]"/>
            <x15:cachedUniqueName index="362" name="[HR-Employee-Attrition].[EmployeeNumber].&amp;[744]"/>
            <x15:cachedUniqueName index="363" name="[HR-Employee-Attrition].[EmployeeNumber].&amp;[757]"/>
            <x15:cachedUniqueName index="364" name="[HR-Employee-Attrition].[EmployeeNumber].&amp;[758]"/>
            <x15:cachedUniqueName index="365" name="[HR-Employee-Attrition].[EmployeeNumber].&amp;[762]"/>
            <x15:cachedUniqueName index="366" name="[HR-Employee-Attrition].[EmployeeNumber].&amp;[763]"/>
            <x15:cachedUniqueName index="367" name="[HR-Employee-Attrition].[EmployeeNumber].&amp;[764]"/>
            <x15:cachedUniqueName index="368" name="[HR-Employee-Attrition].[EmployeeNumber].&amp;[769]"/>
            <x15:cachedUniqueName index="369" name="[HR-Employee-Attrition].[EmployeeNumber].&amp;[771]"/>
            <x15:cachedUniqueName index="370" name="[HR-Employee-Attrition].[EmployeeNumber].&amp;[772]"/>
            <x15:cachedUniqueName index="371" name="[HR-Employee-Attrition].[EmployeeNumber].&amp;[773]"/>
            <x15:cachedUniqueName index="372" name="[HR-Employee-Attrition].[EmployeeNumber].&amp;[775]"/>
            <x15:cachedUniqueName index="373" name="[HR-Employee-Attrition].[EmployeeNumber].&amp;[784]"/>
            <x15:cachedUniqueName index="374" name="[HR-Employee-Attrition].[EmployeeNumber].&amp;[791]"/>
            <x15:cachedUniqueName index="375" name="[HR-Employee-Attrition].[EmployeeNumber].&amp;[792]"/>
            <x15:cachedUniqueName index="376" name="[HR-Employee-Attrition].[EmployeeNumber].&amp;[793]"/>
            <x15:cachedUniqueName index="377" name="[HR-Employee-Attrition].[EmployeeNumber].&amp;[797]"/>
            <x15:cachedUniqueName index="378" name="[HR-Employee-Attrition].[EmployeeNumber].&amp;[799]"/>
            <x15:cachedUniqueName index="379" name="[HR-Employee-Attrition].[EmployeeNumber].&amp;[802]"/>
            <x15:cachedUniqueName index="380" name="[HR-Employee-Attrition].[EmployeeNumber].&amp;[803]"/>
            <x15:cachedUniqueName index="381" name="[HR-Employee-Attrition].[EmployeeNumber].&amp;[804]"/>
            <x15:cachedUniqueName index="382" name="[HR-Employee-Attrition].[EmployeeNumber].&amp;[806]"/>
            <x15:cachedUniqueName index="383" name="[HR-Employee-Attrition].[EmployeeNumber].&amp;[807]"/>
            <x15:cachedUniqueName index="384" name="[HR-Employee-Attrition].[EmployeeNumber].&amp;[809]"/>
            <x15:cachedUniqueName index="385" name="[HR-Employee-Attrition].[EmployeeNumber].&amp;[812]"/>
            <x15:cachedUniqueName index="386" name="[HR-Employee-Attrition].[EmployeeNumber].&amp;[813]"/>
            <x15:cachedUniqueName index="387" name="[HR-Employee-Attrition].[EmployeeNumber].&amp;[815]"/>
            <x15:cachedUniqueName index="388" name="[HR-Employee-Attrition].[EmployeeNumber].&amp;[817]"/>
            <x15:cachedUniqueName index="389" name="[HR-Employee-Attrition].[EmployeeNumber].&amp;[820]"/>
            <x15:cachedUniqueName index="390" name="[HR-Employee-Attrition].[EmployeeNumber].&amp;[823]"/>
            <x15:cachedUniqueName index="391" name="[HR-Employee-Attrition].[EmployeeNumber].&amp;[824]"/>
            <x15:cachedUniqueName index="392" name="[HR-Employee-Attrition].[EmployeeNumber].&amp;[826]"/>
            <x15:cachedUniqueName index="393" name="[HR-Employee-Attrition].[EmployeeNumber].&amp;[827]"/>
            <x15:cachedUniqueName index="394" name="[HR-Employee-Attrition].[EmployeeNumber].&amp;[830]"/>
            <x15:cachedUniqueName index="395" name="[HR-Employee-Attrition].[EmployeeNumber].&amp;[832]"/>
            <x15:cachedUniqueName index="396" name="[HR-Employee-Attrition].[EmployeeNumber].&amp;[833]"/>
            <x15:cachedUniqueName index="397" name="[HR-Employee-Attrition].[EmployeeNumber].&amp;[834]"/>
            <x15:cachedUniqueName index="398" name="[HR-Employee-Attrition].[EmployeeNumber].&amp;[836]"/>
            <x15:cachedUniqueName index="399" name="[HR-Employee-Attrition].[EmployeeNumber].&amp;[837]"/>
            <x15:cachedUniqueName index="400" name="[HR-Employee-Attrition].[EmployeeNumber].&amp;[838]"/>
            <x15:cachedUniqueName index="401" name="[HR-Employee-Attrition].[EmployeeNumber].&amp;[843]"/>
            <x15:cachedUniqueName index="402" name="[HR-Employee-Attrition].[EmployeeNumber].&amp;[844]"/>
            <x15:cachedUniqueName index="403" name="[HR-Employee-Attrition].[EmployeeNumber].&amp;[845]"/>
            <x15:cachedUniqueName index="404" name="[HR-Employee-Attrition].[EmployeeNumber].&amp;[850]"/>
            <x15:cachedUniqueName index="405" name="[HR-Employee-Attrition].[EmployeeNumber].&amp;[852]"/>
            <x15:cachedUniqueName index="406" name="[HR-Employee-Attrition].[EmployeeNumber].&amp;[854]"/>
            <x15:cachedUniqueName index="407" name="[HR-Employee-Attrition].[EmployeeNumber].&amp;[856]"/>
            <x15:cachedUniqueName index="408" name="[HR-Employee-Attrition].[EmployeeNumber].&amp;[861]"/>
            <x15:cachedUniqueName index="409" name="[HR-Employee-Attrition].[EmployeeNumber].&amp;[865]"/>
            <x15:cachedUniqueName index="410" name="[HR-Employee-Attrition].[EmployeeNumber].&amp;[867]"/>
            <x15:cachedUniqueName index="411" name="[HR-Employee-Attrition].[EmployeeNumber].&amp;[872]"/>
            <x15:cachedUniqueName index="412" name="[HR-Employee-Attrition].[EmployeeNumber].&amp;[874]"/>
            <x15:cachedUniqueName index="413" name="[HR-Employee-Attrition].[EmployeeNumber].&amp;[875]"/>
            <x15:cachedUniqueName index="414" name="[HR-Employee-Attrition].[EmployeeNumber].&amp;[880]"/>
            <x15:cachedUniqueName index="415" name="[HR-Employee-Attrition].[EmployeeNumber].&amp;[882]"/>
            <x15:cachedUniqueName index="416" name="[HR-Employee-Attrition].[EmployeeNumber].&amp;[887]"/>
            <x15:cachedUniqueName index="417" name="[HR-Employee-Attrition].[EmployeeNumber].&amp;[888]"/>
            <x15:cachedUniqueName index="418" name="[HR-Employee-Attrition].[EmployeeNumber].&amp;[894]"/>
            <x15:cachedUniqueName index="419" name="[HR-Employee-Attrition].[EmployeeNumber].&amp;[895]"/>
            <x15:cachedUniqueName index="420" name="[HR-Employee-Attrition].[EmployeeNumber].&amp;[899]"/>
            <x15:cachedUniqueName index="421" name="[HR-Employee-Attrition].[EmployeeNumber].&amp;[901]"/>
            <x15:cachedUniqueName index="422" name="[HR-Employee-Attrition].[EmployeeNumber].&amp;[902]"/>
            <x15:cachedUniqueName index="423" name="[HR-Employee-Attrition].[EmployeeNumber].&amp;[905]"/>
            <x15:cachedUniqueName index="424" name="[HR-Employee-Attrition].[EmployeeNumber].&amp;[912]"/>
            <x15:cachedUniqueName index="425" name="[HR-Employee-Attrition].[EmployeeNumber].&amp;[913]"/>
            <x15:cachedUniqueName index="426" name="[HR-Employee-Attrition].[EmployeeNumber].&amp;[920]"/>
            <x15:cachedUniqueName index="427" name="[HR-Employee-Attrition].[EmployeeNumber].&amp;[924]"/>
            <x15:cachedUniqueName index="428" name="[HR-Employee-Attrition].[EmployeeNumber].&amp;[930]"/>
            <x15:cachedUniqueName index="429" name="[HR-Employee-Attrition].[EmployeeNumber].&amp;[933]"/>
            <x15:cachedUniqueName index="430" name="[HR-Employee-Attrition].[EmployeeNumber].&amp;[934]"/>
            <x15:cachedUniqueName index="431" name="[HR-Employee-Attrition].[EmployeeNumber].&amp;[939]"/>
            <x15:cachedUniqueName index="432" name="[HR-Employee-Attrition].[EmployeeNumber].&amp;[940]"/>
            <x15:cachedUniqueName index="433" name="[HR-Employee-Attrition].[EmployeeNumber].&amp;[942]"/>
            <x15:cachedUniqueName index="434" name="[HR-Employee-Attrition].[EmployeeNumber].&amp;[944]"/>
            <x15:cachedUniqueName index="435" name="[HR-Employee-Attrition].[EmployeeNumber].&amp;[945]"/>
            <x15:cachedUniqueName index="436" name="[HR-Employee-Attrition].[EmployeeNumber].&amp;[949]"/>
            <x15:cachedUniqueName index="437" name="[HR-Employee-Attrition].[EmployeeNumber].&amp;[950]"/>
            <x15:cachedUniqueName index="438" name="[HR-Employee-Attrition].[EmployeeNumber].&amp;[951]"/>
            <x15:cachedUniqueName index="439" name="[HR-Employee-Attrition].[EmployeeNumber].&amp;[957]"/>
            <x15:cachedUniqueName index="440" name="[HR-Employee-Attrition].[EmployeeNumber].&amp;[958]"/>
            <x15:cachedUniqueName index="441" name="[HR-Employee-Attrition].[EmployeeNumber].&amp;[961]"/>
            <x15:cachedUniqueName index="442" name="[HR-Employee-Attrition].[EmployeeNumber].&amp;[964]"/>
            <x15:cachedUniqueName index="443" name="[HR-Employee-Attrition].[EmployeeNumber].&amp;[966]"/>
            <x15:cachedUniqueName index="444" name="[HR-Employee-Attrition].[EmployeeNumber].&amp;[969]"/>
            <x15:cachedUniqueName index="445" name="[HR-Employee-Attrition].[EmployeeNumber].&amp;[972]"/>
            <x15:cachedUniqueName index="446" name="[HR-Employee-Attrition].[EmployeeNumber].&amp;[976]"/>
            <x15:cachedUniqueName index="447" name="[HR-Employee-Attrition].[EmployeeNumber].&amp;[987]"/>
            <x15:cachedUniqueName index="448" name="[HR-Employee-Attrition].[EmployeeNumber].&amp;[995]"/>
            <x15:cachedUniqueName index="449" name="[HR-Employee-Attrition].[EmployeeNumber].&amp;[996]"/>
            <x15:cachedUniqueName index="450" name="[HR-Employee-Attrition].[EmployeeNumber].&amp;[997]"/>
            <x15:cachedUniqueName index="451" name="[HR-Employee-Attrition].[EmployeeNumber].&amp;[998]"/>
            <x15:cachedUniqueName index="452" name="[HR-Employee-Attrition].[EmployeeNumber].&amp;[999]"/>
            <x15:cachedUniqueName index="453" name="[HR-Employee-Attrition].[EmployeeNumber].&amp;[1001]"/>
            <x15:cachedUniqueName index="454" name="[HR-Employee-Attrition].[EmployeeNumber].&amp;[1002]"/>
            <x15:cachedUniqueName index="455" name="[HR-Employee-Attrition].[EmployeeNumber].&amp;[1005]"/>
            <x15:cachedUniqueName index="456" name="[HR-Employee-Attrition].[EmployeeNumber].&amp;[1006]"/>
            <x15:cachedUniqueName index="457" name="[HR-Employee-Attrition].[EmployeeNumber].&amp;[1007]"/>
            <x15:cachedUniqueName index="458" name="[HR-Employee-Attrition].[EmployeeNumber].&amp;[1009]"/>
            <x15:cachedUniqueName index="459" name="[HR-Employee-Attrition].[EmployeeNumber].&amp;[1011]"/>
            <x15:cachedUniqueName index="460" name="[HR-Employee-Attrition].[EmployeeNumber].&amp;[1012]"/>
            <x15:cachedUniqueName index="461" name="[HR-Employee-Attrition].[EmployeeNumber].&amp;[1013]"/>
            <x15:cachedUniqueName index="462" name="[HR-Employee-Attrition].[EmployeeNumber].&amp;[1014]"/>
            <x15:cachedUniqueName index="463" name="[HR-Employee-Attrition].[EmployeeNumber].&amp;[1015]"/>
            <x15:cachedUniqueName index="464" name="[HR-Employee-Attrition].[EmployeeNumber].&amp;[1018]"/>
            <x15:cachedUniqueName index="465" name="[HR-Employee-Attrition].[EmployeeNumber].&amp;[1019]"/>
            <x15:cachedUniqueName index="466" name="[HR-Employee-Attrition].[EmployeeNumber].&amp;[1022]"/>
            <x15:cachedUniqueName index="467" name="[HR-Employee-Attrition].[EmployeeNumber].&amp;[1024]"/>
            <x15:cachedUniqueName index="468" name="[HR-Employee-Attrition].[EmployeeNumber].&amp;[1025]"/>
            <x15:cachedUniqueName index="469" name="[HR-Employee-Attrition].[EmployeeNumber].&amp;[1026]"/>
            <x15:cachedUniqueName index="470" name="[HR-Employee-Attrition].[EmployeeNumber].&amp;[1027]"/>
            <x15:cachedUniqueName index="471" name="[HR-Employee-Attrition].[EmployeeNumber].&amp;[1028]"/>
            <x15:cachedUniqueName index="472" name="[HR-Employee-Attrition].[EmployeeNumber].&amp;[1030]"/>
            <x15:cachedUniqueName index="473" name="[HR-Employee-Attrition].[EmployeeNumber].&amp;[1032]"/>
            <x15:cachedUniqueName index="474" name="[HR-Employee-Attrition].[EmployeeNumber].&amp;[1034]"/>
            <x15:cachedUniqueName index="475" name="[HR-Employee-Attrition].[EmployeeNumber].&amp;[1035]"/>
            <x15:cachedUniqueName index="476" name="[HR-Employee-Attrition].[EmployeeNumber].&amp;[1043]"/>
            <x15:cachedUniqueName index="477" name="[HR-Employee-Attrition].[EmployeeNumber].&amp;[1046]"/>
            <x15:cachedUniqueName index="478" name="[HR-Employee-Attrition].[EmployeeNumber].&amp;[1060]"/>
            <x15:cachedUniqueName index="479" name="[HR-Employee-Attrition].[EmployeeNumber].&amp;[1061]"/>
            <x15:cachedUniqueName index="480" name="[HR-Employee-Attrition].[EmployeeNumber].&amp;[1062]"/>
            <x15:cachedUniqueName index="481" name="[HR-Employee-Attrition].[EmployeeNumber].&amp;[1068]"/>
            <x15:cachedUniqueName index="482" name="[HR-Employee-Attrition].[EmployeeNumber].&amp;[1069]"/>
            <x15:cachedUniqueName index="483" name="[HR-Employee-Attrition].[EmployeeNumber].&amp;[1071]"/>
            <x15:cachedUniqueName index="484" name="[HR-Employee-Attrition].[EmployeeNumber].&amp;[1073]"/>
            <x15:cachedUniqueName index="485" name="[HR-Employee-Attrition].[EmployeeNumber].&amp;[1074]"/>
            <x15:cachedUniqueName index="486" name="[HR-Employee-Attrition].[EmployeeNumber].&amp;[1080]"/>
            <x15:cachedUniqueName index="487" name="[HR-Employee-Attrition].[EmployeeNumber].&amp;[1083]"/>
            <x15:cachedUniqueName index="488" name="[HR-Employee-Attrition].[EmployeeNumber].&amp;[1084]"/>
            <x15:cachedUniqueName index="489" name="[HR-Employee-Attrition].[EmployeeNumber].&amp;[1085]"/>
            <x15:cachedUniqueName index="490" name="[HR-Employee-Attrition].[EmployeeNumber].&amp;[1088]"/>
            <x15:cachedUniqueName index="491" name="[HR-Employee-Attrition].[EmployeeNumber].&amp;[1092]"/>
            <x15:cachedUniqueName index="492" name="[HR-Employee-Attrition].[EmployeeNumber].&amp;[1094]"/>
            <x15:cachedUniqueName index="493" name="[HR-Employee-Attrition].[EmployeeNumber].&amp;[1096]"/>
            <x15:cachedUniqueName index="494" name="[HR-Employee-Attrition].[EmployeeNumber].&amp;[1097]"/>
            <x15:cachedUniqueName index="495" name="[HR-Employee-Attrition].[EmployeeNumber].&amp;[1099]"/>
            <x15:cachedUniqueName index="496" name="[HR-Employee-Attrition].[EmployeeNumber].&amp;[1102]"/>
            <x15:cachedUniqueName index="497" name="[HR-Employee-Attrition].[EmployeeNumber].&amp;[1103]"/>
            <x15:cachedUniqueName index="498" name="[HR-Employee-Attrition].[EmployeeNumber].&amp;[1109]"/>
            <x15:cachedUniqueName index="499" name="[HR-Employee-Attrition].[EmployeeNumber].&amp;[1115]"/>
            <x15:cachedUniqueName index="500" name="[HR-Employee-Attrition].[EmployeeNumber].&amp;[1116]"/>
            <x15:cachedUniqueName index="501" name="[HR-Employee-Attrition].[EmployeeNumber].&amp;[1118]"/>
            <x15:cachedUniqueName index="502" name="[HR-Employee-Attrition].[EmployeeNumber].&amp;[1120]"/>
            <x15:cachedUniqueName index="503" name="[HR-Employee-Attrition].[EmployeeNumber].&amp;[1121]"/>
            <x15:cachedUniqueName index="504" name="[HR-Employee-Attrition].[EmployeeNumber].&amp;[1126]"/>
            <x15:cachedUniqueName index="505" name="[HR-Employee-Attrition].[EmployeeNumber].&amp;[1128]"/>
            <x15:cachedUniqueName index="506" name="[HR-Employee-Attrition].[EmployeeNumber].&amp;[1131]"/>
            <x15:cachedUniqueName index="507" name="[HR-Employee-Attrition].[EmployeeNumber].&amp;[1132]"/>
            <x15:cachedUniqueName index="508" name="[HR-Employee-Attrition].[EmployeeNumber].&amp;[1133]"/>
            <x15:cachedUniqueName index="509" name="[HR-Employee-Attrition].[EmployeeNumber].&amp;[1136]"/>
            <x15:cachedUniqueName index="510" name="[HR-Employee-Attrition].[EmployeeNumber].&amp;[1140]"/>
            <x15:cachedUniqueName index="511" name="[HR-Employee-Attrition].[EmployeeNumber].&amp;[1143]"/>
            <x15:cachedUniqueName index="512" name="[HR-Employee-Attrition].[EmployeeNumber].&amp;[1148]"/>
            <x15:cachedUniqueName index="513" name="[HR-Employee-Attrition].[EmployeeNumber].&amp;[1150]"/>
            <x15:cachedUniqueName index="514" name="[HR-Employee-Attrition].[EmployeeNumber].&amp;[1154]"/>
            <x15:cachedUniqueName index="515" name="[HR-Employee-Attrition].[EmployeeNumber].&amp;[1158]"/>
            <x15:cachedUniqueName index="516" name="[HR-Employee-Attrition].[EmployeeNumber].&amp;[1161]"/>
            <x15:cachedUniqueName index="517" name="[HR-Employee-Attrition].[EmployeeNumber].&amp;[1162]"/>
            <x15:cachedUniqueName index="518" name="[HR-Employee-Attrition].[EmployeeNumber].&amp;[1166]"/>
            <x15:cachedUniqueName index="519" name="[HR-Employee-Attrition].[EmployeeNumber].&amp;[1172]"/>
            <x15:cachedUniqueName index="520" name="[HR-Employee-Attrition].[EmployeeNumber].&amp;[1173]"/>
            <x15:cachedUniqueName index="521" name="[HR-Employee-Attrition].[EmployeeNumber].&amp;[1177]"/>
            <x15:cachedUniqueName index="522" name="[HR-Employee-Attrition].[EmployeeNumber].&amp;[1180]"/>
            <x15:cachedUniqueName index="523" name="[HR-Employee-Attrition].[EmployeeNumber].&amp;[1182]"/>
            <x15:cachedUniqueName index="524" name="[HR-Employee-Attrition].[EmployeeNumber].&amp;[1184]"/>
            <x15:cachedUniqueName index="525" name="[HR-Employee-Attrition].[EmployeeNumber].&amp;[1185]"/>
            <x15:cachedUniqueName index="526" name="[HR-Employee-Attrition].[EmployeeNumber].&amp;[1191]"/>
            <x15:cachedUniqueName index="527" name="[HR-Employee-Attrition].[EmployeeNumber].&amp;[1192]"/>
            <x15:cachedUniqueName index="528" name="[HR-Employee-Attrition].[EmployeeNumber].&amp;[1193]"/>
            <x15:cachedUniqueName index="529" name="[HR-Employee-Attrition].[EmployeeNumber].&amp;[1195]"/>
            <x15:cachedUniqueName index="530" name="[HR-Employee-Attrition].[EmployeeNumber].&amp;[1196]"/>
            <x15:cachedUniqueName index="531" name="[HR-Employee-Attrition].[EmployeeNumber].&amp;[1198]"/>
            <x15:cachedUniqueName index="532" name="[HR-Employee-Attrition].[EmployeeNumber].&amp;[1201]"/>
            <x15:cachedUniqueName index="533" name="[HR-Employee-Attrition].[EmployeeNumber].&amp;[1202]"/>
            <x15:cachedUniqueName index="534" name="[HR-Employee-Attrition].[EmployeeNumber].&amp;[1206]"/>
            <x15:cachedUniqueName index="535" name="[HR-Employee-Attrition].[EmployeeNumber].&amp;[1215]"/>
            <x15:cachedUniqueName index="536" name="[HR-Employee-Attrition].[EmployeeNumber].&amp;[1216]"/>
            <x15:cachedUniqueName index="537" name="[HR-Employee-Attrition].[EmployeeNumber].&amp;[1217]"/>
            <x15:cachedUniqueName index="538" name="[HR-Employee-Attrition].[EmployeeNumber].&amp;[1221]"/>
            <x15:cachedUniqueName index="539" name="[HR-Employee-Attrition].[EmployeeNumber].&amp;[1224]"/>
            <x15:cachedUniqueName index="540" name="[HR-Employee-Attrition].[EmployeeNumber].&amp;[1225]"/>
            <x15:cachedUniqueName index="541" name="[HR-Employee-Attrition].[EmployeeNumber].&amp;[1228]"/>
            <x15:cachedUniqueName index="542" name="[HR-Employee-Attrition].[EmployeeNumber].&amp;[1234]"/>
            <x15:cachedUniqueName index="543" name="[HR-Employee-Attrition].[EmployeeNumber].&amp;[1235]"/>
            <x15:cachedUniqueName index="544" name="[HR-Employee-Attrition].[EmployeeNumber].&amp;[1237]"/>
            <x15:cachedUniqueName index="545" name="[HR-Employee-Attrition].[EmployeeNumber].&amp;[1238]"/>
            <x15:cachedUniqueName index="546" name="[HR-Employee-Attrition].[EmployeeNumber].&amp;[1241]"/>
            <x15:cachedUniqueName index="547" name="[HR-Employee-Attrition].[EmployeeNumber].&amp;[1242]"/>
            <x15:cachedUniqueName index="548" name="[HR-Employee-Attrition].[EmployeeNumber].&amp;[1244]"/>
            <x15:cachedUniqueName index="549" name="[HR-Employee-Attrition].[EmployeeNumber].&amp;[1245]"/>
            <x15:cachedUniqueName index="550" name="[HR-Employee-Attrition].[EmployeeNumber].&amp;[1246]"/>
            <x15:cachedUniqueName index="551" name="[HR-Employee-Attrition].[EmployeeNumber].&amp;[1249]"/>
            <x15:cachedUniqueName index="552" name="[HR-Employee-Attrition].[EmployeeNumber].&amp;[1250]"/>
            <x15:cachedUniqueName index="553" name="[HR-Employee-Attrition].[EmployeeNumber].&amp;[1251]"/>
            <x15:cachedUniqueName index="554" name="[HR-Employee-Attrition].[EmployeeNumber].&amp;[1252]"/>
            <x15:cachedUniqueName index="555" name="[HR-Employee-Attrition].[EmployeeNumber].&amp;[1255]"/>
            <x15:cachedUniqueName index="556" name="[HR-Employee-Attrition].[EmployeeNumber].&amp;[1256]"/>
            <x15:cachedUniqueName index="557" name="[HR-Employee-Attrition].[EmployeeNumber].&amp;[1257]"/>
            <x15:cachedUniqueName index="558" name="[HR-Employee-Attrition].[EmployeeNumber].&amp;[1258]"/>
            <x15:cachedUniqueName index="559" name="[HR-Employee-Attrition].[EmployeeNumber].&amp;[1259]"/>
            <x15:cachedUniqueName index="560" name="[HR-Employee-Attrition].[EmployeeNumber].&amp;[1260]"/>
            <x15:cachedUniqueName index="561" name="[HR-Employee-Attrition].[EmployeeNumber].&amp;[1263]"/>
            <x15:cachedUniqueName index="562" name="[HR-Employee-Attrition].[EmployeeNumber].&amp;[1264]"/>
            <x15:cachedUniqueName index="563" name="[HR-Employee-Attrition].[EmployeeNumber].&amp;[1265]"/>
            <x15:cachedUniqueName index="564" name="[HR-Employee-Attrition].[EmployeeNumber].&amp;[1269]"/>
            <x15:cachedUniqueName index="565" name="[HR-Employee-Attrition].[EmployeeNumber].&amp;[1270]"/>
            <x15:cachedUniqueName index="566" name="[HR-Employee-Attrition].[EmployeeNumber].&amp;[1275]"/>
            <x15:cachedUniqueName index="567" name="[HR-Employee-Attrition].[EmployeeNumber].&amp;[1278]"/>
            <x15:cachedUniqueName index="568" name="[HR-Employee-Attrition].[EmployeeNumber].&amp;[1283]"/>
            <x15:cachedUniqueName index="569" name="[HR-Employee-Attrition].[EmployeeNumber].&amp;[1285]"/>
            <x15:cachedUniqueName index="570" name="[HR-Employee-Attrition].[EmployeeNumber].&amp;[1286]"/>
            <x15:cachedUniqueName index="571" name="[HR-Employee-Attrition].[EmployeeNumber].&amp;[1288]"/>
            <x15:cachedUniqueName index="572" name="[HR-Employee-Attrition].[EmployeeNumber].&amp;[1291]"/>
            <x15:cachedUniqueName index="573" name="[HR-Employee-Attrition].[EmployeeNumber].&amp;[1292]"/>
            <x15:cachedUniqueName index="574" name="[HR-Employee-Attrition].[EmployeeNumber].&amp;[1294]"/>
            <x15:cachedUniqueName index="575" name="[HR-Employee-Attrition].[EmployeeNumber].&amp;[1296]"/>
            <x15:cachedUniqueName index="576" name="[HR-Employee-Attrition].[EmployeeNumber].&amp;[1297]"/>
            <x15:cachedUniqueName index="577" name="[HR-Employee-Attrition].[EmployeeNumber].&amp;[1298]"/>
            <x15:cachedUniqueName index="578" name="[HR-Employee-Attrition].[EmployeeNumber].&amp;[1301]"/>
            <x15:cachedUniqueName index="579" name="[HR-Employee-Attrition].[EmployeeNumber].&amp;[1303]"/>
            <x15:cachedUniqueName index="580" name="[HR-Employee-Attrition].[EmployeeNumber].&amp;[1306]"/>
            <x15:cachedUniqueName index="581" name="[HR-Employee-Attrition].[EmployeeNumber].&amp;[1307]"/>
            <x15:cachedUniqueName index="582" name="[HR-Employee-Attrition].[EmployeeNumber].&amp;[1308]"/>
            <x15:cachedUniqueName index="583" name="[HR-Employee-Attrition].[EmployeeNumber].&amp;[1311]"/>
            <x15:cachedUniqueName index="584" name="[HR-Employee-Attrition].[EmployeeNumber].&amp;[1312]"/>
            <x15:cachedUniqueName index="585" name="[HR-Employee-Attrition].[EmployeeNumber].&amp;[1315]"/>
            <x15:cachedUniqueName index="586" name="[HR-Employee-Attrition].[EmployeeNumber].&amp;[1317]"/>
            <x15:cachedUniqueName index="587" name="[HR-Employee-Attrition].[EmployeeNumber].&amp;[1321]"/>
            <x15:cachedUniqueName index="588" name="[HR-Employee-Attrition].[EmployeeNumber].&amp;[1322]"/>
            <x15:cachedUniqueName index="589" name="[HR-Employee-Attrition].[EmployeeNumber].&amp;[1334]"/>
            <x15:cachedUniqueName index="590" name="[HR-Employee-Attrition].[EmployeeNumber].&amp;[1336]"/>
            <x15:cachedUniqueName index="591" name="[HR-Employee-Attrition].[EmployeeNumber].&amp;[1340]"/>
            <x15:cachedUniqueName index="592" name="[HR-Employee-Attrition].[EmployeeNumber].&amp;[1344]"/>
            <x15:cachedUniqueName index="593" name="[HR-Employee-Attrition].[EmployeeNumber].&amp;[1346]"/>
            <x15:cachedUniqueName index="594" name="[HR-Employee-Attrition].[EmployeeNumber].&amp;[1350]"/>
            <x15:cachedUniqueName index="595" name="[HR-Employee-Attrition].[EmployeeNumber].&amp;[1358]"/>
            <x15:cachedUniqueName index="596" name="[HR-Employee-Attrition].[EmployeeNumber].&amp;[1361]"/>
            <x15:cachedUniqueName index="597" name="[HR-Employee-Attrition].[EmployeeNumber].&amp;[1363]"/>
            <x15:cachedUniqueName index="598" name="[HR-Employee-Attrition].[EmployeeNumber].&amp;[1367]"/>
            <x15:cachedUniqueName index="599" name="[HR-Employee-Attrition].[EmployeeNumber].&amp;[1368]"/>
            <x15:cachedUniqueName index="600" name="[HR-Employee-Attrition].[EmployeeNumber].&amp;[1369]"/>
            <x15:cachedUniqueName index="601" name="[HR-Employee-Attrition].[EmployeeNumber].&amp;[1373]"/>
            <x15:cachedUniqueName index="602" name="[HR-Employee-Attrition].[EmployeeNumber].&amp;[1374]"/>
            <x15:cachedUniqueName index="603" name="[HR-Employee-Attrition].[EmployeeNumber].&amp;[1375]"/>
            <x15:cachedUniqueName index="604" name="[HR-Employee-Attrition].[EmployeeNumber].&amp;[1377]"/>
            <x15:cachedUniqueName index="605" name="[HR-Employee-Attrition].[EmployeeNumber].&amp;[1382]"/>
            <x15:cachedUniqueName index="606" name="[HR-Employee-Attrition].[EmployeeNumber].&amp;[1383]"/>
            <x15:cachedUniqueName index="607" name="[HR-Employee-Attrition].[EmployeeNumber].&amp;[1392]"/>
            <x15:cachedUniqueName index="608" name="[HR-Employee-Attrition].[EmployeeNumber].&amp;[1394]"/>
            <x15:cachedUniqueName index="609" name="[HR-Employee-Attrition].[EmployeeNumber].&amp;[1397]"/>
            <x15:cachedUniqueName index="610" name="[HR-Employee-Attrition].[EmployeeNumber].&amp;[1401]"/>
            <x15:cachedUniqueName index="611" name="[HR-Employee-Attrition].[EmployeeNumber].&amp;[1402]"/>
            <x15:cachedUniqueName index="612" name="[HR-Employee-Attrition].[EmployeeNumber].&amp;[1407]"/>
            <x15:cachedUniqueName index="613" name="[HR-Employee-Attrition].[EmployeeNumber].&amp;[1409]"/>
            <x15:cachedUniqueName index="614" name="[HR-Employee-Attrition].[EmployeeNumber].&amp;[1411]"/>
            <x15:cachedUniqueName index="615" name="[HR-Employee-Attrition].[EmployeeNumber].&amp;[1412]"/>
            <x15:cachedUniqueName index="616" name="[HR-Employee-Attrition].[EmployeeNumber].&amp;[1415]"/>
            <x15:cachedUniqueName index="617" name="[HR-Employee-Attrition].[EmployeeNumber].&amp;[1417]"/>
            <x15:cachedUniqueName index="618" name="[HR-Employee-Attrition].[EmployeeNumber].&amp;[1422]"/>
            <x15:cachedUniqueName index="619" name="[HR-Employee-Attrition].[EmployeeNumber].&amp;[1423]"/>
            <x15:cachedUniqueName index="620" name="[HR-Employee-Attrition].[EmployeeNumber].&amp;[1424]"/>
            <x15:cachedUniqueName index="621" name="[HR-Employee-Attrition].[EmployeeNumber].&amp;[1430]"/>
            <x15:cachedUniqueName index="622" name="[HR-Employee-Attrition].[EmployeeNumber].&amp;[1431]"/>
            <x15:cachedUniqueName index="623" name="[HR-Employee-Attrition].[EmployeeNumber].&amp;[1434]"/>
            <x15:cachedUniqueName index="624" name="[HR-Employee-Attrition].[EmployeeNumber].&amp;[1435]"/>
            <x15:cachedUniqueName index="625" name="[HR-Employee-Attrition].[EmployeeNumber].&amp;[1438]"/>
            <x15:cachedUniqueName index="626" name="[HR-Employee-Attrition].[EmployeeNumber].&amp;[1440]"/>
            <x15:cachedUniqueName index="627" name="[HR-Employee-Attrition].[EmployeeNumber].&amp;[1441]"/>
            <x15:cachedUniqueName index="628" name="[HR-Employee-Attrition].[EmployeeNumber].&amp;[1443]"/>
            <x15:cachedUniqueName index="629" name="[HR-Employee-Attrition].[EmployeeNumber].&amp;[1447]"/>
            <x15:cachedUniqueName index="630" name="[HR-Employee-Attrition].[EmployeeNumber].&amp;[1448]"/>
            <x15:cachedUniqueName index="631" name="[HR-Employee-Attrition].[EmployeeNumber].&amp;[1449]"/>
            <x15:cachedUniqueName index="632" name="[HR-Employee-Attrition].[EmployeeNumber].&amp;[1460]"/>
            <x15:cachedUniqueName index="633" name="[HR-Employee-Attrition].[EmployeeNumber].&amp;[1465]"/>
            <x15:cachedUniqueName index="634" name="[HR-Employee-Attrition].[EmployeeNumber].&amp;[1468]"/>
            <x15:cachedUniqueName index="635" name="[HR-Employee-Attrition].[EmployeeNumber].&amp;[1471]"/>
            <x15:cachedUniqueName index="636" name="[HR-Employee-Attrition].[EmployeeNumber].&amp;[1472]"/>
            <x15:cachedUniqueName index="637" name="[HR-Employee-Attrition].[EmployeeNumber].&amp;[1473]"/>
            <x15:cachedUniqueName index="638" name="[HR-Employee-Attrition].[EmployeeNumber].&amp;[1474]"/>
            <x15:cachedUniqueName index="639" name="[HR-Employee-Attrition].[EmployeeNumber].&amp;[1475]"/>
            <x15:cachedUniqueName index="640" name="[HR-Employee-Attrition].[EmployeeNumber].&amp;[1480]"/>
            <x15:cachedUniqueName index="641" name="[HR-Employee-Attrition].[EmployeeNumber].&amp;[1482]"/>
            <x15:cachedUniqueName index="642" name="[HR-Employee-Attrition].[EmployeeNumber].&amp;[1483]"/>
            <x15:cachedUniqueName index="643" name="[HR-Employee-Attrition].[EmployeeNumber].&amp;[1484]"/>
            <x15:cachedUniqueName index="644" name="[HR-Employee-Attrition].[EmployeeNumber].&amp;[1485]"/>
            <x15:cachedUniqueName index="645" name="[HR-Employee-Attrition].[EmployeeNumber].&amp;[1496]"/>
            <x15:cachedUniqueName index="646" name="[HR-Employee-Attrition].[EmployeeNumber].&amp;[1501]"/>
            <x15:cachedUniqueName index="647" name="[HR-Employee-Attrition].[EmployeeNumber].&amp;[1502]"/>
            <x15:cachedUniqueName index="648" name="[HR-Employee-Attrition].[EmployeeNumber].&amp;[1506]"/>
            <x15:cachedUniqueName index="649" name="[HR-Employee-Attrition].[EmployeeNumber].&amp;[1509]"/>
            <x15:cachedUniqueName index="650" name="[HR-Employee-Attrition].[EmployeeNumber].&amp;[1513]"/>
            <x15:cachedUniqueName index="651" name="[HR-Employee-Attrition].[EmployeeNumber].&amp;[1514]"/>
            <x15:cachedUniqueName index="652" name="[HR-Employee-Attrition].[EmployeeNumber].&amp;[1515]"/>
            <x15:cachedUniqueName index="653" name="[HR-Employee-Attrition].[EmployeeNumber].&amp;[1516]"/>
            <x15:cachedUniqueName index="654" name="[HR-Employee-Attrition].[EmployeeNumber].&amp;[1520]"/>
            <x15:cachedUniqueName index="655" name="[HR-Employee-Attrition].[EmployeeNumber].&amp;[1523]"/>
            <x15:cachedUniqueName index="656" name="[HR-Employee-Attrition].[EmployeeNumber].&amp;[1525]"/>
            <x15:cachedUniqueName index="657" name="[HR-Employee-Attrition].[EmployeeNumber].&amp;[1529]"/>
            <x15:cachedUniqueName index="658" name="[HR-Employee-Attrition].[EmployeeNumber].&amp;[1533]"/>
            <x15:cachedUniqueName index="659" name="[HR-Employee-Attrition].[EmployeeNumber].&amp;[1539]"/>
            <x15:cachedUniqueName index="660" name="[HR-Employee-Attrition].[EmployeeNumber].&amp;[1542]"/>
            <x15:cachedUniqueName index="661" name="[HR-Employee-Attrition].[EmployeeNumber].&amp;[1543]"/>
            <x15:cachedUniqueName index="662" name="[HR-Employee-Attrition].[EmployeeNumber].&amp;[1544]"/>
            <x15:cachedUniqueName index="663" name="[HR-Employee-Attrition].[EmployeeNumber].&amp;[1545]"/>
            <x15:cachedUniqueName index="664" name="[HR-Employee-Attrition].[EmployeeNumber].&amp;[1546]"/>
            <x15:cachedUniqueName index="665" name="[HR-Employee-Attrition].[EmployeeNumber].&amp;[1547]"/>
            <x15:cachedUniqueName index="666" name="[HR-Employee-Attrition].[EmployeeNumber].&amp;[1549]"/>
            <x15:cachedUniqueName index="667" name="[HR-Employee-Attrition].[EmployeeNumber].&amp;[1551]"/>
            <x15:cachedUniqueName index="668" name="[HR-Employee-Attrition].[EmployeeNumber].&amp;[1552]"/>
            <x15:cachedUniqueName index="669" name="[HR-Employee-Attrition].[EmployeeNumber].&amp;[1553]"/>
            <x15:cachedUniqueName index="670" name="[HR-Employee-Attrition].[EmployeeNumber].&amp;[1555]"/>
            <x15:cachedUniqueName index="671" name="[HR-Employee-Attrition].[EmployeeNumber].&amp;[1558]"/>
            <x15:cachedUniqueName index="672" name="[HR-Employee-Attrition].[EmployeeNumber].&amp;[1564]"/>
            <x15:cachedUniqueName index="673" name="[HR-Employee-Attrition].[EmployeeNumber].&amp;[1574]"/>
            <x15:cachedUniqueName index="674" name="[HR-Employee-Attrition].[EmployeeNumber].&amp;[1576]"/>
            <x15:cachedUniqueName index="675" name="[HR-Employee-Attrition].[EmployeeNumber].&amp;[1577]"/>
            <x15:cachedUniqueName index="676" name="[HR-Employee-Attrition].[EmployeeNumber].&amp;[1580]"/>
            <x15:cachedUniqueName index="677" name="[HR-Employee-Attrition].[EmployeeNumber].&amp;[1581]"/>
            <x15:cachedUniqueName index="678" name="[HR-Employee-Attrition].[EmployeeNumber].&amp;[1586]"/>
            <x15:cachedUniqueName index="679" name="[HR-Employee-Attrition].[EmployeeNumber].&amp;[1587]"/>
            <x15:cachedUniqueName index="680" name="[HR-Employee-Attrition].[EmployeeNumber].&amp;[1590]"/>
            <x15:cachedUniqueName index="681" name="[HR-Employee-Attrition].[EmployeeNumber].&amp;[1592]"/>
            <x15:cachedUniqueName index="682" name="[HR-Employee-Attrition].[EmployeeNumber].&amp;[1594]"/>
            <x15:cachedUniqueName index="683" name="[HR-Employee-Attrition].[EmployeeNumber].&amp;[1595]"/>
            <x15:cachedUniqueName index="684" name="[HR-Employee-Attrition].[EmployeeNumber].&amp;[1596]"/>
            <x15:cachedUniqueName index="685" name="[HR-Employee-Attrition].[EmployeeNumber].&amp;[1597]"/>
            <x15:cachedUniqueName index="686" name="[HR-Employee-Attrition].[EmployeeNumber].&amp;[1599]"/>
            <x15:cachedUniqueName index="687" name="[HR-Employee-Attrition].[EmployeeNumber].&amp;[1601]"/>
            <x15:cachedUniqueName index="688" name="[HR-Employee-Attrition].[EmployeeNumber].&amp;[1605]"/>
            <x15:cachedUniqueName index="689" name="[HR-Employee-Attrition].[EmployeeNumber].&amp;[1606]"/>
            <x15:cachedUniqueName index="690" name="[HR-Employee-Attrition].[EmployeeNumber].&amp;[1607]"/>
            <x15:cachedUniqueName index="691" name="[HR-Employee-Attrition].[EmployeeNumber].&amp;[1608]"/>
            <x15:cachedUniqueName index="692" name="[HR-Employee-Attrition].[EmployeeNumber].&amp;[1609]"/>
            <x15:cachedUniqueName index="693" name="[HR-Employee-Attrition].[EmployeeNumber].&amp;[1611]"/>
            <x15:cachedUniqueName index="694" name="[HR-Employee-Attrition].[EmployeeNumber].&amp;[1614]"/>
            <x15:cachedUniqueName index="695" name="[HR-Employee-Attrition].[EmployeeNumber].&amp;[1615]"/>
            <x15:cachedUniqueName index="696" name="[HR-Employee-Attrition].[EmployeeNumber].&amp;[1617]"/>
            <x15:cachedUniqueName index="697" name="[HR-Employee-Attrition].[EmployeeNumber].&amp;[1618]"/>
            <x15:cachedUniqueName index="698" name="[HR-Employee-Attrition].[EmployeeNumber].&amp;[1619]"/>
            <x15:cachedUniqueName index="699" name="[HR-Employee-Attrition].[EmployeeNumber].&amp;[1621]"/>
            <x15:cachedUniqueName index="700" name="[HR-Employee-Attrition].[EmployeeNumber].&amp;[1622]"/>
            <x15:cachedUniqueName index="701" name="[HR-Employee-Attrition].[EmployeeNumber].&amp;[1623]"/>
            <x15:cachedUniqueName index="702" name="[HR-Employee-Attrition].[EmployeeNumber].&amp;[1627]"/>
            <x15:cachedUniqueName index="703" name="[HR-Employee-Attrition].[EmployeeNumber].&amp;[1628]"/>
            <x15:cachedUniqueName index="704" name="[HR-Employee-Attrition].[EmployeeNumber].&amp;[1630]"/>
            <x15:cachedUniqueName index="705" name="[HR-Employee-Attrition].[EmployeeNumber].&amp;[1631]"/>
            <x15:cachedUniqueName index="706" name="[HR-Employee-Attrition].[EmployeeNumber].&amp;[1633]"/>
            <x15:cachedUniqueName index="707" name="[HR-Employee-Attrition].[EmployeeNumber].&amp;[1635]"/>
            <x15:cachedUniqueName index="708" name="[HR-Employee-Attrition].[EmployeeNumber].&amp;[1638]"/>
            <x15:cachedUniqueName index="709" name="[HR-Employee-Attrition].[EmployeeNumber].&amp;[1640]"/>
            <x15:cachedUniqueName index="710" name="[HR-Employee-Attrition].[EmployeeNumber].&amp;[1641]"/>
            <x15:cachedUniqueName index="711" name="[HR-Employee-Attrition].[EmployeeNumber].&amp;[1644]"/>
            <x15:cachedUniqueName index="712" name="[HR-Employee-Attrition].[EmployeeNumber].&amp;[1646]"/>
            <x15:cachedUniqueName index="713" name="[HR-Employee-Attrition].[EmployeeNumber].&amp;[1647]"/>
            <x15:cachedUniqueName index="714" name="[HR-Employee-Attrition].[EmployeeNumber].&amp;[1648]"/>
            <x15:cachedUniqueName index="715" name="[HR-Employee-Attrition].[EmployeeNumber].&amp;[1651]"/>
            <x15:cachedUniqueName index="716" name="[HR-Employee-Attrition].[EmployeeNumber].&amp;[1653]"/>
            <x15:cachedUniqueName index="717" name="[HR-Employee-Attrition].[EmployeeNumber].&amp;[1654]"/>
            <x15:cachedUniqueName index="718" name="[HR-Employee-Attrition].[EmployeeNumber].&amp;[1655]"/>
            <x15:cachedUniqueName index="719" name="[HR-Employee-Attrition].[EmployeeNumber].&amp;[1656]"/>
            <x15:cachedUniqueName index="720" name="[HR-Employee-Attrition].[EmployeeNumber].&amp;[1658]"/>
            <x15:cachedUniqueName index="721" name="[HR-Employee-Attrition].[EmployeeNumber].&amp;[1659]"/>
            <x15:cachedUniqueName index="722" name="[HR-Employee-Attrition].[EmployeeNumber].&amp;[1661]"/>
            <x15:cachedUniqueName index="723" name="[HR-Employee-Attrition].[EmployeeNumber].&amp;[1662]"/>
            <x15:cachedUniqueName index="724" name="[HR-Employee-Attrition].[EmployeeNumber].&amp;[1664]"/>
            <x15:cachedUniqueName index="725" name="[HR-Employee-Attrition].[EmployeeNumber].&amp;[1665]"/>
            <x15:cachedUniqueName index="726" name="[HR-Employee-Attrition].[EmployeeNumber].&amp;[1666]"/>
            <x15:cachedUniqueName index="727" name="[HR-Employee-Attrition].[EmployeeNumber].&amp;[1668]"/>
            <x15:cachedUniqueName index="728" name="[HR-Employee-Attrition].[EmployeeNumber].&amp;[1671]"/>
            <x15:cachedUniqueName index="729" name="[HR-Employee-Attrition].[EmployeeNumber].&amp;[1674]"/>
            <x15:cachedUniqueName index="730" name="[HR-Employee-Attrition].[EmployeeNumber].&amp;[1675]"/>
            <x15:cachedUniqueName index="731" name="[HR-Employee-Attrition].[EmployeeNumber].&amp;[1677]"/>
            <x15:cachedUniqueName index="732" name="[HR-Employee-Attrition].[EmployeeNumber].&amp;[1682]"/>
            <x15:cachedUniqueName index="733" name="[HR-Employee-Attrition].[EmployeeNumber].&amp;[1687]"/>
            <x15:cachedUniqueName index="734" name="[HR-Employee-Attrition].[EmployeeNumber].&amp;[1689]"/>
            <x15:cachedUniqueName index="735" name="[HR-Employee-Attrition].[EmployeeNumber].&amp;[1693]"/>
            <x15:cachedUniqueName index="736" name="[HR-Employee-Attrition].[EmployeeNumber].&amp;[1694]"/>
            <x15:cachedUniqueName index="737" name="[HR-Employee-Attrition].[EmployeeNumber].&amp;[1696]"/>
            <x15:cachedUniqueName index="738" name="[HR-Employee-Attrition].[EmployeeNumber].&amp;[1697]"/>
            <x15:cachedUniqueName index="739" name="[HR-Employee-Attrition].[EmployeeNumber].&amp;[1698]"/>
            <x15:cachedUniqueName index="740" name="[HR-Employee-Attrition].[EmployeeNumber].&amp;[1701]"/>
            <x15:cachedUniqueName index="741" name="[HR-Employee-Attrition].[EmployeeNumber].&amp;[1703]"/>
            <x15:cachedUniqueName index="742" name="[HR-Employee-Attrition].[EmployeeNumber].&amp;[1704]"/>
            <x15:cachedUniqueName index="743" name="[HR-Employee-Attrition].[EmployeeNumber].&amp;[1707]"/>
            <x15:cachedUniqueName index="744" name="[HR-Employee-Attrition].[EmployeeNumber].&amp;[1709]"/>
            <x15:cachedUniqueName index="745" name="[HR-Employee-Attrition].[EmployeeNumber].&amp;[1712]"/>
            <x15:cachedUniqueName index="746" name="[HR-Employee-Attrition].[EmployeeNumber].&amp;[1718]"/>
            <x15:cachedUniqueName index="747" name="[HR-Employee-Attrition].[EmployeeNumber].&amp;[1719]"/>
            <x15:cachedUniqueName index="748" name="[HR-Employee-Attrition].[EmployeeNumber].&amp;[1720]"/>
            <x15:cachedUniqueName index="749" name="[HR-Employee-Attrition].[EmployeeNumber].&amp;[1721]"/>
            <x15:cachedUniqueName index="750" name="[HR-Employee-Attrition].[EmployeeNumber].&amp;[1724]"/>
            <x15:cachedUniqueName index="751" name="[HR-Employee-Attrition].[EmployeeNumber].&amp;[1725]"/>
            <x15:cachedUniqueName index="752" name="[HR-Employee-Attrition].[EmployeeNumber].&amp;[1727]"/>
            <x15:cachedUniqueName index="753" name="[HR-Employee-Attrition].[EmployeeNumber].&amp;[1728]"/>
            <x15:cachedUniqueName index="754" name="[HR-Employee-Attrition].[EmployeeNumber].&amp;[1729]"/>
            <x15:cachedUniqueName index="755" name="[HR-Employee-Attrition].[EmployeeNumber].&amp;[1735]"/>
            <x15:cachedUniqueName index="756" name="[HR-Employee-Attrition].[EmployeeNumber].&amp;[1736]"/>
            <x15:cachedUniqueName index="757" name="[HR-Employee-Attrition].[EmployeeNumber].&amp;[1737]"/>
            <x15:cachedUniqueName index="758" name="[HR-Employee-Attrition].[EmployeeNumber].&amp;[1745]"/>
            <x15:cachedUniqueName index="759" name="[HR-Employee-Attrition].[EmployeeNumber].&amp;[1751]"/>
            <x15:cachedUniqueName index="760" name="[HR-Employee-Attrition].[EmployeeNumber].&amp;[1753]"/>
            <x15:cachedUniqueName index="761" name="[HR-Employee-Attrition].[EmployeeNumber].&amp;[1755]"/>
            <x15:cachedUniqueName index="762" name="[HR-Employee-Attrition].[EmployeeNumber].&amp;[1760]"/>
            <x15:cachedUniqueName index="763" name="[HR-Employee-Attrition].[EmployeeNumber].&amp;[1762]"/>
            <x15:cachedUniqueName index="764" name="[HR-Employee-Attrition].[EmployeeNumber].&amp;[1763]"/>
            <x15:cachedUniqueName index="765" name="[HR-Employee-Attrition].[EmployeeNumber].&amp;[1764]"/>
            <x15:cachedUniqueName index="766" name="[HR-Employee-Attrition].[EmployeeNumber].&amp;[1766]"/>
            <x15:cachedUniqueName index="767" name="[HR-Employee-Attrition].[EmployeeNumber].&amp;[1768]"/>
            <x15:cachedUniqueName index="768" name="[HR-Employee-Attrition].[EmployeeNumber].&amp;[1770]"/>
            <x15:cachedUniqueName index="769" name="[HR-Employee-Attrition].[EmployeeNumber].&amp;[1771]"/>
            <x15:cachedUniqueName index="770" name="[HR-Employee-Attrition].[EmployeeNumber].&amp;[1772]"/>
            <x15:cachedUniqueName index="771" name="[HR-Employee-Attrition].[EmployeeNumber].&amp;[1775]"/>
            <x15:cachedUniqueName index="772" name="[HR-Employee-Attrition].[EmployeeNumber].&amp;[1782]"/>
            <x15:cachedUniqueName index="773" name="[HR-Employee-Attrition].[EmployeeNumber].&amp;[1786]"/>
            <x15:cachedUniqueName index="774" name="[HR-Employee-Attrition].[EmployeeNumber].&amp;[1789]"/>
            <x15:cachedUniqueName index="775" name="[HR-Employee-Attrition].[EmployeeNumber].&amp;[1790]"/>
            <x15:cachedUniqueName index="776" name="[HR-Employee-Attrition].[EmployeeNumber].&amp;[1798]"/>
            <x15:cachedUniqueName index="777" name="[HR-Employee-Attrition].[EmployeeNumber].&amp;[1799]"/>
            <x15:cachedUniqueName index="778" name="[HR-Employee-Attrition].[EmployeeNumber].&amp;[1800]"/>
            <x15:cachedUniqueName index="779" name="[HR-Employee-Attrition].[EmployeeNumber].&amp;[1802]"/>
            <x15:cachedUniqueName index="780" name="[HR-Employee-Attrition].[EmployeeNumber].&amp;[1803]"/>
            <x15:cachedUniqueName index="781" name="[HR-Employee-Attrition].[EmployeeNumber].&amp;[1804]"/>
            <x15:cachedUniqueName index="782" name="[HR-Employee-Attrition].[EmployeeNumber].&amp;[1813]"/>
            <x15:cachedUniqueName index="783" name="[HR-Employee-Attrition].[EmployeeNumber].&amp;[1814]"/>
            <x15:cachedUniqueName index="784" name="[HR-Employee-Attrition].[EmployeeNumber].&amp;[1816]"/>
            <x15:cachedUniqueName index="785" name="[HR-Employee-Attrition].[EmployeeNumber].&amp;[1822]"/>
            <x15:cachedUniqueName index="786" name="[HR-Employee-Attrition].[EmployeeNumber].&amp;[1826]"/>
            <x15:cachedUniqueName index="787" name="[HR-Employee-Attrition].[EmployeeNumber].&amp;[1827]"/>
            <x15:cachedUniqueName index="788" name="[HR-Employee-Attrition].[EmployeeNumber].&amp;[1829]"/>
            <x15:cachedUniqueName index="789" name="[HR-Employee-Attrition].[EmployeeNumber].&amp;[1830]"/>
            <x15:cachedUniqueName index="790" name="[HR-Employee-Attrition].[EmployeeNumber].&amp;[1834]"/>
            <x15:cachedUniqueName index="791" name="[HR-Employee-Attrition].[EmployeeNumber].&amp;[1837]"/>
            <x15:cachedUniqueName index="792" name="[HR-Employee-Attrition].[EmployeeNumber].&amp;[1839]"/>
            <x15:cachedUniqueName index="793" name="[HR-Employee-Attrition].[EmployeeNumber].&amp;[1847]"/>
            <x15:cachedUniqueName index="794" name="[HR-Employee-Attrition].[EmployeeNumber].&amp;[1850]"/>
            <x15:cachedUniqueName index="795" name="[HR-Employee-Attrition].[EmployeeNumber].&amp;[1852]"/>
            <x15:cachedUniqueName index="796" name="[HR-Employee-Attrition].[EmployeeNumber].&amp;[1854]"/>
            <x15:cachedUniqueName index="797" name="[HR-Employee-Attrition].[EmployeeNumber].&amp;[1856]"/>
            <x15:cachedUniqueName index="798" name="[HR-Employee-Attrition].[EmployeeNumber].&amp;[1857]"/>
            <x15:cachedUniqueName index="799" name="[HR-Employee-Attrition].[EmployeeNumber].&amp;[1859]"/>
            <x15:cachedUniqueName index="800" name="[HR-Employee-Attrition].[EmployeeNumber].&amp;[1860]"/>
            <x15:cachedUniqueName index="801" name="[HR-Employee-Attrition].[EmployeeNumber].&amp;[1866]"/>
            <x15:cachedUniqueName index="802" name="[HR-Employee-Attrition].[EmployeeNumber].&amp;[1867]"/>
            <x15:cachedUniqueName index="803" name="[HR-Employee-Attrition].[EmployeeNumber].&amp;[1870]"/>
            <x15:cachedUniqueName index="804" name="[HR-Employee-Attrition].[EmployeeNumber].&amp;[1871]"/>
            <x15:cachedUniqueName index="805" name="[HR-Employee-Attrition].[EmployeeNumber].&amp;[1873]"/>
            <x15:cachedUniqueName index="806" name="[HR-Employee-Attrition].[EmployeeNumber].&amp;[1881]"/>
            <x15:cachedUniqueName index="807" name="[HR-Employee-Attrition].[EmployeeNumber].&amp;[1883]"/>
            <x15:cachedUniqueName index="808" name="[HR-Employee-Attrition].[EmployeeNumber].&amp;[1885]"/>
            <x15:cachedUniqueName index="809" name="[HR-Employee-Attrition].[EmployeeNumber].&amp;[1886]"/>
            <x15:cachedUniqueName index="810" name="[HR-Employee-Attrition].[EmployeeNumber].&amp;[1888]"/>
            <x15:cachedUniqueName index="811" name="[HR-Employee-Attrition].[EmployeeNumber].&amp;[1892]"/>
            <x15:cachedUniqueName index="812" name="[HR-Employee-Attrition].[EmployeeNumber].&amp;[1893]"/>
            <x15:cachedUniqueName index="813" name="[HR-Employee-Attrition].[EmployeeNumber].&amp;[1900]"/>
            <x15:cachedUniqueName index="814" name="[HR-Employee-Attrition].[EmployeeNumber].&amp;[1903]"/>
            <x15:cachedUniqueName index="815" name="[HR-Employee-Attrition].[EmployeeNumber].&amp;[1911]"/>
            <x15:cachedUniqueName index="816" name="[HR-Employee-Attrition].[EmployeeNumber].&amp;[1916]"/>
            <x15:cachedUniqueName index="817" name="[HR-Employee-Attrition].[EmployeeNumber].&amp;[1918]"/>
            <x15:cachedUniqueName index="818" name="[HR-Employee-Attrition].[EmployeeNumber].&amp;[1922]"/>
            <x15:cachedUniqueName index="819" name="[HR-Employee-Attrition].[EmployeeNumber].&amp;[1931]"/>
            <x15:cachedUniqueName index="820" name="[HR-Employee-Attrition].[EmployeeNumber].&amp;[1932]"/>
            <x15:cachedUniqueName index="821" name="[HR-Employee-Attrition].[EmployeeNumber].&amp;[1934]"/>
            <x15:cachedUniqueName index="822" name="[HR-Employee-Attrition].[EmployeeNumber].&amp;[1936]"/>
            <x15:cachedUniqueName index="823" name="[HR-Employee-Attrition].[EmployeeNumber].&amp;[1937]"/>
            <x15:cachedUniqueName index="824" name="[HR-Employee-Attrition].[EmployeeNumber].&amp;[1940]"/>
            <x15:cachedUniqueName index="825" name="[HR-Employee-Attrition].[EmployeeNumber].&amp;[1941]"/>
            <x15:cachedUniqueName index="826" name="[HR-Employee-Attrition].[EmployeeNumber].&amp;[1947]"/>
            <x15:cachedUniqueName index="827" name="[HR-Employee-Attrition].[EmployeeNumber].&amp;[1948]"/>
            <x15:cachedUniqueName index="828" name="[HR-Employee-Attrition].[EmployeeNumber].&amp;[1949]"/>
            <x15:cachedUniqueName index="829" name="[HR-Employee-Attrition].[EmployeeNumber].&amp;[1952]"/>
            <x15:cachedUniqueName index="830" name="[HR-Employee-Attrition].[EmployeeNumber].&amp;[1954]"/>
            <x15:cachedUniqueName index="831" name="[HR-Employee-Attrition].[EmployeeNumber].&amp;[1955]"/>
            <x15:cachedUniqueName index="832" name="[HR-Employee-Attrition].[EmployeeNumber].&amp;[1956]"/>
            <x15:cachedUniqueName index="833" name="[HR-Employee-Attrition].[EmployeeNumber].&amp;[1966]"/>
            <x15:cachedUniqueName index="834" name="[HR-Employee-Attrition].[EmployeeNumber].&amp;[1969]"/>
            <x15:cachedUniqueName index="835" name="[HR-Employee-Attrition].[EmployeeNumber].&amp;[1970]"/>
            <x15:cachedUniqueName index="836" name="[HR-Employee-Attrition].[EmployeeNumber].&amp;[1971]"/>
            <x15:cachedUniqueName index="837" name="[HR-Employee-Attrition].[EmployeeNumber].&amp;[1974]"/>
            <x15:cachedUniqueName index="838" name="[HR-Employee-Attrition].[EmployeeNumber].&amp;[1976]"/>
            <x15:cachedUniqueName index="839" name="[HR-Employee-Attrition].[EmployeeNumber].&amp;[1979]"/>
            <x15:cachedUniqueName index="840" name="[HR-Employee-Attrition].[EmployeeNumber].&amp;[1980]"/>
            <x15:cachedUniqueName index="841" name="[HR-Employee-Attrition].[EmployeeNumber].&amp;[1981]"/>
            <x15:cachedUniqueName index="842" name="[HR-Employee-Attrition].[EmployeeNumber].&amp;[1982]"/>
            <x15:cachedUniqueName index="843" name="[HR-Employee-Attrition].[EmployeeNumber].&amp;[1985]"/>
            <x15:cachedUniqueName index="844" name="[HR-Employee-Attrition].[EmployeeNumber].&amp;[1989]"/>
            <x15:cachedUniqueName index="845" name="[HR-Employee-Attrition].[EmployeeNumber].&amp;[1992]"/>
            <x15:cachedUniqueName index="846" name="[HR-Employee-Attrition].[EmployeeNumber].&amp;[1993]"/>
            <x15:cachedUniqueName index="847" name="[HR-Employee-Attrition].[EmployeeNumber].&amp;[1994]"/>
            <x15:cachedUniqueName index="848" name="[HR-Employee-Attrition].[EmployeeNumber].&amp;[1997]"/>
            <x15:cachedUniqueName index="849" name="[HR-Employee-Attrition].[EmployeeNumber].&amp;[1998]"/>
            <x15:cachedUniqueName index="850" name="[HR-Employee-Attrition].[EmployeeNumber].&amp;[1999]"/>
            <x15:cachedUniqueName index="851" name="[HR-Employee-Attrition].[EmployeeNumber].&amp;[2000]"/>
            <x15:cachedUniqueName index="852" name="[HR-Employee-Attrition].[EmployeeNumber].&amp;[2003]"/>
            <x15:cachedUniqueName index="853" name="[HR-Employee-Attrition].[EmployeeNumber].&amp;[2007]"/>
            <x15:cachedUniqueName index="854" name="[HR-Employee-Attrition].[EmployeeNumber].&amp;[2008]"/>
            <x15:cachedUniqueName index="855" name="[HR-Employee-Attrition].[EmployeeNumber].&amp;[2009]"/>
            <x15:cachedUniqueName index="856" name="[HR-Employee-Attrition].[EmployeeNumber].&amp;[2010]"/>
            <x15:cachedUniqueName index="857" name="[HR-Employee-Attrition].[EmployeeNumber].&amp;[2012]"/>
            <x15:cachedUniqueName index="858" name="[HR-Employee-Attrition].[EmployeeNumber].&amp;[2014]"/>
            <x15:cachedUniqueName index="859" name="[HR-Employee-Attrition].[EmployeeNumber].&amp;[2015]"/>
            <x15:cachedUniqueName index="860" name="[HR-Employee-Attrition].[EmployeeNumber].&amp;[2017]"/>
            <x15:cachedUniqueName index="861" name="[HR-Employee-Attrition].[EmployeeNumber].&amp;[2020]"/>
            <x15:cachedUniqueName index="862" name="[HR-Employee-Attrition].[EmployeeNumber].&amp;[2022]"/>
            <x15:cachedUniqueName index="863" name="[HR-Employee-Attrition].[EmployeeNumber].&amp;[2025]"/>
            <x15:cachedUniqueName index="864" name="[HR-Employee-Attrition].[EmployeeNumber].&amp;[2026]"/>
            <x15:cachedUniqueName index="865" name="[HR-Employee-Attrition].[EmployeeNumber].&amp;[2031]"/>
            <x15:cachedUniqueName index="866" name="[HR-Employee-Attrition].[EmployeeNumber].&amp;[2034]"/>
            <x15:cachedUniqueName index="867" name="[HR-Employee-Attrition].[EmployeeNumber].&amp;[2038]"/>
            <x15:cachedUniqueName index="868" name="[HR-Employee-Attrition].[EmployeeNumber].&amp;[2048]"/>
            <x15:cachedUniqueName index="869" name="[HR-Employee-Attrition].[EmployeeNumber].&amp;[2049]"/>
            <x15:cachedUniqueName index="870" name="[HR-Employee-Attrition].[EmployeeNumber].&amp;[2051]"/>
            <x15:cachedUniqueName index="871" name="[HR-Employee-Attrition].[EmployeeNumber].&amp;[2052]"/>
            <x15:cachedUniqueName index="872" name="[HR-Employee-Attrition].[EmployeeNumber].&amp;[2053]"/>
            <x15:cachedUniqueName index="873" name="[HR-Employee-Attrition].[EmployeeNumber].&amp;[2054]"/>
            <x15:cachedUniqueName index="874" name="[HR-Employee-Attrition].[EmployeeNumber].&amp;[2057]"/>
            <x15:cachedUniqueName index="875" name="[HR-Employee-Attrition].[EmployeeNumber].&amp;[2061]"/>
            <x15:cachedUniqueName index="876" name="[HR-Employee-Attrition].[EmployeeNumber].&amp;[2062]"/>
            <x15:cachedUniqueName index="877" name="[HR-Employee-Attrition].[EmployeeNumber].&amp;[2064]"/>
            <x15:cachedUniqueName index="878" name="[HR-Employee-Attrition].[EmployeeNumber].&amp;[2068]"/>
            <x15:cachedUniqueName index="879" name="[HR-Employee-Attrition].[EmployeeNumber].&amp;[23]"/>
            <x15:cachedUniqueName index="880" name="[HR-Employee-Attrition].[EmployeeNumber].&amp;[35]"/>
            <x15:cachedUniqueName index="881" name="[HR-Employee-Attrition].[EmployeeNumber].&amp;[38]"/>
            <x15:cachedUniqueName index="882" name="[HR-Employee-Attrition].[EmployeeNumber].&amp;[49]"/>
            <x15:cachedUniqueName index="883" name="[HR-Employee-Attrition].[EmployeeNumber].&amp;[52]"/>
            <x15:cachedUniqueName index="884" name="[HR-Employee-Attrition].[EmployeeNumber].&amp;[56]"/>
            <x15:cachedUniqueName index="885" name="[HR-Employee-Attrition].[EmployeeNumber].&amp;[60]"/>
            <x15:cachedUniqueName index="886" name="[HR-Employee-Attrition].[EmployeeNumber].&amp;[62]"/>
            <x15:cachedUniqueName index="887" name="[HR-Employee-Attrition].[EmployeeNumber].&amp;[68]"/>
            <x15:cachedUniqueName index="888" name="[HR-Employee-Attrition].[EmployeeNumber].&amp;[72]"/>
            <x15:cachedUniqueName index="889" name="[HR-Employee-Attrition].[EmployeeNumber].&amp;[74]"/>
            <x15:cachedUniqueName index="890" name="[HR-Employee-Attrition].[EmployeeNumber].&amp;[81]"/>
            <x15:cachedUniqueName index="891" name="[HR-Employee-Attrition].[EmployeeNumber].&amp;[91]"/>
            <x15:cachedUniqueName index="892" name="[HR-Employee-Attrition].[EmployeeNumber].&amp;[100]"/>
            <x15:cachedUniqueName index="893" name="[HR-Employee-Attrition].[EmployeeNumber].&amp;[106]"/>
            <x15:cachedUniqueName index="894" name="[HR-Employee-Attrition].[EmployeeNumber].&amp;[113]"/>
            <x15:cachedUniqueName index="895" name="[HR-Employee-Attrition].[EmployeeNumber].&amp;[120]"/>
            <x15:cachedUniqueName index="896" name="[HR-Employee-Attrition].[EmployeeNumber].&amp;[121]"/>
            <x15:cachedUniqueName index="897" name="[HR-Employee-Attrition].[EmployeeNumber].&amp;[125]"/>
            <x15:cachedUniqueName index="898" name="[HR-Employee-Attrition].[EmployeeNumber].&amp;[128]"/>
            <x15:cachedUniqueName index="899" name="[HR-Employee-Attrition].[EmployeeNumber].&amp;[129]"/>
            <x15:cachedUniqueName index="900" name="[HR-Employee-Attrition].[EmployeeNumber].&amp;[131]"/>
            <x15:cachedUniqueName index="901" name="[HR-Employee-Attrition].[EmployeeNumber].&amp;[152]"/>
            <x15:cachedUniqueName index="902" name="[HR-Employee-Attrition].[EmployeeNumber].&amp;[154]"/>
            <x15:cachedUniqueName index="903" name="[HR-Employee-Attrition].[EmployeeNumber].&amp;[158]"/>
            <x15:cachedUniqueName index="904" name="[HR-Employee-Attrition].[EmployeeNumber].&amp;[160]"/>
            <x15:cachedUniqueName index="905" name="[HR-Employee-Attrition].[EmployeeNumber].&amp;[174]"/>
            <x15:cachedUniqueName index="906" name="[HR-Employee-Attrition].[EmployeeNumber].&amp;[176]"/>
            <x15:cachedUniqueName index="907" name="[HR-Employee-Attrition].[EmployeeNumber].&amp;[182]"/>
            <x15:cachedUniqueName index="908" name="[HR-Employee-Attrition].[EmployeeNumber].&amp;[183]"/>
            <x15:cachedUniqueName index="909" name="[HR-Employee-Attrition].[EmployeeNumber].&amp;[195]"/>
            <x15:cachedUniqueName index="910" name="[HR-Employee-Attrition].[EmployeeNumber].&amp;[204]"/>
            <x15:cachedUniqueName index="911" name="[HR-Employee-Attrition].[EmployeeNumber].&amp;[205]"/>
            <x15:cachedUniqueName index="912" name="[HR-Employee-Attrition].[EmployeeNumber].&amp;[207]"/>
            <x15:cachedUniqueName index="913" name="[HR-Employee-Attrition].[EmployeeNumber].&amp;[215]"/>
            <x15:cachedUniqueName index="914" name="[HR-Employee-Attrition].[EmployeeNumber].&amp;[216]"/>
            <x15:cachedUniqueName index="915" name="[HR-Employee-Attrition].[EmployeeNumber].&amp;[228]"/>
            <x15:cachedUniqueName index="916" name="[HR-Employee-Attrition].[EmployeeNumber].&amp;[230]"/>
            <x15:cachedUniqueName index="917" name="[HR-Employee-Attrition].[EmployeeNumber].&amp;[240]"/>
            <x15:cachedUniqueName index="918" name="[HR-Employee-Attrition].[EmployeeNumber].&amp;[244]"/>
            <x15:cachedUniqueName index="919" name="[HR-Employee-Attrition].[EmployeeNumber].&amp;[293]"/>
            <x15:cachedUniqueName index="920" name="[HR-Employee-Attrition].[EmployeeNumber].&amp;[298]"/>
            <x15:cachedUniqueName index="921" name="[HR-Employee-Attrition].[EmployeeNumber].&amp;[302]"/>
            <x15:cachedUniqueName index="922" name="[HR-Employee-Attrition].[EmployeeNumber].&amp;[303]"/>
            <x15:cachedUniqueName index="923" name="[HR-Employee-Attrition].[EmployeeNumber].&amp;[307]"/>
            <x15:cachedUniqueName index="924" name="[HR-Employee-Attrition].[EmployeeNumber].&amp;[311]"/>
            <x15:cachedUniqueName index="925" name="[HR-Employee-Attrition].[EmployeeNumber].&amp;[312]"/>
            <x15:cachedUniqueName index="926" name="[HR-Employee-Attrition].[EmployeeNumber].&amp;[314]"/>
            <x15:cachedUniqueName index="927" name="[HR-Employee-Attrition].[EmployeeNumber].&amp;[323]"/>
            <x15:cachedUniqueName index="928" name="[HR-Employee-Attrition].[EmployeeNumber].&amp;[327]"/>
            <x15:cachedUniqueName index="929" name="[HR-Employee-Attrition].[EmployeeNumber].&amp;[329]"/>
            <x15:cachedUniqueName index="930" name="[HR-Employee-Attrition].[EmployeeNumber].&amp;[330]"/>
            <x15:cachedUniqueName index="931" name="[HR-Employee-Attrition].[EmployeeNumber].&amp;[333]"/>
            <x15:cachedUniqueName index="932" name="[HR-Employee-Attrition].[EmployeeNumber].&amp;[349]"/>
            <x15:cachedUniqueName index="933" name="[HR-Employee-Attrition].[EmployeeNumber].&amp;[361]"/>
            <x15:cachedUniqueName index="934" name="[HR-Employee-Attrition].[EmployeeNumber].&amp;[363]"/>
            <x15:cachedUniqueName index="935" name="[HR-Employee-Attrition].[EmployeeNumber].&amp;[366]"/>
            <x15:cachedUniqueName index="936" name="[HR-Employee-Attrition].[EmployeeNumber].&amp;[378]"/>
            <x15:cachedUniqueName index="937" name="[HR-Employee-Attrition].[EmployeeNumber].&amp;[382]"/>
            <x15:cachedUniqueName index="938" name="[HR-Employee-Attrition].[EmployeeNumber].&amp;[387]"/>
            <x15:cachedUniqueName index="939" name="[HR-Employee-Attrition].[EmployeeNumber].&amp;[388]"/>
            <x15:cachedUniqueName index="940" name="[HR-Employee-Attrition].[EmployeeNumber].&amp;[399]"/>
            <x15:cachedUniqueName index="941" name="[HR-Employee-Attrition].[EmployeeNumber].&amp;[404]"/>
            <x15:cachedUniqueName index="942" name="[HR-Employee-Attrition].[EmployeeNumber].&amp;[406]"/>
            <x15:cachedUniqueName index="943" name="[HR-Employee-Attrition].[EmployeeNumber].&amp;[410]"/>
            <x15:cachedUniqueName index="944" name="[HR-Employee-Attrition].[EmployeeNumber].&amp;[411]"/>
            <x15:cachedUniqueName index="945" name="[HR-Employee-Attrition].[EmployeeNumber].&amp;[416]"/>
            <x15:cachedUniqueName index="946" name="[HR-Employee-Attrition].[EmployeeNumber].&amp;[420]"/>
            <x15:cachedUniqueName index="947" name="[HR-Employee-Attrition].[EmployeeNumber].&amp;[436]"/>
            <x15:cachedUniqueName index="948" name="[HR-Employee-Attrition].[EmployeeNumber].&amp;[437]"/>
            <x15:cachedUniqueName index="949" name="[HR-Employee-Attrition].[EmployeeNumber].&amp;[438]"/>
            <x15:cachedUniqueName index="950" name="[HR-Employee-Attrition].[EmployeeNumber].&amp;[446]"/>
            <x15:cachedUniqueName index="951" name="[HR-Employee-Attrition].[EmployeeNumber].&amp;[449]"/>
            <x15:cachedUniqueName index="952" name="[HR-Employee-Attrition].[EmployeeNumber].&amp;[453]"/>
            <x15:cachedUniqueName index="953" name="[HR-Employee-Attrition].[EmployeeNumber].&amp;[456]"/>
            <x15:cachedUniqueName index="954" name="[HR-Employee-Attrition].[EmployeeNumber].&amp;[458]"/>
            <x15:cachedUniqueName index="955" name="[HR-Employee-Attrition].[EmployeeNumber].&amp;[463]"/>
            <x15:cachedUniqueName index="956" name="[HR-Employee-Attrition].[EmployeeNumber].&amp;[467]"/>
            <x15:cachedUniqueName index="957" name="[HR-Employee-Attrition].[EmployeeNumber].&amp;[469]"/>
            <x15:cachedUniqueName index="958" name="[HR-Employee-Attrition].[EmployeeNumber].&amp;[473]"/>
            <x15:cachedUniqueName index="959" name="[HR-Employee-Attrition].[EmployeeNumber].&amp;[475]"/>
            <x15:cachedUniqueName index="960" name="[HR-Employee-Attrition].[EmployeeNumber].&amp;[476]"/>
            <x15:cachedUniqueName index="961" name="[HR-Employee-Attrition].[EmployeeNumber].&amp;[479]"/>
            <x15:cachedUniqueName index="962" name="[HR-Employee-Attrition].[EmployeeNumber].&amp;[481]"/>
            <x15:cachedUniqueName index="963" name="[HR-Employee-Attrition].[EmployeeNumber].&amp;[484]"/>
            <x15:cachedUniqueName index="964" name="[HR-Employee-Attrition].[EmployeeNumber].&amp;[498]"/>
            <x15:cachedUniqueName index="965" name="[HR-Employee-Attrition].[EmployeeNumber].&amp;[500]"/>
            <x15:cachedUniqueName index="966" name="[HR-Employee-Attrition].[EmployeeNumber].&amp;[507]"/>
            <x15:cachedUniqueName index="967" name="[HR-Employee-Attrition].[EmployeeNumber].&amp;[508]"/>
            <x15:cachedUniqueName index="968" name="[HR-Employee-Attrition].[EmployeeNumber].&amp;[513]"/>
            <x15:cachedUniqueName index="969" name="[HR-Employee-Attrition].[EmployeeNumber].&amp;[516]"/>
            <x15:cachedUniqueName index="970" name="[HR-Employee-Attrition].[EmployeeNumber].&amp;[523]"/>
            <x15:cachedUniqueName index="971" name="[HR-Employee-Attrition].[EmployeeNumber].&amp;[527]"/>
            <x15:cachedUniqueName index="972" name="[HR-Employee-Attrition].[EmployeeNumber].&amp;[532]"/>
            <x15:cachedUniqueName index="973" name="[HR-Employee-Attrition].[EmployeeNumber].&amp;[533]"/>
            <x15:cachedUniqueName index="974" name="[HR-Employee-Attrition].[EmployeeNumber].&amp;[534]"/>
            <x15:cachedUniqueName index="975" name="[HR-Employee-Attrition].[EmployeeNumber].&amp;[558]"/>
            <x15:cachedUniqueName index="976" name="[HR-Employee-Attrition].[EmployeeNumber].&amp;[567]"/>
            <x15:cachedUniqueName index="977" name="[HR-Employee-Attrition].[EmployeeNumber].&amp;[568]"/>
            <x15:cachedUniqueName index="978" name="[HR-Employee-Attrition].[EmployeeNumber].&amp;[573]"/>
            <x15:cachedUniqueName index="979" name="[HR-Employee-Attrition].[EmployeeNumber].&amp;[580]"/>
            <x15:cachedUniqueName index="980" name="[HR-Employee-Attrition].[EmployeeNumber].&amp;[585]"/>
            <x15:cachedUniqueName index="981" name="[HR-Employee-Attrition].[EmployeeNumber].&amp;[592]"/>
            <x15:cachedUniqueName index="982" name="[HR-Employee-Attrition].[EmployeeNumber].&amp;[595]"/>
            <x15:cachedUniqueName index="983" name="[HR-Employee-Attrition].[EmployeeNumber].&amp;[597]"/>
            <x15:cachedUniqueName index="984" name="[HR-Employee-Attrition].[EmployeeNumber].&amp;[599]"/>
            <x15:cachedUniqueName index="985" name="[HR-Employee-Attrition].[EmployeeNumber].&amp;[600]"/>
            <x15:cachedUniqueName index="986" name="[HR-Employee-Attrition].[EmployeeNumber].&amp;[604]"/>
            <x15:cachedUniqueName index="987" name="[HR-Employee-Attrition].[EmployeeNumber].&amp;[606]"/>
            <x15:cachedUniqueName index="988" name="[HR-Employee-Attrition].[EmployeeNumber].&amp;[613]"/>
            <x15:cachedUniqueName index="989" name="[HR-Employee-Attrition].[EmployeeNumber].&amp;[615]"/>
            <x15:cachedUniqueName index="990" name="[HR-Employee-Attrition].[EmployeeNumber].&amp;[618]"/>
            <x15:cachedUniqueName index="991" name="[HR-Employee-Attrition].[EmployeeNumber].&amp;[620]"/>
            <x15:cachedUniqueName index="992" name="[HR-Employee-Attrition].[EmployeeNumber].&amp;[621]"/>
            <x15:cachedUniqueName index="993" name="[HR-Employee-Attrition].[EmployeeNumber].&amp;[625]"/>
            <x15:cachedUniqueName index="994" name="[HR-Employee-Attrition].[EmployeeNumber].&amp;[626]"/>
            <x15:cachedUniqueName index="995" name="[HR-Employee-Attrition].[EmployeeNumber].&amp;[632]"/>
            <x15:cachedUniqueName index="996" name="[HR-Employee-Attrition].[EmployeeNumber].&amp;[641]"/>
            <x15:cachedUniqueName index="997" name="[HR-Employee-Attrition].[EmployeeNumber].&amp;[645]"/>
            <x15:cachedUniqueName index="998" name="[HR-Employee-Attrition].[EmployeeNumber].&amp;[653]"/>
            <x15:cachedUniqueName index="999" name="[HR-Employee-Attrition].[EmployeeNumber].&amp;[656]"/>
            <x15:cachedUniqueName index="1000" name="[HR-Employee-Attrition].[EmployeeNumber].&amp;[666]"/>
            <x15:cachedUniqueName index="1001" name="[HR-Employee-Attrition].[EmployeeNumber].&amp;[669]"/>
            <x15:cachedUniqueName index="1002" name="[HR-Employee-Attrition].[EmployeeNumber].&amp;[677]"/>
            <x15:cachedUniqueName index="1003" name="[HR-Employee-Attrition].[EmployeeNumber].&amp;[682]"/>
            <x15:cachedUniqueName index="1004" name="[HR-Employee-Attrition].[EmployeeNumber].&amp;[690]"/>
            <x15:cachedUniqueName index="1005" name="[HR-Employee-Attrition].[EmployeeNumber].&amp;[707]"/>
            <x15:cachedUniqueName index="1006" name="[HR-Employee-Attrition].[EmployeeNumber].&amp;[709]"/>
            <x15:cachedUniqueName index="1007" name="[HR-Employee-Attrition].[EmployeeNumber].&amp;[712]"/>
            <x15:cachedUniqueName index="1008" name="[HR-Employee-Attrition].[EmployeeNumber].&amp;[714]"/>
            <x15:cachedUniqueName index="1009" name="[HR-Employee-Attrition].[EmployeeNumber].&amp;[722]"/>
            <x15:cachedUniqueName index="1010" name="[HR-Employee-Attrition].[EmployeeNumber].&amp;[728]"/>
            <x15:cachedUniqueName index="1011" name="[HR-Employee-Attrition].[EmployeeNumber].&amp;[729]"/>
            <x15:cachedUniqueName index="1012" name="[HR-Employee-Attrition].[EmployeeNumber].&amp;[732]"/>
            <x15:cachedUniqueName index="1013" name="[HR-Employee-Attrition].[EmployeeNumber].&amp;[738]"/>
            <x15:cachedUniqueName index="1014" name="[HR-Employee-Attrition].[EmployeeNumber].&amp;[746]"/>
            <x15:cachedUniqueName index="1015" name="[HR-Employee-Attrition].[EmployeeNumber].&amp;[747]"/>
            <x15:cachedUniqueName index="1016" name="[HR-Employee-Attrition].[EmployeeNumber].&amp;[749]"/>
            <x15:cachedUniqueName index="1017" name="[HR-Employee-Attrition].[EmployeeNumber].&amp;[754]"/>
            <x15:cachedUniqueName index="1018" name="[HR-Employee-Attrition].[EmployeeNumber].&amp;[766]"/>
            <x15:cachedUniqueName index="1019" name="[HR-Employee-Attrition].[EmployeeNumber].&amp;[776]"/>
            <x15:cachedUniqueName index="1020" name="[HR-Employee-Attrition].[EmployeeNumber].&amp;[781]"/>
            <x15:cachedUniqueName index="1021" name="[HR-Employee-Attrition].[EmployeeNumber].&amp;[783]"/>
            <x15:cachedUniqueName index="1022" name="[HR-Employee-Attrition].[EmployeeNumber].&amp;[786]"/>
            <x15:cachedUniqueName index="1023" name="[HR-Employee-Attrition].[EmployeeNumber].&amp;[789]"/>
            <x15:cachedUniqueName index="1024" name="[HR-Employee-Attrition].[EmployeeNumber].&amp;[800]"/>
            <x15:cachedUniqueName index="1025" name="[HR-Employee-Attrition].[EmployeeNumber].&amp;[805]"/>
            <x15:cachedUniqueName index="1026" name="[HR-Employee-Attrition].[EmployeeNumber].&amp;[808]"/>
            <x15:cachedUniqueName index="1027" name="[HR-Employee-Attrition].[EmployeeNumber].&amp;[846]"/>
            <x15:cachedUniqueName index="1028" name="[HR-Employee-Attrition].[EmployeeNumber].&amp;[851]"/>
            <x15:cachedUniqueName index="1029" name="[HR-Employee-Attrition].[EmployeeNumber].&amp;[855]"/>
            <x15:cachedUniqueName index="1030" name="[HR-Employee-Attrition].[EmployeeNumber].&amp;[857]"/>
            <x15:cachedUniqueName index="1031" name="[HR-Employee-Attrition].[EmployeeNumber].&amp;[859]"/>
            <x15:cachedUniqueName index="1032" name="[HR-Employee-Attrition].[EmployeeNumber].&amp;[862]"/>
            <x15:cachedUniqueName index="1033" name="[HR-Employee-Attrition].[EmployeeNumber].&amp;[864]"/>
            <x15:cachedUniqueName index="1034" name="[HR-Employee-Attrition].[EmployeeNumber].&amp;[868]"/>
            <x15:cachedUniqueName index="1035" name="[HR-Employee-Attrition].[EmployeeNumber].&amp;[879]"/>
            <x15:cachedUniqueName index="1036" name="[HR-Employee-Attrition].[EmployeeNumber].&amp;[885]"/>
            <x15:cachedUniqueName index="1037" name="[HR-Employee-Attrition].[EmployeeNumber].&amp;[889]"/>
            <x15:cachedUniqueName index="1038" name="[HR-Employee-Attrition].[EmployeeNumber].&amp;[893]"/>
            <x15:cachedUniqueName index="1039" name="[HR-Employee-Attrition].[EmployeeNumber].&amp;[897]"/>
            <x15:cachedUniqueName index="1040" name="[HR-Employee-Attrition].[EmployeeNumber].&amp;[900]"/>
            <x15:cachedUniqueName index="1041" name="[HR-Employee-Attrition].[EmployeeNumber].&amp;[903]"/>
            <x15:cachedUniqueName index="1042" name="[HR-Employee-Attrition].[EmployeeNumber].&amp;[904]"/>
            <x15:cachedUniqueName index="1043" name="[HR-Employee-Attrition].[EmployeeNumber].&amp;[916]"/>
            <x15:cachedUniqueName index="1044" name="[HR-Employee-Attrition].[EmployeeNumber].&amp;[925]"/>
            <x15:cachedUniqueName index="1045" name="[HR-Employee-Attrition].[EmployeeNumber].&amp;[936]"/>
            <x15:cachedUniqueName index="1046" name="[HR-Employee-Attrition].[EmployeeNumber].&amp;[941]"/>
            <x15:cachedUniqueName index="1047" name="[HR-Employee-Attrition].[EmployeeNumber].&amp;[947]"/>
            <x15:cachedUniqueName index="1048" name="[HR-Employee-Attrition].[EmployeeNumber].&amp;[954]"/>
            <x15:cachedUniqueName index="1049" name="[HR-Employee-Attrition].[EmployeeNumber].&amp;[956]"/>
            <x15:cachedUniqueName index="1050" name="[HR-Employee-Attrition].[EmployeeNumber].&amp;[974]"/>
            <x15:cachedUniqueName index="1051" name="[HR-Employee-Attrition].[EmployeeNumber].&amp;[975]"/>
            <x15:cachedUniqueName index="1052" name="[HR-Employee-Attrition].[EmployeeNumber].&amp;[981]"/>
            <x15:cachedUniqueName index="1053" name="[HR-Employee-Attrition].[EmployeeNumber].&amp;[982]"/>
            <x15:cachedUniqueName index="1054" name="[HR-Employee-Attrition].[EmployeeNumber].&amp;[983]"/>
            <x15:cachedUniqueName index="1055" name="[HR-Employee-Attrition].[EmployeeNumber].&amp;[984]"/>
            <x15:cachedUniqueName index="1056" name="[HR-Employee-Attrition].[EmployeeNumber].&amp;[985]"/>
            <x15:cachedUniqueName index="1057" name="[HR-Employee-Attrition].[EmployeeNumber].&amp;[990]"/>
            <x15:cachedUniqueName index="1058" name="[HR-Employee-Attrition].[EmployeeNumber].&amp;[992]"/>
            <x15:cachedUniqueName index="1059" name="[HR-Employee-Attrition].[EmployeeNumber].&amp;[1003]"/>
            <x15:cachedUniqueName index="1060" name="[HR-Employee-Attrition].[EmployeeNumber].&amp;[1029]"/>
            <x15:cachedUniqueName index="1061" name="[HR-Employee-Attrition].[EmployeeNumber].&amp;[1036]"/>
            <x15:cachedUniqueName index="1062" name="[HR-Employee-Attrition].[EmployeeNumber].&amp;[1039]"/>
            <x15:cachedUniqueName index="1063" name="[HR-Employee-Attrition].[EmployeeNumber].&amp;[1040]"/>
            <x15:cachedUniqueName index="1064" name="[HR-Employee-Attrition].[EmployeeNumber].&amp;[1044]"/>
            <x15:cachedUniqueName index="1065" name="[HR-Employee-Attrition].[EmployeeNumber].&amp;[1045]"/>
            <x15:cachedUniqueName index="1066" name="[HR-Employee-Attrition].[EmployeeNumber].&amp;[1047]"/>
            <x15:cachedUniqueName index="1067" name="[HR-Employee-Attrition].[EmployeeNumber].&amp;[1048]"/>
            <x15:cachedUniqueName index="1068" name="[HR-Employee-Attrition].[EmployeeNumber].&amp;[1050]"/>
            <x15:cachedUniqueName index="1069" name="[HR-Employee-Attrition].[EmployeeNumber].&amp;[1055]"/>
            <x15:cachedUniqueName index="1070" name="[HR-Employee-Attrition].[EmployeeNumber].&amp;[1056]"/>
            <x15:cachedUniqueName index="1071" name="[HR-Employee-Attrition].[EmployeeNumber].&amp;[1066]"/>
            <x15:cachedUniqueName index="1072" name="[HR-Employee-Attrition].[EmployeeNumber].&amp;[1070]"/>
            <x15:cachedUniqueName index="1073" name="[HR-Employee-Attrition].[EmployeeNumber].&amp;[1076]"/>
            <x15:cachedUniqueName index="1074" name="[HR-Employee-Attrition].[EmployeeNumber].&amp;[1105]"/>
            <x15:cachedUniqueName index="1075" name="[HR-Employee-Attrition].[EmployeeNumber].&amp;[1114]"/>
            <x15:cachedUniqueName index="1076" name="[HR-Employee-Attrition].[EmployeeNumber].&amp;[1117]"/>
            <x15:cachedUniqueName index="1077" name="[HR-Employee-Attrition].[EmployeeNumber].&amp;[1119]"/>
            <x15:cachedUniqueName index="1078" name="[HR-Employee-Attrition].[EmployeeNumber].&amp;[1124]"/>
            <x15:cachedUniqueName index="1079" name="[HR-Employee-Attrition].[EmployeeNumber].&amp;[1125]"/>
            <x15:cachedUniqueName index="1080" name="[HR-Employee-Attrition].[EmployeeNumber].&amp;[1135]"/>
            <x15:cachedUniqueName index="1081" name="[HR-Employee-Attrition].[EmployeeNumber].&amp;[1137]"/>
            <x15:cachedUniqueName index="1082" name="[HR-Employee-Attrition].[EmployeeNumber].&amp;[1138]"/>
            <x15:cachedUniqueName index="1083" name="[HR-Employee-Attrition].[EmployeeNumber].&amp;[1163]"/>
            <x15:cachedUniqueName index="1084" name="[HR-Employee-Attrition].[EmployeeNumber].&amp;[1171]"/>
            <x15:cachedUniqueName index="1085" name="[HR-Employee-Attrition].[EmployeeNumber].&amp;[1179]"/>
            <x15:cachedUniqueName index="1086" name="[HR-Employee-Attrition].[EmployeeNumber].&amp;[1190]"/>
            <x15:cachedUniqueName index="1087" name="[HR-Employee-Attrition].[EmployeeNumber].&amp;[1204]"/>
            <x15:cachedUniqueName index="1088" name="[HR-Employee-Attrition].[EmployeeNumber].&amp;[1211]"/>
            <x15:cachedUniqueName index="1089" name="[HR-Employee-Attrition].[EmployeeNumber].&amp;[1212]"/>
            <x15:cachedUniqueName index="1090" name="[HR-Employee-Attrition].[EmployeeNumber].&amp;[1218]"/>
            <x15:cachedUniqueName index="1091" name="[HR-Employee-Attrition].[EmployeeNumber].&amp;[1220]"/>
            <x15:cachedUniqueName index="1092" name="[HR-Employee-Attrition].[EmployeeNumber].&amp;[1226]"/>
            <x15:cachedUniqueName index="1093" name="[HR-Employee-Attrition].[EmployeeNumber].&amp;[1233]"/>
            <x15:cachedUniqueName index="1094" name="[HR-Employee-Attrition].[EmployeeNumber].&amp;[1239]"/>
            <x15:cachedUniqueName index="1095" name="[HR-Employee-Attrition].[EmployeeNumber].&amp;[1240]"/>
            <x15:cachedUniqueName index="1096" name="[HR-Employee-Attrition].[EmployeeNumber].&amp;[1243]"/>
            <x15:cachedUniqueName index="1097" name="[HR-Employee-Attrition].[EmployeeNumber].&amp;[1254]"/>
            <x15:cachedUniqueName index="1098" name="[HR-Employee-Attrition].[EmployeeNumber].&amp;[1267]"/>
            <x15:cachedUniqueName index="1099" name="[HR-Employee-Attrition].[EmployeeNumber].&amp;[1268]"/>
            <x15:cachedUniqueName index="1100" name="[HR-Employee-Attrition].[EmployeeNumber].&amp;[1280]"/>
            <x15:cachedUniqueName index="1101" name="[HR-Employee-Attrition].[EmployeeNumber].&amp;[1281]"/>
            <x15:cachedUniqueName index="1102" name="[HR-Employee-Attrition].[EmployeeNumber].&amp;[1282]"/>
            <x15:cachedUniqueName index="1103" name="[HR-Employee-Attrition].[EmployeeNumber].&amp;[1293]"/>
            <x15:cachedUniqueName index="1104" name="[HR-Employee-Attrition].[EmployeeNumber].&amp;[1304]"/>
            <x15:cachedUniqueName index="1105" name="[HR-Employee-Attrition].[EmployeeNumber].&amp;[1324]"/>
            <x15:cachedUniqueName index="1106" name="[HR-Employee-Attrition].[EmployeeNumber].&amp;[1329]"/>
            <x15:cachedUniqueName index="1107" name="[HR-Employee-Attrition].[EmployeeNumber].&amp;[1349]"/>
            <x15:cachedUniqueName index="1108" name="[HR-Employee-Attrition].[EmployeeNumber].&amp;[1355]"/>
            <x15:cachedUniqueName index="1109" name="[HR-Employee-Attrition].[EmployeeNumber].&amp;[1356]"/>
            <x15:cachedUniqueName index="1110" name="[HR-Employee-Attrition].[EmployeeNumber].&amp;[1362]"/>
            <x15:cachedUniqueName index="1111" name="[HR-Employee-Attrition].[EmployeeNumber].&amp;[1364]"/>
            <x15:cachedUniqueName index="1112" name="[HR-Employee-Attrition].[EmployeeNumber].&amp;[1371]"/>
            <x15:cachedUniqueName index="1113" name="[HR-Employee-Attrition].[EmployeeNumber].&amp;[1387]"/>
            <x15:cachedUniqueName index="1114" name="[HR-Employee-Attrition].[EmployeeNumber].&amp;[1390]"/>
            <x15:cachedUniqueName index="1115" name="[HR-Employee-Attrition].[EmployeeNumber].&amp;[1391]"/>
            <x15:cachedUniqueName index="1116" name="[HR-Employee-Attrition].[EmployeeNumber].&amp;[1395]"/>
            <x15:cachedUniqueName index="1117" name="[HR-Employee-Attrition].[EmployeeNumber].&amp;[1396]"/>
            <x15:cachedUniqueName index="1118" name="[HR-Employee-Attrition].[EmployeeNumber].&amp;[1399]"/>
            <x15:cachedUniqueName index="1119" name="[HR-Employee-Attrition].[EmployeeNumber].&amp;[1403]"/>
            <x15:cachedUniqueName index="1120" name="[HR-Employee-Attrition].[EmployeeNumber].&amp;[1425]"/>
            <x15:cachedUniqueName index="1121" name="[HR-Employee-Attrition].[EmployeeNumber].&amp;[1428]"/>
            <x15:cachedUniqueName index="1122" name="[HR-Employee-Attrition].[EmployeeNumber].&amp;[1436]"/>
            <x15:cachedUniqueName index="1123" name="[HR-Employee-Attrition].[EmployeeNumber].&amp;[1445]"/>
            <x15:cachedUniqueName index="1124" name="[HR-Employee-Attrition].[EmployeeNumber].&amp;[1446]"/>
            <x15:cachedUniqueName index="1125" name="[HR-Employee-Attrition].[EmployeeNumber].&amp;[1453]"/>
            <x15:cachedUniqueName index="1126" name="[HR-Employee-Attrition].[EmployeeNumber].&amp;[1466]"/>
            <x15:cachedUniqueName index="1127" name="[HR-Employee-Attrition].[EmployeeNumber].&amp;[1469]"/>
            <x15:cachedUniqueName index="1128" name="[HR-Employee-Attrition].[EmployeeNumber].&amp;[1477]"/>
            <x15:cachedUniqueName index="1129" name="[HR-Employee-Attrition].[EmployeeNumber].&amp;[1478]"/>
            <x15:cachedUniqueName index="1130" name="[HR-Employee-Attrition].[EmployeeNumber].&amp;[1479]"/>
            <x15:cachedUniqueName index="1131" name="[HR-Employee-Attrition].[EmployeeNumber].&amp;[1481]"/>
            <x15:cachedUniqueName index="1132" name="[HR-Employee-Attrition].[EmployeeNumber].&amp;[1492]"/>
            <x15:cachedUniqueName index="1133" name="[HR-Employee-Attrition].[EmployeeNumber].&amp;[1495]"/>
            <x15:cachedUniqueName index="1134" name="[HR-Employee-Attrition].[EmployeeNumber].&amp;[1497]"/>
            <x15:cachedUniqueName index="1135" name="[HR-Employee-Attrition].[EmployeeNumber].&amp;[1503]"/>
            <x15:cachedUniqueName index="1136" name="[HR-Employee-Attrition].[EmployeeNumber].&amp;[1507]"/>
            <x15:cachedUniqueName index="1137" name="[HR-Employee-Attrition].[EmployeeNumber].&amp;[1527]"/>
            <x15:cachedUniqueName index="1138" name="[HR-Employee-Attrition].[EmployeeNumber].&amp;[1535]"/>
            <x15:cachedUniqueName index="1139" name="[HR-Employee-Attrition].[EmployeeNumber].&amp;[1541]"/>
            <x15:cachedUniqueName index="1140" name="[HR-Employee-Attrition].[EmployeeNumber].&amp;[1548]"/>
            <x15:cachedUniqueName index="1141" name="[HR-Employee-Attrition].[EmployeeNumber].&amp;[1554]"/>
            <x15:cachedUniqueName index="1142" name="[HR-Employee-Attrition].[EmployeeNumber].&amp;[1556]"/>
            <x15:cachedUniqueName index="1143" name="[HR-Employee-Attrition].[EmployeeNumber].&amp;[1557]"/>
            <x15:cachedUniqueName index="1144" name="[HR-Employee-Attrition].[EmployeeNumber].&amp;[1560]"/>
            <x15:cachedUniqueName index="1145" name="[HR-Employee-Attrition].[EmployeeNumber].&amp;[1568]"/>
            <x15:cachedUniqueName index="1146" name="[HR-Employee-Attrition].[EmployeeNumber].&amp;[1578]"/>
            <x15:cachedUniqueName index="1147" name="[HR-Employee-Attrition].[EmployeeNumber].&amp;[1582]"/>
            <x15:cachedUniqueName index="1148" name="[HR-Employee-Attrition].[EmployeeNumber].&amp;[1583]"/>
            <x15:cachedUniqueName index="1149" name="[HR-Employee-Attrition].[EmployeeNumber].&amp;[1585]"/>
            <x15:cachedUniqueName index="1150" name="[HR-Employee-Attrition].[EmployeeNumber].&amp;[1588]"/>
            <x15:cachedUniqueName index="1151" name="[HR-Employee-Attrition].[EmployeeNumber].&amp;[1591]"/>
            <x15:cachedUniqueName index="1152" name="[HR-Employee-Attrition].[EmployeeNumber].&amp;[1598]"/>
            <x15:cachedUniqueName index="1153" name="[HR-Employee-Attrition].[EmployeeNumber].&amp;[1602]"/>
            <x15:cachedUniqueName index="1154" name="[HR-Employee-Attrition].[EmployeeNumber].&amp;[1612]"/>
            <x15:cachedUniqueName index="1155" name="[HR-Employee-Attrition].[EmployeeNumber].&amp;[1613]"/>
            <x15:cachedUniqueName index="1156" name="[HR-Employee-Attrition].[EmployeeNumber].&amp;[1650]"/>
            <x15:cachedUniqueName index="1157" name="[HR-Employee-Attrition].[EmployeeNumber].&amp;[1657]"/>
            <x15:cachedUniqueName index="1158" name="[HR-Employee-Attrition].[EmployeeNumber].&amp;[1669]"/>
            <x15:cachedUniqueName index="1159" name="[HR-Employee-Attrition].[EmployeeNumber].&amp;[1670]"/>
            <x15:cachedUniqueName index="1160" name="[HR-Employee-Attrition].[EmployeeNumber].&amp;[1673]"/>
            <x15:cachedUniqueName index="1161" name="[HR-Employee-Attrition].[EmployeeNumber].&amp;[1676]"/>
            <x15:cachedUniqueName index="1162" name="[HR-Employee-Attrition].[EmployeeNumber].&amp;[1678]"/>
            <x15:cachedUniqueName index="1163" name="[HR-Employee-Attrition].[EmployeeNumber].&amp;[1680]"/>
            <x15:cachedUniqueName index="1164" name="[HR-Employee-Attrition].[EmployeeNumber].&amp;[1681]"/>
            <x15:cachedUniqueName index="1165" name="[HR-Employee-Attrition].[EmployeeNumber].&amp;[1700]"/>
            <x15:cachedUniqueName index="1166" name="[HR-Employee-Attrition].[EmployeeNumber].&amp;[1706]"/>
            <x15:cachedUniqueName index="1167" name="[HR-Employee-Attrition].[EmployeeNumber].&amp;[1708]"/>
            <x15:cachedUniqueName index="1168" name="[HR-Employee-Attrition].[EmployeeNumber].&amp;[1710]"/>
            <x15:cachedUniqueName index="1169" name="[HR-Employee-Attrition].[EmployeeNumber].&amp;[1731]"/>
            <x15:cachedUniqueName index="1170" name="[HR-Employee-Attrition].[EmployeeNumber].&amp;[1732]"/>
            <x15:cachedUniqueName index="1171" name="[HR-Employee-Attrition].[EmployeeNumber].&amp;[1739]"/>
            <x15:cachedUniqueName index="1172" name="[HR-Employee-Attrition].[EmployeeNumber].&amp;[1740]"/>
            <x15:cachedUniqueName index="1173" name="[HR-Employee-Attrition].[EmployeeNumber].&amp;[1749]"/>
            <x15:cachedUniqueName index="1174" name="[HR-Employee-Attrition].[EmployeeNumber].&amp;[1754]"/>
            <x15:cachedUniqueName index="1175" name="[HR-Employee-Attrition].[EmployeeNumber].&amp;[1756]"/>
            <x15:cachedUniqueName index="1176" name="[HR-Employee-Attrition].[EmployeeNumber].&amp;[1757]"/>
            <x15:cachedUniqueName index="1177" name="[HR-Employee-Attrition].[EmployeeNumber].&amp;[1774]"/>
            <x15:cachedUniqueName index="1178" name="[HR-Employee-Attrition].[EmployeeNumber].&amp;[1779]"/>
            <x15:cachedUniqueName index="1179" name="[HR-Employee-Attrition].[EmployeeNumber].&amp;[1784]"/>
            <x15:cachedUniqueName index="1180" name="[HR-Employee-Attrition].[EmployeeNumber].&amp;[1787]"/>
            <x15:cachedUniqueName index="1181" name="[HR-Employee-Attrition].[EmployeeNumber].&amp;[1801]"/>
            <x15:cachedUniqueName index="1182" name="[HR-Employee-Attrition].[EmployeeNumber].&amp;[1812]"/>
            <x15:cachedUniqueName index="1183" name="[HR-Employee-Attrition].[EmployeeNumber].&amp;[1815]"/>
            <x15:cachedUniqueName index="1184" name="[HR-Employee-Attrition].[EmployeeNumber].&amp;[1823]"/>
            <x15:cachedUniqueName index="1185" name="[HR-Employee-Attrition].[EmployeeNumber].&amp;[1824]"/>
            <x15:cachedUniqueName index="1186" name="[HR-Employee-Attrition].[EmployeeNumber].&amp;[1833]"/>
            <x15:cachedUniqueName index="1187" name="[HR-Employee-Attrition].[EmployeeNumber].&amp;[1835]"/>
            <x15:cachedUniqueName index="1188" name="[HR-Employee-Attrition].[EmployeeNumber].&amp;[1836]"/>
            <x15:cachedUniqueName index="1189" name="[HR-Employee-Attrition].[EmployeeNumber].&amp;[1845]"/>
            <x15:cachedUniqueName index="1190" name="[HR-Employee-Attrition].[EmployeeNumber].&amp;[1849]"/>
            <x15:cachedUniqueName index="1191" name="[HR-Employee-Attrition].[EmployeeNumber].&amp;[1853]"/>
            <x15:cachedUniqueName index="1192" name="[HR-Employee-Attrition].[EmployeeNumber].&amp;[1863]"/>
            <x15:cachedUniqueName index="1193" name="[HR-Employee-Attrition].[EmployeeNumber].&amp;[1864]"/>
            <x15:cachedUniqueName index="1194" name="[HR-Employee-Attrition].[EmployeeNumber].&amp;[1875]"/>
            <x15:cachedUniqueName index="1195" name="[HR-Employee-Attrition].[EmployeeNumber].&amp;[1880]"/>
            <x15:cachedUniqueName index="1196" name="[HR-Employee-Attrition].[EmployeeNumber].&amp;[1882]"/>
            <x15:cachedUniqueName index="1197" name="[HR-Employee-Attrition].[EmployeeNumber].&amp;[1898]"/>
            <x15:cachedUniqueName index="1198" name="[HR-Employee-Attrition].[EmployeeNumber].&amp;[1908]"/>
            <x15:cachedUniqueName index="1199" name="[HR-Employee-Attrition].[EmployeeNumber].&amp;[1909]"/>
            <x15:cachedUniqueName index="1200" name="[HR-Employee-Attrition].[EmployeeNumber].&amp;[1912]"/>
            <x15:cachedUniqueName index="1201" name="[HR-Employee-Attrition].[EmployeeNumber].&amp;[1915]"/>
            <x15:cachedUniqueName index="1202" name="[HR-Employee-Attrition].[EmployeeNumber].&amp;[1924]"/>
            <x15:cachedUniqueName index="1203" name="[HR-Employee-Attrition].[EmployeeNumber].&amp;[1927]"/>
            <x15:cachedUniqueName index="1204" name="[HR-Employee-Attrition].[EmployeeNumber].&amp;[1929]"/>
            <x15:cachedUniqueName index="1205" name="[HR-Employee-Attrition].[EmployeeNumber].&amp;[1935]"/>
            <x15:cachedUniqueName index="1206" name="[HR-Employee-Attrition].[EmployeeNumber].&amp;[1938]"/>
            <x15:cachedUniqueName index="1207" name="[HR-Employee-Attrition].[EmployeeNumber].&amp;[1943]"/>
            <x15:cachedUniqueName index="1208" name="[HR-Employee-Attrition].[EmployeeNumber].&amp;[1945]"/>
            <x15:cachedUniqueName index="1209" name="[HR-Employee-Attrition].[EmployeeNumber].&amp;[1950]"/>
            <x15:cachedUniqueName index="1210" name="[HR-Employee-Attrition].[EmployeeNumber].&amp;[1951]"/>
            <x15:cachedUniqueName index="1211" name="[HR-Employee-Attrition].[EmployeeNumber].&amp;[1961]"/>
            <x15:cachedUniqueName index="1212" name="[HR-Employee-Attrition].[EmployeeNumber].&amp;[1962]"/>
            <x15:cachedUniqueName index="1213" name="[HR-Employee-Attrition].[EmployeeNumber].&amp;[1965]"/>
            <x15:cachedUniqueName index="1214" name="[HR-Employee-Attrition].[EmployeeNumber].&amp;[1975]"/>
            <x15:cachedUniqueName index="1215" name="[HR-Employee-Attrition].[EmployeeNumber].&amp;[1986]"/>
            <x15:cachedUniqueName index="1216" name="[HR-Employee-Attrition].[EmployeeNumber].&amp;[1995]"/>
            <x15:cachedUniqueName index="1217" name="[HR-Employee-Attrition].[EmployeeNumber].&amp;[1996]"/>
            <x15:cachedUniqueName index="1218" name="[HR-Employee-Attrition].[EmployeeNumber].&amp;[2013]"/>
            <x15:cachedUniqueName index="1219" name="[HR-Employee-Attrition].[EmployeeNumber].&amp;[2016]"/>
            <x15:cachedUniqueName index="1220" name="[HR-Employee-Attrition].[EmployeeNumber].&amp;[2018]"/>
            <x15:cachedUniqueName index="1221" name="[HR-Employee-Attrition].[EmployeeNumber].&amp;[2019]"/>
            <x15:cachedUniqueName index="1222" name="[HR-Employee-Attrition].[EmployeeNumber].&amp;[2021]"/>
            <x15:cachedUniqueName index="1223" name="[HR-Employee-Attrition].[EmployeeNumber].&amp;[2024]"/>
            <x15:cachedUniqueName index="1224" name="[HR-Employee-Attrition].[EmployeeNumber].&amp;[2035]"/>
            <x15:cachedUniqueName index="1225" name="[HR-Employee-Attrition].[EmployeeNumber].&amp;[2036]"/>
            <x15:cachedUniqueName index="1226" name="[HR-Employee-Attrition].[EmployeeNumber].&amp;[2037]"/>
            <x15:cachedUniqueName index="1227" name="[HR-Employee-Attrition].[EmployeeNumber].&amp;[2041]"/>
            <x15:cachedUniqueName index="1228" name="[HR-Employee-Attrition].[EmployeeNumber].&amp;[2045]"/>
            <x15:cachedUniqueName index="1229" name="[HR-Employee-Attrition].[EmployeeNumber].&amp;[2046]"/>
            <x15:cachedUniqueName index="1230" name="[HR-Employee-Attrition].[EmployeeNumber].&amp;[2056]"/>
            <x15:cachedUniqueName index="1231" name="[HR-Employee-Attrition].[EmployeeNumber].&amp;[2060]"/>
            <x15:cachedUniqueName index="1232" name="[HR-Employee-Attrition].[EmployeeNumber].&amp;[2065]"/>
            <x15:cachedUniqueName index="1233" name="[HR-Employee-Attrition].[EmployeeNumber].&amp;[133]"/>
            <x15:cachedUniqueName index="1234" name="[HR-Employee-Attrition].[EmployeeNumber].&amp;[566]"/>
            <x15:cachedUniqueName index="1235" name="[HR-Employee-Attrition].[EmployeeNumber].&amp;[590]"/>
            <x15:cachedUniqueName index="1236" name="[HR-Employee-Attrition].[EmployeeNumber].&amp;[608]"/>
            <x15:cachedUniqueName index="1237" name="[HR-Employee-Attrition].[EmployeeNumber].&amp;[1098]"/>
            <x15:cachedUniqueName index="1238" name="[HR-Employee-Attrition].[EmployeeNumber].&amp;[1467]"/>
            <x15:cachedUniqueName index="1239" name="[HR-Employee-Attrition].[EmployeeNumber].&amp;[1714]"/>
            <x15:cachedUniqueName index="1240" name="[HR-Employee-Attrition].[EmployeeNumber].&amp;[1747]"/>
            <x15:cachedUniqueName index="1241" name="[HR-Employee-Attrition].[EmployeeNumber].&amp;[1818]"/>
            <x15:cachedUniqueName index="1242" name="[HR-Employee-Attrition].[EmployeeNumber].&amp;[1842]"/>
            <x15:cachedUniqueName index="1243" name="[HR-Employee-Attrition].[EmployeeNumber].&amp;[1844]"/>
            <x15:cachedUniqueName index="1244" name="[HR-Employee-Attrition].[EmployeeNumber].&amp;[1944]"/>
            <x15:cachedUniqueName index="1245" name="[HR-Employee-Attrition].[EmployeeNumber].&amp;[4]"/>
            <x15:cachedUniqueName index="1246" name="[HR-Employee-Attrition].[EmployeeNumber].&amp;[19]"/>
            <x15:cachedUniqueName index="1247" name="[HR-Employee-Attrition].[EmployeeNumber].&amp;[31]"/>
            <x15:cachedUniqueName index="1248" name="[HR-Employee-Attrition].[EmployeeNumber].&amp;[33]"/>
            <x15:cachedUniqueName index="1249" name="[HR-Employee-Attrition].[EmployeeNumber].&amp;[45]"/>
            <x15:cachedUniqueName index="1250" name="[HR-Employee-Attrition].[EmployeeNumber].&amp;[55]"/>
            <x15:cachedUniqueName index="1251" name="[HR-Employee-Attrition].[EmployeeNumber].&amp;[58]"/>
            <x15:cachedUniqueName index="1252" name="[HR-Employee-Attrition].[EmployeeNumber].&amp;[64]"/>
            <x15:cachedUniqueName index="1253" name="[HR-Employee-Attrition].[EmployeeNumber].&amp;[65]"/>
            <x15:cachedUniqueName index="1254" name="[HR-Employee-Attrition].[EmployeeNumber].&amp;[90]"/>
            <x15:cachedUniqueName index="1255" name="[HR-Employee-Attrition].[EmployeeNumber].&amp;[137]"/>
            <x15:cachedUniqueName index="1256" name="[HR-Employee-Attrition].[EmployeeNumber].&amp;[147]"/>
            <x15:cachedUniqueName index="1257" name="[HR-Employee-Attrition].[EmployeeNumber].&amp;[161]"/>
            <x15:cachedUniqueName index="1258" name="[HR-Employee-Attrition].[EmployeeNumber].&amp;[165]"/>
            <x15:cachedUniqueName index="1259" name="[HR-Employee-Attrition].[EmployeeNumber].&amp;[179]"/>
            <x15:cachedUniqueName index="1260" name="[HR-Employee-Attrition].[EmployeeNumber].&amp;[190]"/>
            <x15:cachedUniqueName index="1261" name="[HR-Employee-Attrition].[EmployeeNumber].&amp;[243]"/>
            <x15:cachedUniqueName index="1262" name="[HR-Employee-Attrition].[EmployeeNumber].&amp;[261]"/>
            <x15:cachedUniqueName index="1263" name="[HR-Employee-Attrition].[EmployeeNumber].&amp;[282]"/>
            <x15:cachedUniqueName index="1264" name="[HR-Employee-Attrition].[EmployeeNumber].&amp;[297]"/>
            <x15:cachedUniqueName index="1265" name="[HR-Employee-Attrition].[EmployeeNumber].&amp;[300]"/>
            <x15:cachedUniqueName index="1266" name="[HR-Employee-Attrition].[EmployeeNumber].&amp;[315]"/>
            <x15:cachedUniqueName index="1267" name="[HR-Employee-Attrition].[EmployeeNumber].&amp;[325]"/>
            <x15:cachedUniqueName index="1268" name="[HR-Employee-Attrition].[EmployeeNumber].&amp;[328]"/>
            <x15:cachedUniqueName index="1269" name="[HR-Employee-Attrition].[EmployeeNumber].&amp;[331]"/>
            <x15:cachedUniqueName index="1270" name="[HR-Employee-Attrition].[EmployeeNumber].&amp;[342]"/>
            <x15:cachedUniqueName index="1271" name="[HR-Employee-Attrition].[EmployeeNumber].&amp;[355]"/>
            <x15:cachedUniqueName index="1272" name="[HR-Employee-Attrition].[EmployeeNumber].&amp;[364]"/>
            <x15:cachedUniqueName index="1273" name="[HR-Employee-Attrition].[EmployeeNumber].&amp;[376]"/>
            <x15:cachedUniqueName index="1274" name="[HR-Employee-Attrition].[EmployeeNumber].&amp;[392]"/>
            <x15:cachedUniqueName index="1275" name="[HR-Employee-Attrition].[EmployeeNumber].&amp;[394]"/>
            <x15:cachedUniqueName index="1276" name="[HR-Employee-Attrition].[EmployeeNumber].&amp;[405]"/>
            <x15:cachedUniqueName index="1277" name="[HR-Employee-Attrition].[EmployeeNumber].&amp;[433]"/>
            <x15:cachedUniqueName index="1278" name="[HR-Employee-Attrition].[EmployeeNumber].&amp;[440]"/>
            <x15:cachedUniqueName index="1279" name="[HR-Employee-Attrition].[EmployeeNumber].&amp;[454]"/>
            <x15:cachedUniqueName index="1280" name="[HR-Employee-Attrition].[EmployeeNumber].&amp;[510]"/>
            <x15:cachedUniqueName index="1281" name="[HR-Employee-Attrition].[EmployeeNumber].&amp;[514]"/>
            <x15:cachedUniqueName index="1282" name="[HR-Employee-Attrition].[EmployeeNumber].&amp;[538]"/>
            <x15:cachedUniqueName index="1283" name="[HR-Employee-Attrition].[EmployeeNumber].&amp;[565]"/>
            <x15:cachedUniqueName index="1284" name="[HR-Employee-Attrition].[EmployeeNumber].&amp;[582]"/>
            <x15:cachedUniqueName index="1285" name="[HR-Employee-Attrition].[EmployeeNumber].&amp;[584]"/>
            <x15:cachedUniqueName index="1286" name="[HR-Employee-Attrition].[EmployeeNumber].&amp;[587]"/>
            <x15:cachedUniqueName index="1287" name="[HR-Employee-Attrition].[EmployeeNumber].&amp;[593]"/>
            <x15:cachedUniqueName index="1288" name="[HR-Employee-Attrition].[EmployeeNumber].&amp;[622]"/>
            <x15:cachedUniqueName index="1289" name="[HR-Employee-Attrition].[EmployeeNumber].&amp;[647]"/>
            <x15:cachedUniqueName index="1290" name="[HR-Employee-Attrition].[EmployeeNumber].&amp;[701]"/>
            <x15:cachedUniqueName index="1291" name="[HR-Employee-Attrition].[EmployeeNumber].&amp;[702]"/>
            <x15:cachedUniqueName index="1292" name="[HR-Employee-Attrition].[EmployeeNumber].&amp;[741]"/>
            <x15:cachedUniqueName index="1293" name="[HR-Employee-Attrition].[EmployeeNumber].&amp;[752]"/>
            <x15:cachedUniqueName index="1294" name="[HR-Employee-Attrition].[EmployeeNumber].&amp;[780]"/>
            <x15:cachedUniqueName index="1295" name="[HR-Employee-Attrition].[EmployeeNumber].&amp;[787]"/>
            <x15:cachedUniqueName index="1296" name="[HR-Employee-Attrition].[EmployeeNumber].&amp;[811]"/>
            <x15:cachedUniqueName index="1297" name="[HR-Employee-Attrition].[EmployeeNumber].&amp;[816]"/>
            <x15:cachedUniqueName index="1298" name="[HR-Employee-Attrition].[EmployeeNumber].&amp;[825]"/>
            <x15:cachedUniqueName index="1299" name="[HR-Employee-Attrition].[EmployeeNumber].&amp;[828]"/>
            <x15:cachedUniqueName index="1300" name="[HR-Employee-Attrition].[EmployeeNumber].&amp;[848]"/>
            <x15:cachedUniqueName index="1301" name="[HR-Employee-Attrition].[EmployeeNumber].&amp;[881]"/>
            <x15:cachedUniqueName index="1302" name="[HR-Employee-Attrition].[EmployeeNumber].&amp;[911]"/>
            <x15:cachedUniqueName index="1303" name="[HR-Employee-Attrition].[EmployeeNumber].&amp;[918]"/>
            <x15:cachedUniqueName index="1304" name="[HR-Employee-Attrition].[EmployeeNumber].&amp;[923]"/>
            <x15:cachedUniqueName index="1305" name="[HR-Employee-Attrition].[EmployeeNumber].&amp;[926]"/>
            <x15:cachedUniqueName index="1306" name="[HR-Employee-Attrition].[EmployeeNumber].&amp;[927]"/>
            <x15:cachedUniqueName index="1307" name="[HR-Employee-Attrition].[EmployeeNumber].&amp;[932]"/>
            <x15:cachedUniqueName index="1308" name="[HR-Employee-Attrition].[EmployeeNumber].&amp;[960]"/>
            <x15:cachedUniqueName index="1309" name="[HR-Employee-Attrition].[EmployeeNumber].&amp;[977]"/>
            <x15:cachedUniqueName index="1310" name="[HR-Employee-Attrition].[EmployeeNumber].&amp;[991]"/>
            <x15:cachedUniqueName index="1311" name="[HR-Employee-Attrition].[EmployeeNumber].&amp;[994]"/>
            <x15:cachedUniqueName index="1312" name="[HR-Employee-Attrition].[EmployeeNumber].&amp;[1004]"/>
            <x15:cachedUniqueName index="1313" name="[HR-Employee-Attrition].[EmployeeNumber].&amp;[1010]"/>
            <x15:cachedUniqueName index="1314" name="[HR-Employee-Attrition].[EmployeeNumber].&amp;[1016]"/>
            <x15:cachedUniqueName index="1315" name="[HR-Employee-Attrition].[EmployeeNumber].&amp;[1017]"/>
            <x15:cachedUniqueName index="1316" name="[HR-Employee-Attrition].[EmployeeNumber].&amp;[1033]"/>
            <x15:cachedUniqueName index="1317" name="[HR-Employee-Attrition].[EmployeeNumber].&amp;[1042]"/>
            <x15:cachedUniqueName index="1318" name="[HR-Employee-Attrition].[EmployeeNumber].&amp;[1052]"/>
            <x15:cachedUniqueName index="1319" name="[HR-Employee-Attrition].[EmployeeNumber].&amp;[1053]"/>
            <x15:cachedUniqueName index="1320" name="[HR-Employee-Attrition].[EmployeeNumber].&amp;[1079]"/>
            <x15:cachedUniqueName index="1321" name="[HR-Employee-Attrition].[EmployeeNumber].&amp;[1081]"/>
            <x15:cachedUniqueName index="1322" name="[HR-Employee-Attrition].[EmployeeNumber].&amp;[1082]"/>
            <x15:cachedUniqueName index="1323" name="[HR-Employee-Attrition].[EmployeeNumber].&amp;[1101]"/>
            <x15:cachedUniqueName index="1324" name="[HR-Employee-Attrition].[EmployeeNumber].&amp;[1106]"/>
            <x15:cachedUniqueName index="1325" name="[HR-Employee-Attrition].[EmployeeNumber].&amp;[1107]"/>
            <x15:cachedUniqueName index="1326" name="[HR-Employee-Attrition].[EmployeeNumber].&amp;[1108]"/>
            <x15:cachedUniqueName index="1327" name="[HR-Employee-Attrition].[EmployeeNumber].&amp;[1111]"/>
            <x15:cachedUniqueName index="1328" name="[HR-Employee-Attrition].[EmployeeNumber].&amp;[1127]"/>
            <x15:cachedUniqueName index="1329" name="[HR-Employee-Attrition].[EmployeeNumber].&amp;[1156]"/>
            <x15:cachedUniqueName index="1330" name="[HR-Employee-Attrition].[EmployeeNumber].&amp;[1160]"/>
            <x15:cachedUniqueName index="1331" name="[HR-Employee-Attrition].[EmployeeNumber].&amp;[1175]"/>
            <x15:cachedUniqueName index="1332" name="[HR-Employee-Attrition].[EmployeeNumber].&amp;[1200]"/>
            <x15:cachedUniqueName index="1333" name="[HR-Employee-Attrition].[EmployeeNumber].&amp;[1203]"/>
            <x15:cachedUniqueName index="1334" name="[HR-Employee-Attrition].[EmployeeNumber].&amp;[1210]"/>
            <x15:cachedUniqueName index="1335" name="[HR-Employee-Attrition].[EmployeeNumber].&amp;[1219]"/>
            <x15:cachedUniqueName index="1336" name="[HR-Employee-Attrition].[EmployeeNumber].&amp;[1248]"/>
            <x15:cachedUniqueName index="1337" name="[HR-Employee-Attrition].[EmployeeNumber].&amp;[1279]"/>
            <x15:cachedUniqueName index="1338" name="[HR-Employee-Attrition].[EmployeeNumber].&amp;[1295]"/>
            <x15:cachedUniqueName index="1339" name="[HR-Employee-Attrition].[EmployeeNumber].&amp;[1299]"/>
            <x15:cachedUniqueName index="1340" name="[HR-Employee-Attrition].[EmployeeNumber].&amp;[1309]"/>
            <x15:cachedUniqueName index="1341" name="[HR-Employee-Attrition].[EmployeeNumber].&amp;[1310]"/>
            <x15:cachedUniqueName index="1342" name="[HR-Employee-Attrition].[EmployeeNumber].&amp;[1333]"/>
            <x15:cachedUniqueName index="1343" name="[HR-Employee-Attrition].[EmployeeNumber].&amp;[1360]"/>
            <x15:cachedUniqueName index="1344" name="[HR-Employee-Attrition].[EmployeeNumber].&amp;[1389]"/>
            <x15:cachedUniqueName index="1345" name="[HR-Employee-Attrition].[EmployeeNumber].&amp;[1405]"/>
            <x15:cachedUniqueName index="1346" name="[HR-Employee-Attrition].[EmployeeNumber].&amp;[1420]"/>
            <x15:cachedUniqueName index="1347" name="[HR-Employee-Attrition].[EmployeeNumber].&amp;[1421]"/>
            <x15:cachedUniqueName index="1348" name="[HR-Employee-Attrition].[EmployeeNumber].&amp;[1433]"/>
            <x15:cachedUniqueName index="1349" name="[HR-Employee-Attrition].[EmployeeNumber].&amp;[1458]"/>
            <x15:cachedUniqueName index="1350" name="[HR-Employee-Attrition].[EmployeeNumber].&amp;[1459]"/>
            <x15:cachedUniqueName index="1351" name="[HR-Employee-Attrition].[EmployeeNumber].&amp;[1464]"/>
            <x15:cachedUniqueName index="1352" name="[HR-Employee-Attrition].[EmployeeNumber].&amp;[1494]"/>
            <x15:cachedUniqueName index="1353" name="[HR-Employee-Attrition].[EmployeeNumber].&amp;[1504]"/>
            <x15:cachedUniqueName index="1354" name="[HR-Employee-Attrition].[EmployeeNumber].&amp;[1522]"/>
            <x15:cachedUniqueName index="1355" name="[HR-Employee-Attrition].[EmployeeNumber].&amp;[1534]"/>
            <x15:cachedUniqueName index="1356" name="[HR-Employee-Attrition].[EmployeeNumber].&amp;[1537]"/>
            <x15:cachedUniqueName index="1357" name="[HR-Employee-Attrition].[EmployeeNumber].&amp;[1569]"/>
            <x15:cachedUniqueName index="1358" name="[HR-Employee-Attrition].[EmployeeNumber].&amp;[1572]"/>
            <x15:cachedUniqueName index="1359" name="[HR-Employee-Attrition].[EmployeeNumber].&amp;[1573]"/>
            <x15:cachedUniqueName index="1360" name="[HR-Employee-Attrition].[EmployeeNumber].&amp;[1604]"/>
            <x15:cachedUniqueName index="1361" name="[HR-Employee-Attrition].[EmployeeNumber].&amp;[1649]"/>
            <x15:cachedUniqueName index="1362" name="[HR-Employee-Attrition].[EmployeeNumber].&amp;[1684]"/>
            <x15:cachedUniqueName index="1363" name="[HR-Employee-Attrition].[EmployeeNumber].&amp;[1692]"/>
            <x15:cachedUniqueName index="1364" name="[HR-Employee-Attrition].[EmployeeNumber].&amp;[1767]"/>
            <x15:cachedUniqueName index="1365" name="[HR-Employee-Attrition].[EmployeeNumber].&amp;[1783]"/>
            <x15:cachedUniqueName index="1366" name="[HR-Employee-Attrition].[EmployeeNumber].&amp;[1792]"/>
            <x15:cachedUniqueName index="1367" name="[HR-Employee-Attrition].[EmployeeNumber].&amp;[1807]"/>
            <x15:cachedUniqueName index="1368" name="[HR-Employee-Attrition].[EmployeeNumber].&amp;[1809]"/>
            <x15:cachedUniqueName index="1369" name="[HR-Employee-Attrition].[EmployeeNumber].&amp;[1821]"/>
            <x15:cachedUniqueName index="1370" name="[HR-Employee-Attrition].[EmployeeNumber].&amp;[1868]"/>
            <x15:cachedUniqueName index="1371" name="[HR-Employee-Attrition].[EmployeeNumber].&amp;[1878]"/>
            <x15:cachedUniqueName index="1372" name="[HR-Employee-Attrition].[EmployeeNumber].&amp;[1905]"/>
            <x15:cachedUniqueName index="1373" name="[HR-Employee-Attrition].[EmployeeNumber].&amp;[1907]"/>
            <x15:cachedUniqueName index="1374" name="[HR-Employee-Attrition].[EmployeeNumber].&amp;[1939]"/>
            <x15:cachedUniqueName index="1375" name="[HR-Employee-Attrition].[EmployeeNumber].&amp;[1960]"/>
            <x15:cachedUniqueName index="1376" name="[HR-Employee-Attrition].[EmployeeNumber].&amp;[2027]"/>
            <x15:cachedUniqueName index="1377" name="[HR-Employee-Attrition].[EmployeeNumber].&amp;[2032]"/>
            <x15:cachedUniqueName index="1378" name="[HR-Employee-Attrition].[EmployeeNumber].&amp;[1]"/>
            <x15:cachedUniqueName index="1379" name="[HR-Employee-Attrition].[EmployeeNumber].&amp;[27]"/>
            <x15:cachedUniqueName index="1380" name="[HR-Employee-Attrition].[EmployeeNumber].&amp;[42]"/>
            <x15:cachedUniqueName index="1381" name="[HR-Employee-Attrition].[EmployeeNumber].&amp;[47]"/>
            <x15:cachedUniqueName index="1382" name="[HR-Employee-Attrition].[EmployeeNumber].&amp;[118]"/>
            <x15:cachedUniqueName index="1383" name="[HR-Employee-Attrition].[EmployeeNumber].&amp;[142]"/>
            <x15:cachedUniqueName index="1384" name="[HR-Employee-Attrition].[EmployeeNumber].&amp;[163]"/>
            <x15:cachedUniqueName index="1385" name="[HR-Employee-Attrition].[EmployeeNumber].&amp;[167]"/>
            <x15:cachedUniqueName index="1386" name="[HR-Employee-Attrition].[EmployeeNumber].&amp;[175]"/>
            <x15:cachedUniqueName index="1387" name="[HR-Employee-Attrition].[EmployeeNumber].&amp;[235]"/>
            <x15:cachedUniqueName index="1388" name="[HR-Employee-Attrition].[EmployeeNumber].&amp;[248]"/>
            <x15:cachedUniqueName index="1389" name="[HR-Employee-Attrition].[EmployeeNumber].&amp;[283]"/>
            <x15:cachedUniqueName index="1390" name="[HR-Employee-Attrition].[EmployeeNumber].&amp;[291]"/>
            <x15:cachedUniqueName index="1391" name="[HR-Employee-Attrition].[EmployeeNumber].&amp;[299]"/>
            <x15:cachedUniqueName index="1392" name="[HR-Employee-Attrition].[EmployeeNumber].&amp;[401]"/>
            <x15:cachedUniqueName index="1393" name="[HR-Employee-Attrition].[EmployeeNumber].&amp;[445]"/>
            <x15:cachedUniqueName index="1394" name="[HR-Employee-Attrition].[EmployeeNumber].&amp;[478]"/>
            <x15:cachedUniqueName index="1395" name="[HR-Employee-Attrition].[EmployeeNumber].&amp;[485]"/>
            <x15:cachedUniqueName index="1396" name="[HR-Employee-Attrition].[EmployeeNumber].&amp;[488]"/>
            <x15:cachedUniqueName index="1397" name="[HR-Employee-Attrition].[EmployeeNumber].&amp;[492]"/>
            <x15:cachedUniqueName index="1398" name="[HR-Employee-Attrition].[EmployeeNumber].&amp;[494]"/>
            <x15:cachedUniqueName index="1399" name="[HR-Employee-Attrition].[EmployeeNumber].&amp;[502]"/>
            <x15:cachedUniqueName index="1400" name="[HR-Employee-Attrition].[EmployeeNumber].&amp;[554]"/>
            <x15:cachedUniqueName index="1401" name="[HR-Employee-Attrition].[EmployeeNumber].&amp;[555]"/>
            <x15:cachedUniqueName index="1402" name="[HR-Employee-Attrition].[EmployeeNumber].&amp;[614]"/>
            <x15:cachedUniqueName index="1403" name="[HR-Employee-Attrition].[EmployeeNumber].&amp;[631]"/>
            <x15:cachedUniqueName index="1404" name="[HR-Employee-Attrition].[EmployeeNumber].&amp;[648]"/>
            <x15:cachedUniqueName index="1405" name="[HR-Employee-Attrition].[EmployeeNumber].&amp;[650]"/>
            <x15:cachedUniqueName index="1406" name="[HR-Employee-Attrition].[EmployeeNumber].&amp;[667]"/>
            <x15:cachedUniqueName index="1407" name="[HR-Employee-Attrition].[EmployeeNumber].&amp;[684]"/>
            <x15:cachedUniqueName index="1408" name="[HR-Employee-Attrition].[EmployeeNumber].&amp;[720]"/>
            <x15:cachedUniqueName index="1409" name="[HR-Employee-Attrition].[EmployeeNumber].&amp;[723]"/>
            <x15:cachedUniqueName index="1410" name="[HR-Employee-Attrition].[EmployeeNumber].&amp;[785]"/>
            <x15:cachedUniqueName index="1411" name="[HR-Employee-Attrition].[EmployeeNumber].&amp;[796]"/>
            <x15:cachedUniqueName index="1412" name="[HR-Employee-Attrition].[EmployeeNumber].&amp;[819]"/>
            <x15:cachedUniqueName index="1413" name="[HR-Employee-Attrition].[EmployeeNumber].&amp;[840]"/>
            <x15:cachedUniqueName index="1414" name="[HR-Employee-Attrition].[EmployeeNumber].&amp;[842]"/>
            <x15:cachedUniqueName index="1415" name="[HR-Employee-Attrition].[EmployeeNumber].&amp;[896]"/>
            <x15:cachedUniqueName index="1416" name="[HR-Employee-Attrition].[EmployeeNumber].&amp;[922]"/>
            <x15:cachedUniqueName index="1417" name="[HR-Employee-Attrition].[EmployeeNumber].&amp;[952]"/>
            <x15:cachedUniqueName index="1418" name="[HR-Employee-Attrition].[EmployeeNumber].&amp;[959]"/>
            <x15:cachedUniqueName index="1419" name="[HR-Employee-Attrition].[EmployeeNumber].&amp;[967]"/>
            <x15:cachedUniqueName index="1420" name="[HR-Employee-Attrition].[EmployeeNumber].&amp;[970]"/>
            <x15:cachedUniqueName index="1421" name="[HR-Employee-Attrition].[EmployeeNumber].&amp;[986]"/>
            <x15:cachedUniqueName index="1422" name="[HR-Employee-Attrition].[EmployeeNumber].&amp;[1037]"/>
            <x15:cachedUniqueName index="1423" name="[HR-Employee-Attrition].[EmployeeNumber].&amp;[1038]"/>
            <x15:cachedUniqueName index="1424" name="[HR-Employee-Attrition].[EmployeeNumber].&amp;[1077]"/>
            <x15:cachedUniqueName index="1425" name="[HR-Employee-Attrition].[EmployeeNumber].&amp;[1100]"/>
            <x15:cachedUniqueName index="1426" name="[HR-Employee-Attrition].[EmployeeNumber].&amp;[1113]"/>
            <x15:cachedUniqueName index="1427" name="[HR-Employee-Attrition].[EmployeeNumber].&amp;[1157]"/>
            <x15:cachedUniqueName index="1428" name="[HR-Employee-Attrition].[EmployeeNumber].&amp;[1165]"/>
            <x15:cachedUniqueName index="1429" name="[HR-Employee-Attrition].[EmployeeNumber].&amp;[1167]"/>
            <x15:cachedUniqueName index="1430" name="[HR-Employee-Attrition].[EmployeeNumber].&amp;[1188]"/>
            <x15:cachedUniqueName index="1431" name="[HR-Employee-Attrition].[EmployeeNumber].&amp;[1273]"/>
            <x15:cachedUniqueName index="1432" name="[HR-Employee-Attrition].[EmployeeNumber].&amp;[1277]"/>
            <x15:cachedUniqueName index="1433" name="[HR-Employee-Attrition].[EmployeeNumber].&amp;[1318]"/>
            <x15:cachedUniqueName index="1434" name="[HR-Employee-Attrition].[EmployeeNumber].&amp;[1319]"/>
            <x15:cachedUniqueName index="1435" name="[HR-Employee-Attrition].[EmployeeNumber].&amp;[1331]"/>
            <x15:cachedUniqueName index="1436" name="[HR-Employee-Attrition].[EmployeeNumber].&amp;[1372]"/>
            <x15:cachedUniqueName index="1437" name="[HR-Employee-Attrition].[EmployeeNumber].&amp;[1379]"/>
            <x15:cachedUniqueName index="1438" name="[HR-Employee-Attrition].[EmployeeNumber].&amp;[1380]"/>
            <x15:cachedUniqueName index="1439" name="[HR-Employee-Attrition].[EmployeeNumber].&amp;[1427]"/>
            <x15:cachedUniqueName index="1440" name="[HR-Employee-Attrition].[EmployeeNumber].&amp;[1439]"/>
            <x15:cachedUniqueName index="1441" name="[HR-Employee-Attrition].[EmployeeNumber].&amp;[1457]"/>
            <x15:cachedUniqueName index="1442" name="[HR-Employee-Attrition].[EmployeeNumber].&amp;[1486]"/>
            <x15:cachedUniqueName index="1443" name="[HR-Employee-Attrition].[EmployeeNumber].&amp;[1487]"/>
            <x15:cachedUniqueName index="1444" name="[HR-Employee-Attrition].[EmployeeNumber].&amp;[1489]"/>
            <x15:cachedUniqueName index="1445" name="[HR-Employee-Attrition].[EmployeeNumber].&amp;[1562]"/>
            <x15:cachedUniqueName index="1446" name="[HR-Employee-Attrition].[EmployeeNumber].&amp;[1624]"/>
            <x15:cachedUniqueName index="1447" name="[HR-Employee-Attrition].[EmployeeNumber].&amp;[1639]"/>
            <x15:cachedUniqueName index="1448" name="[HR-Employee-Attrition].[EmployeeNumber].&amp;[1645]"/>
            <x15:cachedUniqueName index="1449" name="[HR-Employee-Attrition].[EmployeeNumber].&amp;[1667]"/>
            <x15:cachedUniqueName index="1450" name="[HR-Employee-Attrition].[EmployeeNumber].&amp;[1691]"/>
            <x15:cachedUniqueName index="1451" name="[HR-Employee-Attrition].[EmployeeNumber].&amp;[1702]"/>
            <x15:cachedUniqueName index="1452" name="[HR-Employee-Attrition].[EmployeeNumber].&amp;[1716]"/>
            <x15:cachedUniqueName index="1453" name="[HR-Employee-Attrition].[EmployeeNumber].&amp;[1733]"/>
            <x15:cachedUniqueName index="1454" name="[HR-Employee-Attrition].[EmployeeNumber].&amp;[1734]"/>
            <x15:cachedUniqueName index="1455" name="[HR-Employee-Attrition].[EmployeeNumber].&amp;[1752]"/>
            <x15:cachedUniqueName index="1456" name="[HR-Employee-Attrition].[EmployeeNumber].&amp;[1758]"/>
            <x15:cachedUniqueName index="1457" name="[HR-Employee-Attrition].[EmployeeNumber].&amp;[1761]"/>
            <x15:cachedUniqueName index="1458" name="[HR-Employee-Attrition].[EmployeeNumber].&amp;[1780]"/>
            <x15:cachedUniqueName index="1459" name="[HR-Employee-Attrition].[EmployeeNumber].&amp;[1797]"/>
            <x15:cachedUniqueName index="1460" name="[HR-Employee-Attrition].[EmployeeNumber].&amp;[1862]"/>
            <x15:cachedUniqueName index="1461" name="[HR-Employee-Attrition].[EmployeeNumber].&amp;[1869]"/>
            <x15:cachedUniqueName index="1462" name="[HR-Employee-Attrition].[EmployeeNumber].&amp;[1876]"/>
            <x15:cachedUniqueName index="1463" name="[HR-Employee-Attrition].[EmployeeNumber].&amp;[1928]"/>
            <x15:cachedUniqueName index="1464" name="[HR-Employee-Attrition].[EmployeeNumber].&amp;[1933]"/>
            <x15:cachedUniqueName index="1465" name="[HR-Employee-Attrition].[EmployeeNumber].&amp;[1967]"/>
            <x15:cachedUniqueName index="1466" name="[HR-Employee-Attrition].[EmployeeNumber].&amp;[1968]"/>
            <x15:cachedUniqueName index="1467" name="[HR-Employee-Attrition].[EmployeeNumber].&amp;[2023]"/>
            <x15:cachedUniqueName index="1468" name="[HR-Employee-Attrition].[EmployeeNumber].&amp;[2044]"/>
            <x15:cachedUniqueName index="1469" name="[HR-Employee-Attrition].[EmployeeNumber].&amp;[2055]"/>
          </x15:cachedUniqueNames>
        </ext>
      </extLst>
    </cacheField>
    <cacheField name="[Measures].[Sum of YearsInCurrentRole]" caption="Sum of YearsInCurrentRole" numFmtId="0" hierarchy="52" level="32767"/>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2" memberValueDatatype="20" unbalanced="0">
      <fieldsUsage count="2">
        <fieldUsage x="-1"/>
        <fieldUsage x="2"/>
      </fieldsUsage>
    </cacheHierarchy>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2" memberValueDatatype="130" unbalanced="0">
      <fieldsUsage count="2">
        <fieldUsage x="-1"/>
        <fieldUsage x="0"/>
      </fieldsUsage>
    </cacheHierarchy>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1"/>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oneField="1" hidden="1">
      <fieldsUsage count="1">
        <fieldUsage x="3"/>
      </fieldsUsage>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39699072" backgroundQuery="1" createdVersion="8" refreshedVersion="8" minRefreshableVersion="3" recordCount="0" supportSubquery="1" supportAdvancedDrill="1" xr:uid="{ACB63CFB-0F5E-439B-9579-A62B5496464B}">
  <cacheSource type="external" connectionId="2"/>
  <cacheFields count="4">
    <cacheField name="[HR-Employee-Attrition].[Attrition].[Attrition]" caption="Attrition" numFmtId="0" hierarchy="2" level="1">
      <sharedItems count="2">
        <s v="No"/>
        <s v="Yes"/>
      </sharedItems>
    </cacheField>
    <cacheField name="[HR-Employee-Attrition].[Department].[Department]" caption="Department" numFmtId="0" hierarchy="6" level="1">
      <sharedItems count="3">
        <s v="Human Resources"/>
        <s v="Research &amp; Development"/>
        <s v="Sales"/>
      </sharedItems>
    </cacheField>
    <cacheField name="[HR-Employee-Attrition].[EmployeeNumber].[EmployeeNumber]" caption="EmployeeNumber" numFmtId="0" level="1">
      <sharedItems containsSemiMixedTypes="0" containsString="0" containsNumber="1" containsInteger="1" minValue="1" maxValue="2068" count="1470">
        <n v="103"/>
        <n v="140"/>
        <n v="148"/>
        <n v="177"/>
        <n v="184"/>
        <n v="321"/>
        <n v="424"/>
        <n v="470"/>
        <n v="644"/>
        <n v="665"/>
        <n v="698"/>
        <n v="731"/>
        <n v="734"/>
        <n v="760"/>
        <n v="829"/>
        <n v="847"/>
        <n v="869"/>
        <n v="878"/>
        <n v="909"/>
        <n v="910"/>
        <n v="1049"/>
        <n v="1152"/>
        <n v="1164"/>
        <n v="1207"/>
        <n v="1231"/>
        <n v="1289"/>
        <n v="1314"/>
        <n v="1338"/>
        <n v="1352"/>
        <n v="1408"/>
        <n v="1419"/>
        <n v="1461"/>
        <n v="1499"/>
        <n v="1550"/>
        <n v="1563"/>
        <n v="1625"/>
        <n v="1642"/>
        <n v="1683"/>
        <n v="1722"/>
        <n v="1744"/>
        <n v="1746"/>
        <n v="1778"/>
        <n v="1794"/>
        <n v="1805"/>
        <n v="1858"/>
        <n v="1865"/>
        <n v="1890"/>
        <n v="1972"/>
        <n v="1973"/>
        <n v="1987"/>
        <n v="2040"/>
        <n v="2"/>
        <n v="5"/>
        <n v="7"/>
        <n v="8"/>
        <n v="10"/>
        <n v="11"/>
        <n v="12"/>
        <n v="13"/>
        <n v="14"/>
        <n v="15"/>
        <n v="16"/>
        <n v="18"/>
        <n v="20"/>
        <n v="21"/>
        <n v="22"/>
        <n v="24"/>
        <n v="26"/>
        <n v="28"/>
        <n v="30"/>
        <n v="32"/>
        <n v="36"/>
        <n v="39"/>
        <n v="40"/>
        <n v="41"/>
        <n v="46"/>
        <n v="51"/>
        <n v="53"/>
        <n v="54"/>
        <n v="57"/>
        <n v="61"/>
        <n v="63"/>
        <n v="70"/>
        <n v="73"/>
        <n v="75"/>
        <n v="76"/>
        <n v="77"/>
        <n v="78"/>
        <n v="79"/>
        <n v="80"/>
        <n v="83"/>
        <n v="84"/>
        <n v="85"/>
        <n v="86"/>
        <n v="88"/>
        <n v="94"/>
        <n v="95"/>
        <n v="96"/>
        <n v="97"/>
        <n v="98"/>
        <n v="101"/>
        <n v="102"/>
        <n v="104"/>
        <n v="105"/>
        <n v="107"/>
        <n v="110"/>
        <n v="112"/>
        <n v="116"/>
        <n v="117"/>
        <n v="119"/>
        <n v="124"/>
        <n v="126"/>
        <n v="132"/>
        <n v="134"/>
        <n v="138"/>
        <n v="139"/>
        <n v="141"/>
        <n v="143"/>
        <n v="144"/>
        <n v="145"/>
        <n v="150"/>
        <n v="151"/>
        <n v="153"/>
        <n v="155"/>
        <n v="159"/>
        <n v="162"/>
        <n v="164"/>
        <n v="169"/>
        <n v="170"/>
        <n v="171"/>
        <n v="178"/>
        <n v="192"/>
        <n v="193"/>
        <n v="194"/>
        <n v="197"/>
        <n v="198"/>
        <n v="199"/>
        <n v="200"/>
        <n v="201"/>
        <n v="202"/>
        <n v="206"/>
        <n v="208"/>
        <n v="211"/>
        <n v="214"/>
        <n v="217"/>
        <n v="218"/>
        <n v="221"/>
        <n v="223"/>
        <n v="224"/>
        <n v="226"/>
        <n v="227"/>
        <n v="231"/>
        <n v="233"/>
        <n v="238"/>
        <n v="239"/>
        <n v="241"/>
        <n v="242"/>
        <n v="245"/>
        <n v="246"/>
        <n v="247"/>
        <n v="249"/>
        <n v="250"/>
        <n v="252"/>
        <n v="253"/>
        <n v="254"/>
        <n v="256"/>
        <n v="258"/>
        <n v="259"/>
        <n v="260"/>
        <n v="262"/>
        <n v="264"/>
        <n v="267"/>
        <n v="269"/>
        <n v="270"/>
        <n v="271"/>
        <n v="273"/>
        <n v="274"/>
        <n v="275"/>
        <n v="277"/>
        <n v="281"/>
        <n v="284"/>
        <n v="286"/>
        <n v="287"/>
        <n v="288"/>
        <n v="292"/>
        <n v="296"/>
        <n v="304"/>
        <n v="305"/>
        <n v="306"/>
        <n v="308"/>
        <n v="309"/>
        <n v="316"/>
        <n v="319"/>
        <n v="332"/>
        <n v="334"/>
        <n v="335"/>
        <n v="336"/>
        <n v="337"/>
        <n v="338"/>
        <n v="339"/>
        <n v="340"/>
        <n v="341"/>
        <n v="343"/>
        <n v="346"/>
        <n v="347"/>
        <n v="350"/>
        <n v="351"/>
        <n v="352"/>
        <n v="353"/>
        <n v="359"/>
        <n v="362"/>
        <n v="367"/>
        <n v="369"/>
        <n v="372"/>
        <n v="373"/>
        <n v="374"/>
        <n v="377"/>
        <n v="379"/>
        <n v="380"/>
        <n v="381"/>
        <n v="384"/>
        <n v="385"/>
        <n v="386"/>
        <n v="389"/>
        <n v="390"/>
        <n v="391"/>
        <n v="393"/>
        <n v="395"/>
        <n v="396"/>
        <n v="397"/>
        <n v="403"/>
        <n v="407"/>
        <n v="408"/>
        <n v="412"/>
        <n v="417"/>
        <n v="419"/>
        <n v="421"/>
        <n v="422"/>
        <n v="423"/>
        <n v="425"/>
        <n v="426"/>
        <n v="428"/>
        <n v="429"/>
        <n v="430"/>
        <n v="431"/>
        <n v="434"/>
        <n v="439"/>
        <n v="441"/>
        <n v="442"/>
        <n v="444"/>
        <n v="447"/>
        <n v="448"/>
        <n v="450"/>
        <n v="451"/>
        <n v="452"/>
        <n v="455"/>
        <n v="460"/>
        <n v="461"/>
        <n v="462"/>
        <n v="464"/>
        <n v="465"/>
        <n v="466"/>
        <n v="468"/>
        <n v="471"/>
        <n v="474"/>
        <n v="477"/>
        <n v="482"/>
        <n v="483"/>
        <n v="486"/>
        <n v="487"/>
        <n v="491"/>
        <n v="493"/>
        <n v="495"/>
        <n v="496"/>
        <n v="497"/>
        <n v="499"/>
        <n v="501"/>
        <n v="505"/>
        <n v="511"/>
        <n v="515"/>
        <n v="517"/>
        <n v="518"/>
        <n v="520"/>
        <n v="521"/>
        <n v="522"/>
        <n v="524"/>
        <n v="525"/>
        <n v="526"/>
        <n v="529"/>
        <n v="530"/>
        <n v="531"/>
        <n v="536"/>
        <n v="543"/>
        <n v="544"/>
        <n v="546"/>
        <n v="547"/>
        <n v="548"/>
        <n v="549"/>
        <n v="550"/>
        <n v="551"/>
        <n v="556"/>
        <n v="560"/>
        <n v="562"/>
        <n v="564"/>
        <n v="569"/>
        <n v="571"/>
        <n v="574"/>
        <n v="575"/>
        <n v="577"/>
        <n v="578"/>
        <n v="579"/>
        <n v="581"/>
        <n v="586"/>
        <n v="591"/>
        <n v="601"/>
        <n v="602"/>
        <n v="605"/>
        <n v="611"/>
        <n v="612"/>
        <n v="616"/>
        <n v="623"/>
        <n v="624"/>
        <n v="630"/>
        <n v="634"/>
        <n v="635"/>
        <n v="638"/>
        <n v="639"/>
        <n v="643"/>
        <n v="649"/>
        <n v="652"/>
        <n v="655"/>
        <n v="657"/>
        <n v="659"/>
        <n v="661"/>
        <n v="662"/>
        <n v="663"/>
        <n v="664"/>
        <n v="671"/>
        <n v="675"/>
        <n v="679"/>
        <n v="680"/>
        <n v="683"/>
        <n v="686"/>
        <n v="689"/>
        <n v="691"/>
        <n v="692"/>
        <n v="699"/>
        <n v="700"/>
        <n v="704"/>
        <n v="705"/>
        <n v="710"/>
        <n v="715"/>
        <n v="716"/>
        <n v="717"/>
        <n v="721"/>
        <n v="724"/>
        <n v="725"/>
        <n v="727"/>
        <n v="730"/>
        <n v="733"/>
        <n v="742"/>
        <n v="743"/>
        <n v="744"/>
        <n v="757"/>
        <n v="758"/>
        <n v="762"/>
        <n v="763"/>
        <n v="764"/>
        <n v="769"/>
        <n v="771"/>
        <n v="772"/>
        <n v="773"/>
        <n v="775"/>
        <n v="784"/>
        <n v="791"/>
        <n v="792"/>
        <n v="793"/>
        <n v="797"/>
        <n v="799"/>
        <n v="802"/>
        <n v="803"/>
        <n v="804"/>
        <n v="806"/>
        <n v="807"/>
        <n v="809"/>
        <n v="812"/>
        <n v="813"/>
        <n v="815"/>
        <n v="817"/>
        <n v="820"/>
        <n v="823"/>
        <n v="824"/>
        <n v="826"/>
        <n v="827"/>
        <n v="830"/>
        <n v="832"/>
        <n v="833"/>
        <n v="834"/>
        <n v="836"/>
        <n v="837"/>
        <n v="838"/>
        <n v="843"/>
        <n v="844"/>
        <n v="845"/>
        <n v="850"/>
        <n v="852"/>
        <n v="854"/>
        <n v="856"/>
        <n v="861"/>
        <n v="865"/>
        <n v="867"/>
        <n v="872"/>
        <n v="874"/>
        <n v="875"/>
        <n v="880"/>
        <n v="882"/>
        <n v="887"/>
        <n v="888"/>
        <n v="894"/>
        <n v="895"/>
        <n v="899"/>
        <n v="901"/>
        <n v="902"/>
        <n v="905"/>
        <n v="912"/>
        <n v="913"/>
        <n v="920"/>
        <n v="924"/>
        <n v="930"/>
        <n v="933"/>
        <n v="934"/>
        <n v="939"/>
        <n v="940"/>
        <n v="942"/>
        <n v="944"/>
        <n v="945"/>
        <n v="949"/>
        <n v="950"/>
        <n v="951"/>
        <n v="957"/>
        <n v="958"/>
        <n v="961"/>
        <n v="964"/>
        <n v="966"/>
        <n v="969"/>
        <n v="972"/>
        <n v="976"/>
        <n v="987"/>
        <n v="995"/>
        <n v="996"/>
        <n v="997"/>
        <n v="998"/>
        <n v="999"/>
        <n v="1001"/>
        <n v="1002"/>
        <n v="1005"/>
        <n v="1006"/>
        <n v="1007"/>
        <n v="1009"/>
        <n v="1011"/>
        <n v="1012"/>
        <n v="1013"/>
        <n v="1014"/>
        <n v="1015"/>
        <n v="1018"/>
        <n v="1019"/>
        <n v="1022"/>
        <n v="1024"/>
        <n v="1025"/>
        <n v="1026"/>
        <n v="1027"/>
        <n v="1028"/>
        <n v="1030"/>
        <n v="1032"/>
        <n v="1034"/>
        <n v="1035"/>
        <n v="1043"/>
        <n v="1046"/>
        <n v="1060"/>
        <n v="1061"/>
        <n v="1062"/>
        <n v="1068"/>
        <n v="1069"/>
        <n v="1071"/>
        <n v="1073"/>
        <n v="1074"/>
        <n v="1080"/>
        <n v="1083"/>
        <n v="1084"/>
        <n v="1085"/>
        <n v="1088"/>
        <n v="1092"/>
        <n v="1094"/>
        <n v="1096"/>
        <n v="1097"/>
        <n v="1099"/>
        <n v="1102"/>
        <n v="1103"/>
        <n v="1109"/>
        <n v="1115"/>
        <n v="1116"/>
        <n v="1118"/>
        <n v="1120"/>
        <n v="1121"/>
        <n v="1126"/>
        <n v="1128"/>
        <n v="1131"/>
        <n v="1132"/>
        <n v="1133"/>
        <n v="1136"/>
        <n v="1140"/>
        <n v="1143"/>
        <n v="1148"/>
        <n v="1150"/>
        <n v="1154"/>
        <n v="1158"/>
        <n v="1161"/>
        <n v="1162"/>
        <n v="1166"/>
        <n v="1172"/>
        <n v="1173"/>
        <n v="1177"/>
        <n v="1180"/>
        <n v="1182"/>
        <n v="1184"/>
        <n v="1185"/>
        <n v="1191"/>
        <n v="1192"/>
        <n v="1193"/>
        <n v="1195"/>
        <n v="1196"/>
        <n v="1198"/>
        <n v="1201"/>
        <n v="1202"/>
        <n v="1206"/>
        <n v="1215"/>
        <n v="1216"/>
        <n v="1217"/>
        <n v="1221"/>
        <n v="1224"/>
        <n v="1225"/>
        <n v="1228"/>
        <n v="1234"/>
        <n v="1235"/>
        <n v="1237"/>
        <n v="1238"/>
        <n v="1241"/>
        <n v="1242"/>
        <n v="1244"/>
        <n v="1245"/>
        <n v="1246"/>
        <n v="1249"/>
        <n v="1250"/>
        <n v="1251"/>
        <n v="1252"/>
        <n v="1255"/>
        <n v="1256"/>
        <n v="1257"/>
        <n v="1258"/>
        <n v="1259"/>
        <n v="1260"/>
        <n v="1263"/>
        <n v="1264"/>
        <n v="1265"/>
        <n v="1269"/>
        <n v="1270"/>
        <n v="1275"/>
        <n v="1278"/>
        <n v="1283"/>
        <n v="1285"/>
        <n v="1286"/>
        <n v="1288"/>
        <n v="1291"/>
        <n v="1292"/>
        <n v="1294"/>
        <n v="1296"/>
        <n v="1297"/>
        <n v="1298"/>
        <n v="1301"/>
        <n v="1303"/>
        <n v="1306"/>
        <n v="1307"/>
        <n v="1308"/>
        <n v="1311"/>
        <n v="1312"/>
        <n v="1315"/>
        <n v="1317"/>
        <n v="1321"/>
        <n v="1322"/>
        <n v="1334"/>
        <n v="1336"/>
        <n v="1340"/>
        <n v="1344"/>
        <n v="1346"/>
        <n v="1350"/>
        <n v="1358"/>
        <n v="1361"/>
        <n v="1363"/>
        <n v="1367"/>
        <n v="1368"/>
        <n v="1369"/>
        <n v="1373"/>
        <n v="1374"/>
        <n v="1375"/>
        <n v="1377"/>
        <n v="1382"/>
        <n v="1383"/>
        <n v="1392"/>
        <n v="1394"/>
        <n v="1397"/>
        <n v="1401"/>
        <n v="1402"/>
        <n v="1407"/>
        <n v="1409"/>
        <n v="1411"/>
        <n v="1412"/>
        <n v="1415"/>
        <n v="1417"/>
        <n v="1422"/>
        <n v="1423"/>
        <n v="1424"/>
        <n v="1430"/>
        <n v="1431"/>
        <n v="1434"/>
        <n v="1435"/>
        <n v="1438"/>
        <n v="1440"/>
        <n v="1441"/>
        <n v="1443"/>
        <n v="1447"/>
        <n v="1448"/>
        <n v="1449"/>
        <n v="1460"/>
        <n v="1465"/>
        <n v="1468"/>
        <n v="1471"/>
        <n v="1472"/>
        <n v="1473"/>
        <n v="1474"/>
        <n v="1475"/>
        <n v="1480"/>
        <n v="1482"/>
        <n v="1483"/>
        <n v="1484"/>
        <n v="1485"/>
        <n v="1496"/>
        <n v="1501"/>
        <n v="1502"/>
        <n v="1506"/>
        <n v="1509"/>
        <n v="1513"/>
        <n v="1514"/>
        <n v="1515"/>
        <n v="1516"/>
        <n v="1520"/>
        <n v="1523"/>
        <n v="1525"/>
        <n v="1529"/>
        <n v="1533"/>
        <n v="1539"/>
        <n v="1542"/>
        <n v="1543"/>
        <n v="1544"/>
        <n v="1545"/>
        <n v="1546"/>
        <n v="1547"/>
        <n v="1549"/>
        <n v="1551"/>
        <n v="1552"/>
        <n v="1553"/>
        <n v="1555"/>
        <n v="1558"/>
        <n v="1564"/>
        <n v="1574"/>
        <n v="1576"/>
        <n v="1577"/>
        <n v="1580"/>
        <n v="1581"/>
        <n v="1586"/>
        <n v="1587"/>
        <n v="1590"/>
        <n v="1592"/>
        <n v="1594"/>
        <n v="1595"/>
        <n v="1596"/>
        <n v="1597"/>
        <n v="1599"/>
        <n v="1601"/>
        <n v="1605"/>
        <n v="1606"/>
        <n v="1607"/>
        <n v="1608"/>
        <n v="1609"/>
        <n v="1611"/>
        <n v="1614"/>
        <n v="1615"/>
        <n v="1617"/>
        <n v="1618"/>
        <n v="1619"/>
        <n v="1621"/>
        <n v="1622"/>
        <n v="1623"/>
        <n v="1627"/>
        <n v="1628"/>
        <n v="1630"/>
        <n v="1631"/>
        <n v="1633"/>
        <n v="1635"/>
        <n v="1638"/>
        <n v="1640"/>
        <n v="1641"/>
        <n v="1644"/>
        <n v="1646"/>
        <n v="1647"/>
        <n v="1648"/>
        <n v="1651"/>
        <n v="1653"/>
        <n v="1654"/>
        <n v="1655"/>
        <n v="1656"/>
        <n v="1658"/>
        <n v="1659"/>
        <n v="1661"/>
        <n v="1662"/>
        <n v="1664"/>
        <n v="1665"/>
        <n v="1666"/>
        <n v="1668"/>
        <n v="1671"/>
        <n v="1674"/>
        <n v="1675"/>
        <n v="1677"/>
        <n v="1682"/>
        <n v="1687"/>
        <n v="1689"/>
        <n v="1693"/>
        <n v="1694"/>
        <n v="1696"/>
        <n v="1697"/>
        <n v="1698"/>
        <n v="1701"/>
        <n v="1703"/>
        <n v="1704"/>
        <n v="1707"/>
        <n v="1709"/>
        <n v="1712"/>
        <n v="1718"/>
        <n v="1719"/>
        <n v="1720"/>
        <n v="1721"/>
        <n v="1724"/>
        <n v="1725"/>
        <n v="1727"/>
        <n v="1728"/>
        <n v="1729"/>
        <n v="1735"/>
        <n v="1736"/>
        <n v="1737"/>
        <n v="1745"/>
        <n v="1751"/>
        <n v="1753"/>
        <n v="1755"/>
        <n v="1760"/>
        <n v="1762"/>
        <n v="1763"/>
        <n v="1764"/>
        <n v="1766"/>
        <n v="1768"/>
        <n v="1770"/>
        <n v="1771"/>
        <n v="1772"/>
        <n v="1775"/>
        <n v="1782"/>
        <n v="1786"/>
        <n v="1789"/>
        <n v="1790"/>
        <n v="1798"/>
        <n v="1799"/>
        <n v="1800"/>
        <n v="1802"/>
        <n v="1803"/>
        <n v="1804"/>
        <n v="1813"/>
        <n v="1814"/>
        <n v="1816"/>
        <n v="1822"/>
        <n v="1826"/>
        <n v="1827"/>
        <n v="1829"/>
        <n v="1830"/>
        <n v="1834"/>
        <n v="1837"/>
        <n v="1839"/>
        <n v="1847"/>
        <n v="1850"/>
        <n v="1852"/>
        <n v="1854"/>
        <n v="1856"/>
        <n v="1857"/>
        <n v="1859"/>
        <n v="1860"/>
        <n v="1866"/>
        <n v="1867"/>
        <n v="1870"/>
        <n v="1871"/>
        <n v="1873"/>
        <n v="1881"/>
        <n v="1883"/>
        <n v="1885"/>
        <n v="1886"/>
        <n v="1888"/>
        <n v="1892"/>
        <n v="1893"/>
        <n v="1900"/>
        <n v="1903"/>
        <n v="1911"/>
        <n v="1916"/>
        <n v="1918"/>
        <n v="1922"/>
        <n v="1931"/>
        <n v="1932"/>
        <n v="1934"/>
        <n v="1936"/>
        <n v="1937"/>
        <n v="1940"/>
        <n v="1941"/>
        <n v="1947"/>
        <n v="1948"/>
        <n v="1949"/>
        <n v="1952"/>
        <n v="1954"/>
        <n v="1955"/>
        <n v="1956"/>
        <n v="1966"/>
        <n v="1969"/>
        <n v="1970"/>
        <n v="1971"/>
        <n v="1974"/>
        <n v="1976"/>
        <n v="1979"/>
        <n v="1980"/>
        <n v="1981"/>
        <n v="1982"/>
        <n v="1985"/>
        <n v="1989"/>
        <n v="1992"/>
        <n v="1993"/>
        <n v="1994"/>
        <n v="1997"/>
        <n v="1998"/>
        <n v="1999"/>
        <n v="2000"/>
        <n v="2003"/>
        <n v="2007"/>
        <n v="2008"/>
        <n v="2009"/>
        <n v="2010"/>
        <n v="2012"/>
        <n v="2014"/>
        <n v="2015"/>
        <n v="2017"/>
        <n v="2020"/>
        <n v="2022"/>
        <n v="2025"/>
        <n v="2026"/>
        <n v="2031"/>
        <n v="2034"/>
        <n v="2038"/>
        <n v="2048"/>
        <n v="2049"/>
        <n v="2051"/>
        <n v="2052"/>
        <n v="2053"/>
        <n v="2054"/>
        <n v="2057"/>
        <n v="2061"/>
        <n v="2062"/>
        <n v="2064"/>
        <n v="2068"/>
        <n v="23"/>
        <n v="35"/>
        <n v="38"/>
        <n v="49"/>
        <n v="52"/>
        <n v="56"/>
        <n v="60"/>
        <n v="62"/>
        <n v="68"/>
        <n v="72"/>
        <n v="74"/>
        <n v="81"/>
        <n v="91"/>
        <n v="100"/>
        <n v="106"/>
        <n v="113"/>
        <n v="120"/>
        <n v="121"/>
        <n v="125"/>
        <n v="128"/>
        <n v="129"/>
        <n v="131"/>
        <n v="152"/>
        <n v="154"/>
        <n v="158"/>
        <n v="160"/>
        <n v="174"/>
        <n v="176"/>
        <n v="182"/>
        <n v="183"/>
        <n v="195"/>
        <n v="204"/>
        <n v="205"/>
        <n v="207"/>
        <n v="215"/>
        <n v="216"/>
        <n v="228"/>
        <n v="230"/>
        <n v="240"/>
        <n v="244"/>
        <n v="293"/>
        <n v="298"/>
        <n v="302"/>
        <n v="303"/>
        <n v="307"/>
        <n v="311"/>
        <n v="312"/>
        <n v="314"/>
        <n v="323"/>
        <n v="327"/>
        <n v="329"/>
        <n v="330"/>
        <n v="333"/>
        <n v="349"/>
        <n v="361"/>
        <n v="363"/>
        <n v="366"/>
        <n v="378"/>
        <n v="382"/>
        <n v="387"/>
        <n v="388"/>
        <n v="399"/>
        <n v="404"/>
        <n v="406"/>
        <n v="410"/>
        <n v="411"/>
        <n v="416"/>
        <n v="420"/>
        <n v="436"/>
        <n v="437"/>
        <n v="438"/>
        <n v="446"/>
        <n v="449"/>
        <n v="453"/>
        <n v="456"/>
        <n v="458"/>
        <n v="463"/>
        <n v="467"/>
        <n v="469"/>
        <n v="473"/>
        <n v="475"/>
        <n v="476"/>
        <n v="479"/>
        <n v="481"/>
        <n v="484"/>
        <n v="498"/>
        <n v="500"/>
        <n v="507"/>
        <n v="508"/>
        <n v="513"/>
        <n v="516"/>
        <n v="523"/>
        <n v="527"/>
        <n v="532"/>
        <n v="533"/>
        <n v="534"/>
        <n v="558"/>
        <n v="567"/>
        <n v="568"/>
        <n v="573"/>
        <n v="580"/>
        <n v="585"/>
        <n v="592"/>
        <n v="595"/>
        <n v="597"/>
        <n v="599"/>
        <n v="600"/>
        <n v="604"/>
        <n v="606"/>
        <n v="613"/>
        <n v="615"/>
        <n v="618"/>
        <n v="620"/>
        <n v="621"/>
        <n v="625"/>
        <n v="626"/>
        <n v="632"/>
        <n v="641"/>
        <n v="645"/>
        <n v="653"/>
        <n v="656"/>
        <n v="666"/>
        <n v="669"/>
        <n v="677"/>
        <n v="682"/>
        <n v="690"/>
        <n v="707"/>
        <n v="709"/>
        <n v="712"/>
        <n v="714"/>
        <n v="722"/>
        <n v="728"/>
        <n v="729"/>
        <n v="732"/>
        <n v="738"/>
        <n v="746"/>
        <n v="747"/>
        <n v="749"/>
        <n v="754"/>
        <n v="766"/>
        <n v="776"/>
        <n v="781"/>
        <n v="783"/>
        <n v="786"/>
        <n v="789"/>
        <n v="800"/>
        <n v="805"/>
        <n v="808"/>
        <n v="846"/>
        <n v="851"/>
        <n v="855"/>
        <n v="857"/>
        <n v="859"/>
        <n v="862"/>
        <n v="864"/>
        <n v="868"/>
        <n v="879"/>
        <n v="885"/>
        <n v="889"/>
        <n v="893"/>
        <n v="897"/>
        <n v="900"/>
        <n v="903"/>
        <n v="904"/>
        <n v="916"/>
        <n v="925"/>
        <n v="936"/>
        <n v="941"/>
        <n v="947"/>
        <n v="954"/>
        <n v="956"/>
        <n v="974"/>
        <n v="975"/>
        <n v="981"/>
        <n v="982"/>
        <n v="983"/>
        <n v="984"/>
        <n v="985"/>
        <n v="990"/>
        <n v="992"/>
        <n v="1003"/>
        <n v="1029"/>
        <n v="1036"/>
        <n v="1039"/>
        <n v="1040"/>
        <n v="1044"/>
        <n v="1045"/>
        <n v="1047"/>
        <n v="1048"/>
        <n v="1050"/>
        <n v="1055"/>
        <n v="1056"/>
        <n v="1066"/>
        <n v="1070"/>
        <n v="1076"/>
        <n v="1105"/>
        <n v="1114"/>
        <n v="1117"/>
        <n v="1119"/>
        <n v="1124"/>
        <n v="1125"/>
        <n v="1135"/>
        <n v="1137"/>
        <n v="1138"/>
        <n v="1163"/>
        <n v="1171"/>
        <n v="1179"/>
        <n v="1190"/>
        <n v="1204"/>
        <n v="1211"/>
        <n v="1212"/>
        <n v="1218"/>
        <n v="1220"/>
        <n v="1226"/>
        <n v="1233"/>
        <n v="1239"/>
        <n v="1240"/>
        <n v="1243"/>
        <n v="1254"/>
        <n v="1267"/>
        <n v="1268"/>
        <n v="1280"/>
        <n v="1281"/>
        <n v="1282"/>
        <n v="1293"/>
        <n v="1304"/>
        <n v="1324"/>
        <n v="1329"/>
        <n v="1349"/>
        <n v="1355"/>
        <n v="1356"/>
        <n v="1362"/>
        <n v="1364"/>
        <n v="1371"/>
        <n v="1387"/>
        <n v="1390"/>
        <n v="1391"/>
        <n v="1395"/>
        <n v="1396"/>
        <n v="1399"/>
        <n v="1403"/>
        <n v="1425"/>
        <n v="1428"/>
        <n v="1436"/>
        <n v="1445"/>
        <n v="1446"/>
        <n v="1453"/>
        <n v="1466"/>
        <n v="1469"/>
        <n v="1477"/>
        <n v="1478"/>
        <n v="1479"/>
        <n v="1481"/>
        <n v="1492"/>
        <n v="1495"/>
        <n v="1497"/>
        <n v="1503"/>
        <n v="1507"/>
        <n v="1527"/>
        <n v="1535"/>
        <n v="1541"/>
        <n v="1548"/>
        <n v="1554"/>
        <n v="1556"/>
        <n v="1557"/>
        <n v="1560"/>
        <n v="1568"/>
        <n v="1578"/>
        <n v="1582"/>
        <n v="1583"/>
        <n v="1585"/>
        <n v="1588"/>
        <n v="1591"/>
        <n v="1598"/>
        <n v="1602"/>
        <n v="1612"/>
        <n v="1613"/>
        <n v="1650"/>
        <n v="1657"/>
        <n v="1669"/>
        <n v="1670"/>
        <n v="1673"/>
        <n v="1676"/>
        <n v="1678"/>
        <n v="1680"/>
        <n v="1681"/>
        <n v="1700"/>
        <n v="1706"/>
        <n v="1708"/>
        <n v="1710"/>
        <n v="1731"/>
        <n v="1732"/>
        <n v="1739"/>
        <n v="1740"/>
        <n v="1749"/>
        <n v="1754"/>
        <n v="1756"/>
        <n v="1757"/>
        <n v="1774"/>
        <n v="1779"/>
        <n v="1784"/>
        <n v="1787"/>
        <n v="1801"/>
        <n v="1812"/>
        <n v="1815"/>
        <n v="1823"/>
        <n v="1824"/>
        <n v="1833"/>
        <n v="1835"/>
        <n v="1836"/>
        <n v="1845"/>
        <n v="1849"/>
        <n v="1853"/>
        <n v="1863"/>
        <n v="1864"/>
        <n v="1875"/>
        <n v="1880"/>
        <n v="1882"/>
        <n v="1898"/>
        <n v="1908"/>
        <n v="1909"/>
        <n v="1912"/>
        <n v="1915"/>
        <n v="1924"/>
        <n v="1927"/>
        <n v="1929"/>
        <n v="1935"/>
        <n v="1938"/>
        <n v="1943"/>
        <n v="1945"/>
        <n v="1950"/>
        <n v="1951"/>
        <n v="1961"/>
        <n v="1962"/>
        <n v="1965"/>
        <n v="1975"/>
        <n v="1986"/>
        <n v="1995"/>
        <n v="1996"/>
        <n v="2013"/>
        <n v="2016"/>
        <n v="2018"/>
        <n v="2019"/>
        <n v="2021"/>
        <n v="2024"/>
        <n v="2035"/>
        <n v="2036"/>
        <n v="2037"/>
        <n v="2041"/>
        <n v="2045"/>
        <n v="2046"/>
        <n v="2056"/>
        <n v="2060"/>
        <n v="2065"/>
        <n v="133"/>
        <n v="566"/>
        <n v="590"/>
        <n v="608"/>
        <n v="1098"/>
        <n v="1467"/>
        <n v="1714"/>
        <n v="1747"/>
        <n v="1818"/>
        <n v="1842"/>
        <n v="1844"/>
        <n v="1944"/>
        <n v="4"/>
        <n v="19"/>
        <n v="31"/>
        <n v="33"/>
        <n v="45"/>
        <n v="55"/>
        <n v="58"/>
        <n v="64"/>
        <n v="65"/>
        <n v="90"/>
        <n v="137"/>
        <n v="147"/>
        <n v="161"/>
        <n v="165"/>
        <n v="179"/>
        <n v="190"/>
        <n v="243"/>
        <n v="261"/>
        <n v="282"/>
        <n v="297"/>
        <n v="300"/>
        <n v="315"/>
        <n v="325"/>
        <n v="328"/>
        <n v="331"/>
        <n v="342"/>
        <n v="355"/>
        <n v="364"/>
        <n v="376"/>
        <n v="392"/>
        <n v="394"/>
        <n v="405"/>
        <n v="433"/>
        <n v="440"/>
        <n v="454"/>
        <n v="510"/>
        <n v="514"/>
        <n v="538"/>
        <n v="565"/>
        <n v="582"/>
        <n v="584"/>
        <n v="587"/>
        <n v="593"/>
        <n v="622"/>
        <n v="647"/>
        <n v="701"/>
        <n v="702"/>
        <n v="741"/>
        <n v="752"/>
        <n v="780"/>
        <n v="787"/>
        <n v="811"/>
        <n v="816"/>
        <n v="825"/>
        <n v="828"/>
        <n v="848"/>
        <n v="881"/>
        <n v="911"/>
        <n v="918"/>
        <n v="923"/>
        <n v="926"/>
        <n v="927"/>
        <n v="932"/>
        <n v="960"/>
        <n v="977"/>
        <n v="991"/>
        <n v="994"/>
        <n v="1004"/>
        <n v="1010"/>
        <n v="1016"/>
        <n v="1017"/>
        <n v="1033"/>
        <n v="1042"/>
        <n v="1052"/>
        <n v="1053"/>
        <n v="1079"/>
        <n v="1081"/>
        <n v="1082"/>
        <n v="1101"/>
        <n v="1106"/>
        <n v="1107"/>
        <n v="1108"/>
        <n v="1111"/>
        <n v="1127"/>
        <n v="1156"/>
        <n v="1160"/>
        <n v="1175"/>
        <n v="1200"/>
        <n v="1203"/>
        <n v="1210"/>
        <n v="1219"/>
        <n v="1248"/>
        <n v="1279"/>
        <n v="1295"/>
        <n v="1299"/>
        <n v="1309"/>
        <n v="1310"/>
        <n v="1333"/>
        <n v="1360"/>
        <n v="1389"/>
        <n v="1405"/>
        <n v="1420"/>
        <n v="1421"/>
        <n v="1433"/>
        <n v="1458"/>
        <n v="1459"/>
        <n v="1464"/>
        <n v="1494"/>
        <n v="1504"/>
        <n v="1522"/>
        <n v="1534"/>
        <n v="1537"/>
        <n v="1569"/>
        <n v="1572"/>
        <n v="1573"/>
        <n v="1604"/>
        <n v="1649"/>
        <n v="1684"/>
        <n v="1692"/>
        <n v="1767"/>
        <n v="1783"/>
        <n v="1792"/>
        <n v="1807"/>
        <n v="1809"/>
        <n v="1821"/>
        <n v="1868"/>
        <n v="1878"/>
        <n v="1905"/>
        <n v="1907"/>
        <n v="1939"/>
        <n v="1960"/>
        <n v="2027"/>
        <n v="2032"/>
        <n v="1"/>
        <n v="27"/>
        <n v="42"/>
        <n v="47"/>
        <n v="118"/>
        <n v="142"/>
        <n v="163"/>
        <n v="167"/>
        <n v="175"/>
        <n v="235"/>
        <n v="248"/>
        <n v="283"/>
        <n v="291"/>
        <n v="299"/>
        <n v="401"/>
        <n v="445"/>
        <n v="478"/>
        <n v="485"/>
        <n v="488"/>
        <n v="492"/>
        <n v="494"/>
        <n v="502"/>
        <n v="554"/>
        <n v="555"/>
        <n v="614"/>
        <n v="631"/>
        <n v="648"/>
        <n v="650"/>
        <n v="667"/>
        <n v="684"/>
        <n v="720"/>
        <n v="723"/>
        <n v="785"/>
        <n v="796"/>
        <n v="819"/>
        <n v="840"/>
        <n v="842"/>
        <n v="896"/>
        <n v="922"/>
        <n v="952"/>
        <n v="959"/>
        <n v="967"/>
        <n v="970"/>
        <n v="986"/>
        <n v="1037"/>
        <n v="1038"/>
        <n v="1077"/>
        <n v="1100"/>
        <n v="1113"/>
        <n v="1157"/>
        <n v="1165"/>
        <n v="1167"/>
        <n v="1188"/>
        <n v="1273"/>
        <n v="1277"/>
        <n v="1318"/>
        <n v="1319"/>
        <n v="1331"/>
        <n v="1372"/>
        <n v="1379"/>
        <n v="1380"/>
        <n v="1427"/>
        <n v="1439"/>
        <n v="1457"/>
        <n v="1486"/>
        <n v="1487"/>
        <n v="1489"/>
        <n v="1562"/>
        <n v="1624"/>
        <n v="1639"/>
        <n v="1645"/>
        <n v="1667"/>
        <n v="1691"/>
        <n v="1702"/>
        <n v="1716"/>
        <n v="1733"/>
        <n v="1734"/>
        <n v="1752"/>
        <n v="1758"/>
        <n v="1761"/>
        <n v="1780"/>
        <n v="1797"/>
        <n v="1862"/>
        <n v="1869"/>
        <n v="1876"/>
        <n v="1928"/>
        <n v="1933"/>
        <n v="1967"/>
        <n v="1968"/>
        <n v="2023"/>
        <n v="2044"/>
        <n v="2055"/>
      </sharedItems>
      <extLst>
        <ext xmlns:x15="http://schemas.microsoft.com/office/spreadsheetml/2010/11/main" uri="{4F2E5C28-24EA-4eb8-9CBF-B6C8F9C3D259}">
          <x15:cachedUniqueNames>
            <x15:cachedUniqueName index="0" name="[HR-Employee-Attrition].[EmployeeNumber].&amp;[103]"/>
            <x15:cachedUniqueName index="1" name="[HR-Employee-Attrition].[EmployeeNumber].&amp;[140]"/>
            <x15:cachedUniqueName index="2" name="[HR-Employee-Attrition].[EmployeeNumber].&amp;[148]"/>
            <x15:cachedUniqueName index="3" name="[HR-Employee-Attrition].[EmployeeNumber].&amp;[177]"/>
            <x15:cachedUniqueName index="4" name="[HR-Employee-Attrition].[EmployeeNumber].&amp;[184]"/>
            <x15:cachedUniqueName index="5" name="[HR-Employee-Attrition].[EmployeeNumber].&amp;[321]"/>
            <x15:cachedUniqueName index="6" name="[HR-Employee-Attrition].[EmployeeNumber].&amp;[424]"/>
            <x15:cachedUniqueName index="7" name="[HR-Employee-Attrition].[EmployeeNumber].&amp;[470]"/>
            <x15:cachedUniqueName index="8" name="[HR-Employee-Attrition].[EmployeeNumber].&amp;[644]"/>
            <x15:cachedUniqueName index="9" name="[HR-Employee-Attrition].[EmployeeNumber].&amp;[665]"/>
            <x15:cachedUniqueName index="10" name="[HR-Employee-Attrition].[EmployeeNumber].&amp;[698]"/>
            <x15:cachedUniqueName index="11" name="[HR-Employee-Attrition].[EmployeeNumber].&amp;[731]"/>
            <x15:cachedUniqueName index="12" name="[HR-Employee-Attrition].[EmployeeNumber].&amp;[734]"/>
            <x15:cachedUniqueName index="13" name="[HR-Employee-Attrition].[EmployeeNumber].&amp;[760]"/>
            <x15:cachedUniqueName index="14" name="[HR-Employee-Attrition].[EmployeeNumber].&amp;[829]"/>
            <x15:cachedUniqueName index="15" name="[HR-Employee-Attrition].[EmployeeNumber].&amp;[847]"/>
            <x15:cachedUniqueName index="16" name="[HR-Employee-Attrition].[EmployeeNumber].&amp;[869]"/>
            <x15:cachedUniqueName index="17" name="[HR-Employee-Attrition].[EmployeeNumber].&amp;[878]"/>
            <x15:cachedUniqueName index="18" name="[HR-Employee-Attrition].[EmployeeNumber].&amp;[909]"/>
            <x15:cachedUniqueName index="19" name="[HR-Employee-Attrition].[EmployeeNumber].&amp;[910]"/>
            <x15:cachedUniqueName index="20" name="[HR-Employee-Attrition].[EmployeeNumber].&amp;[1049]"/>
            <x15:cachedUniqueName index="21" name="[HR-Employee-Attrition].[EmployeeNumber].&amp;[1152]"/>
            <x15:cachedUniqueName index="22" name="[HR-Employee-Attrition].[EmployeeNumber].&amp;[1164]"/>
            <x15:cachedUniqueName index="23" name="[HR-Employee-Attrition].[EmployeeNumber].&amp;[1207]"/>
            <x15:cachedUniqueName index="24" name="[HR-Employee-Attrition].[EmployeeNumber].&amp;[1231]"/>
            <x15:cachedUniqueName index="25" name="[HR-Employee-Attrition].[EmployeeNumber].&amp;[1289]"/>
            <x15:cachedUniqueName index="26" name="[HR-Employee-Attrition].[EmployeeNumber].&amp;[1314]"/>
            <x15:cachedUniqueName index="27" name="[HR-Employee-Attrition].[EmployeeNumber].&amp;[1338]"/>
            <x15:cachedUniqueName index="28" name="[HR-Employee-Attrition].[EmployeeNumber].&amp;[1352]"/>
            <x15:cachedUniqueName index="29" name="[HR-Employee-Attrition].[EmployeeNumber].&amp;[1408]"/>
            <x15:cachedUniqueName index="30" name="[HR-Employee-Attrition].[EmployeeNumber].&amp;[1419]"/>
            <x15:cachedUniqueName index="31" name="[HR-Employee-Attrition].[EmployeeNumber].&amp;[1461]"/>
            <x15:cachedUniqueName index="32" name="[HR-Employee-Attrition].[EmployeeNumber].&amp;[1499]"/>
            <x15:cachedUniqueName index="33" name="[HR-Employee-Attrition].[EmployeeNumber].&amp;[1550]"/>
            <x15:cachedUniqueName index="34" name="[HR-Employee-Attrition].[EmployeeNumber].&amp;[1563]"/>
            <x15:cachedUniqueName index="35" name="[HR-Employee-Attrition].[EmployeeNumber].&amp;[1625]"/>
            <x15:cachedUniqueName index="36" name="[HR-Employee-Attrition].[EmployeeNumber].&amp;[1642]"/>
            <x15:cachedUniqueName index="37" name="[HR-Employee-Attrition].[EmployeeNumber].&amp;[1683]"/>
            <x15:cachedUniqueName index="38" name="[HR-Employee-Attrition].[EmployeeNumber].&amp;[1722]"/>
            <x15:cachedUniqueName index="39" name="[HR-Employee-Attrition].[EmployeeNumber].&amp;[1744]"/>
            <x15:cachedUniqueName index="40" name="[HR-Employee-Attrition].[EmployeeNumber].&amp;[1746]"/>
            <x15:cachedUniqueName index="41" name="[HR-Employee-Attrition].[EmployeeNumber].&amp;[1778]"/>
            <x15:cachedUniqueName index="42" name="[HR-Employee-Attrition].[EmployeeNumber].&amp;[1794]"/>
            <x15:cachedUniqueName index="43" name="[HR-Employee-Attrition].[EmployeeNumber].&amp;[1805]"/>
            <x15:cachedUniqueName index="44" name="[HR-Employee-Attrition].[EmployeeNumber].&amp;[1858]"/>
            <x15:cachedUniqueName index="45" name="[HR-Employee-Attrition].[EmployeeNumber].&amp;[1865]"/>
            <x15:cachedUniqueName index="46" name="[HR-Employee-Attrition].[EmployeeNumber].&amp;[1890]"/>
            <x15:cachedUniqueName index="47" name="[HR-Employee-Attrition].[EmployeeNumber].&amp;[1972]"/>
            <x15:cachedUniqueName index="48" name="[HR-Employee-Attrition].[EmployeeNumber].&amp;[1973]"/>
            <x15:cachedUniqueName index="49" name="[HR-Employee-Attrition].[EmployeeNumber].&amp;[1987]"/>
            <x15:cachedUniqueName index="50" name="[HR-Employee-Attrition].[EmployeeNumber].&amp;[2040]"/>
            <x15:cachedUniqueName index="51" name="[HR-Employee-Attrition].[EmployeeNumber].&amp;[2]"/>
            <x15:cachedUniqueName index="52" name="[HR-Employee-Attrition].[EmployeeNumber].&amp;[5]"/>
            <x15:cachedUniqueName index="53" name="[HR-Employee-Attrition].[EmployeeNumber].&amp;[7]"/>
            <x15:cachedUniqueName index="54" name="[HR-Employee-Attrition].[EmployeeNumber].&amp;[8]"/>
            <x15:cachedUniqueName index="55" name="[HR-Employee-Attrition].[EmployeeNumber].&amp;[10]"/>
            <x15:cachedUniqueName index="56" name="[HR-Employee-Attrition].[EmployeeNumber].&amp;[11]"/>
            <x15:cachedUniqueName index="57" name="[HR-Employee-Attrition].[EmployeeNumber].&amp;[12]"/>
            <x15:cachedUniqueName index="58" name="[HR-Employee-Attrition].[EmployeeNumber].&amp;[13]"/>
            <x15:cachedUniqueName index="59" name="[HR-Employee-Attrition].[EmployeeNumber].&amp;[14]"/>
            <x15:cachedUniqueName index="60" name="[HR-Employee-Attrition].[EmployeeNumber].&amp;[15]"/>
            <x15:cachedUniqueName index="61" name="[HR-Employee-Attrition].[EmployeeNumber].&amp;[16]"/>
            <x15:cachedUniqueName index="62" name="[HR-Employee-Attrition].[EmployeeNumber].&amp;[18]"/>
            <x15:cachedUniqueName index="63" name="[HR-Employee-Attrition].[EmployeeNumber].&amp;[20]"/>
            <x15:cachedUniqueName index="64" name="[HR-Employee-Attrition].[EmployeeNumber].&amp;[21]"/>
            <x15:cachedUniqueName index="65" name="[HR-Employee-Attrition].[EmployeeNumber].&amp;[22]"/>
            <x15:cachedUniqueName index="66" name="[HR-Employee-Attrition].[EmployeeNumber].&amp;[24]"/>
            <x15:cachedUniqueName index="67" name="[HR-Employee-Attrition].[EmployeeNumber].&amp;[26]"/>
            <x15:cachedUniqueName index="68" name="[HR-Employee-Attrition].[EmployeeNumber].&amp;[28]"/>
            <x15:cachedUniqueName index="69" name="[HR-Employee-Attrition].[EmployeeNumber].&amp;[30]"/>
            <x15:cachedUniqueName index="70" name="[HR-Employee-Attrition].[EmployeeNumber].&amp;[32]"/>
            <x15:cachedUniqueName index="71" name="[HR-Employee-Attrition].[EmployeeNumber].&amp;[36]"/>
            <x15:cachedUniqueName index="72" name="[HR-Employee-Attrition].[EmployeeNumber].&amp;[39]"/>
            <x15:cachedUniqueName index="73" name="[HR-Employee-Attrition].[EmployeeNumber].&amp;[40]"/>
            <x15:cachedUniqueName index="74" name="[HR-Employee-Attrition].[EmployeeNumber].&amp;[41]"/>
            <x15:cachedUniqueName index="75" name="[HR-Employee-Attrition].[EmployeeNumber].&amp;[46]"/>
            <x15:cachedUniqueName index="76" name="[HR-Employee-Attrition].[EmployeeNumber].&amp;[51]"/>
            <x15:cachedUniqueName index="77" name="[HR-Employee-Attrition].[EmployeeNumber].&amp;[53]"/>
            <x15:cachedUniqueName index="78" name="[HR-Employee-Attrition].[EmployeeNumber].&amp;[54]"/>
            <x15:cachedUniqueName index="79" name="[HR-Employee-Attrition].[EmployeeNumber].&amp;[57]"/>
            <x15:cachedUniqueName index="80" name="[HR-Employee-Attrition].[EmployeeNumber].&amp;[61]"/>
            <x15:cachedUniqueName index="81" name="[HR-Employee-Attrition].[EmployeeNumber].&amp;[63]"/>
            <x15:cachedUniqueName index="82" name="[HR-Employee-Attrition].[EmployeeNumber].&amp;[70]"/>
            <x15:cachedUniqueName index="83" name="[HR-Employee-Attrition].[EmployeeNumber].&amp;[73]"/>
            <x15:cachedUniqueName index="84" name="[HR-Employee-Attrition].[EmployeeNumber].&amp;[75]"/>
            <x15:cachedUniqueName index="85" name="[HR-Employee-Attrition].[EmployeeNumber].&amp;[76]"/>
            <x15:cachedUniqueName index="86" name="[HR-Employee-Attrition].[EmployeeNumber].&amp;[77]"/>
            <x15:cachedUniqueName index="87" name="[HR-Employee-Attrition].[EmployeeNumber].&amp;[78]"/>
            <x15:cachedUniqueName index="88" name="[HR-Employee-Attrition].[EmployeeNumber].&amp;[79]"/>
            <x15:cachedUniqueName index="89" name="[HR-Employee-Attrition].[EmployeeNumber].&amp;[80]"/>
            <x15:cachedUniqueName index="90" name="[HR-Employee-Attrition].[EmployeeNumber].&amp;[83]"/>
            <x15:cachedUniqueName index="91" name="[HR-Employee-Attrition].[EmployeeNumber].&amp;[84]"/>
            <x15:cachedUniqueName index="92" name="[HR-Employee-Attrition].[EmployeeNumber].&amp;[85]"/>
            <x15:cachedUniqueName index="93" name="[HR-Employee-Attrition].[EmployeeNumber].&amp;[86]"/>
            <x15:cachedUniqueName index="94" name="[HR-Employee-Attrition].[EmployeeNumber].&amp;[88]"/>
            <x15:cachedUniqueName index="95" name="[HR-Employee-Attrition].[EmployeeNumber].&amp;[94]"/>
            <x15:cachedUniqueName index="96" name="[HR-Employee-Attrition].[EmployeeNumber].&amp;[95]"/>
            <x15:cachedUniqueName index="97" name="[HR-Employee-Attrition].[EmployeeNumber].&amp;[96]"/>
            <x15:cachedUniqueName index="98" name="[HR-Employee-Attrition].[EmployeeNumber].&amp;[97]"/>
            <x15:cachedUniqueName index="99" name="[HR-Employee-Attrition].[EmployeeNumber].&amp;[98]"/>
            <x15:cachedUniqueName index="100" name="[HR-Employee-Attrition].[EmployeeNumber].&amp;[101]"/>
            <x15:cachedUniqueName index="101" name="[HR-Employee-Attrition].[EmployeeNumber].&amp;[102]"/>
            <x15:cachedUniqueName index="102" name="[HR-Employee-Attrition].[EmployeeNumber].&amp;[104]"/>
            <x15:cachedUniqueName index="103" name="[HR-Employee-Attrition].[EmployeeNumber].&amp;[105]"/>
            <x15:cachedUniqueName index="104" name="[HR-Employee-Attrition].[EmployeeNumber].&amp;[107]"/>
            <x15:cachedUniqueName index="105" name="[HR-Employee-Attrition].[EmployeeNumber].&amp;[110]"/>
            <x15:cachedUniqueName index="106" name="[HR-Employee-Attrition].[EmployeeNumber].&amp;[112]"/>
            <x15:cachedUniqueName index="107" name="[HR-Employee-Attrition].[EmployeeNumber].&amp;[116]"/>
            <x15:cachedUniqueName index="108" name="[HR-Employee-Attrition].[EmployeeNumber].&amp;[117]"/>
            <x15:cachedUniqueName index="109" name="[HR-Employee-Attrition].[EmployeeNumber].&amp;[119]"/>
            <x15:cachedUniqueName index="110" name="[HR-Employee-Attrition].[EmployeeNumber].&amp;[124]"/>
            <x15:cachedUniqueName index="111" name="[HR-Employee-Attrition].[EmployeeNumber].&amp;[126]"/>
            <x15:cachedUniqueName index="112" name="[HR-Employee-Attrition].[EmployeeNumber].&amp;[132]"/>
            <x15:cachedUniqueName index="113" name="[HR-Employee-Attrition].[EmployeeNumber].&amp;[134]"/>
            <x15:cachedUniqueName index="114" name="[HR-Employee-Attrition].[EmployeeNumber].&amp;[138]"/>
            <x15:cachedUniqueName index="115" name="[HR-Employee-Attrition].[EmployeeNumber].&amp;[139]"/>
            <x15:cachedUniqueName index="116" name="[HR-Employee-Attrition].[EmployeeNumber].&amp;[141]"/>
            <x15:cachedUniqueName index="117" name="[HR-Employee-Attrition].[EmployeeNumber].&amp;[143]"/>
            <x15:cachedUniqueName index="118" name="[HR-Employee-Attrition].[EmployeeNumber].&amp;[144]"/>
            <x15:cachedUniqueName index="119" name="[HR-Employee-Attrition].[EmployeeNumber].&amp;[145]"/>
            <x15:cachedUniqueName index="120" name="[HR-Employee-Attrition].[EmployeeNumber].&amp;[150]"/>
            <x15:cachedUniqueName index="121" name="[HR-Employee-Attrition].[EmployeeNumber].&amp;[151]"/>
            <x15:cachedUniqueName index="122" name="[HR-Employee-Attrition].[EmployeeNumber].&amp;[153]"/>
            <x15:cachedUniqueName index="123" name="[HR-Employee-Attrition].[EmployeeNumber].&amp;[155]"/>
            <x15:cachedUniqueName index="124" name="[HR-Employee-Attrition].[EmployeeNumber].&amp;[159]"/>
            <x15:cachedUniqueName index="125" name="[HR-Employee-Attrition].[EmployeeNumber].&amp;[162]"/>
            <x15:cachedUniqueName index="126" name="[HR-Employee-Attrition].[EmployeeNumber].&amp;[164]"/>
            <x15:cachedUniqueName index="127" name="[HR-Employee-Attrition].[EmployeeNumber].&amp;[169]"/>
            <x15:cachedUniqueName index="128" name="[HR-Employee-Attrition].[EmployeeNumber].&amp;[170]"/>
            <x15:cachedUniqueName index="129" name="[HR-Employee-Attrition].[EmployeeNumber].&amp;[171]"/>
            <x15:cachedUniqueName index="130" name="[HR-Employee-Attrition].[EmployeeNumber].&amp;[178]"/>
            <x15:cachedUniqueName index="131" name="[HR-Employee-Attrition].[EmployeeNumber].&amp;[192]"/>
            <x15:cachedUniqueName index="132" name="[HR-Employee-Attrition].[EmployeeNumber].&amp;[193]"/>
            <x15:cachedUniqueName index="133" name="[HR-Employee-Attrition].[EmployeeNumber].&amp;[194]"/>
            <x15:cachedUniqueName index="134" name="[HR-Employee-Attrition].[EmployeeNumber].&amp;[197]"/>
            <x15:cachedUniqueName index="135" name="[HR-Employee-Attrition].[EmployeeNumber].&amp;[198]"/>
            <x15:cachedUniqueName index="136" name="[HR-Employee-Attrition].[EmployeeNumber].&amp;[199]"/>
            <x15:cachedUniqueName index="137" name="[HR-Employee-Attrition].[EmployeeNumber].&amp;[200]"/>
            <x15:cachedUniqueName index="138" name="[HR-Employee-Attrition].[EmployeeNumber].&amp;[201]"/>
            <x15:cachedUniqueName index="139" name="[HR-Employee-Attrition].[EmployeeNumber].&amp;[202]"/>
            <x15:cachedUniqueName index="140" name="[HR-Employee-Attrition].[EmployeeNumber].&amp;[206]"/>
            <x15:cachedUniqueName index="141" name="[HR-Employee-Attrition].[EmployeeNumber].&amp;[208]"/>
            <x15:cachedUniqueName index="142" name="[HR-Employee-Attrition].[EmployeeNumber].&amp;[211]"/>
            <x15:cachedUniqueName index="143" name="[HR-Employee-Attrition].[EmployeeNumber].&amp;[214]"/>
            <x15:cachedUniqueName index="144" name="[HR-Employee-Attrition].[EmployeeNumber].&amp;[217]"/>
            <x15:cachedUniqueName index="145" name="[HR-Employee-Attrition].[EmployeeNumber].&amp;[218]"/>
            <x15:cachedUniqueName index="146" name="[HR-Employee-Attrition].[EmployeeNumber].&amp;[221]"/>
            <x15:cachedUniqueName index="147" name="[HR-Employee-Attrition].[EmployeeNumber].&amp;[223]"/>
            <x15:cachedUniqueName index="148" name="[HR-Employee-Attrition].[EmployeeNumber].&amp;[224]"/>
            <x15:cachedUniqueName index="149" name="[HR-Employee-Attrition].[EmployeeNumber].&amp;[226]"/>
            <x15:cachedUniqueName index="150" name="[HR-Employee-Attrition].[EmployeeNumber].&amp;[227]"/>
            <x15:cachedUniqueName index="151" name="[HR-Employee-Attrition].[EmployeeNumber].&amp;[231]"/>
            <x15:cachedUniqueName index="152" name="[HR-Employee-Attrition].[EmployeeNumber].&amp;[233]"/>
            <x15:cachedUniqueName index="153" name="[HR-Employee-Attrition].[EmployeeNumber].&amp;[238]"/>
            <x15:cachedUniqueName index="154" name="[HR-Employee-Attrition].[EmployeeNumber].&amp;[239]"/>
            <x15:cachedUniqueName index="155" name="[HR-Employee-Attrition].[EmployeeNumber].&amp;[241]"/>
            <x15:cachedUniqueName index="156" name="[HR-Employee-Attrition].[EmployeeNumber].&amp;[242]"/>
            <x15:cachedUniqueName index="157" name="[HR-Employee-Attrition].[EmployeeNumber].&amp;[245]"/>
            <x15:cachedUniqueName index="158" name="[HR-Employee-Attrition].[EmployeeNumber].&amp;[246]"/>
            <x15:cachedUniqueName index="159" name="[HR-Employee-Attrition].[EmployeeNumber].&amp;[247]"/>
            <x15:cachedUniqueName index="160" name="[HR-Employee-Attrition].[EmployeeNumber].&amp;[249]"/>
            <x15:cachedUniqueName index="161" name="[HR-Employee-Attrition].[EmployeeNumber].&amp;[250]"/>
            <x15:cachedUniqueName index="162" name="[HR-Employee-Attrition].[EmployeeNumber].&amp;[252]"/>
            <x15:cachedUniqueName index="163" name="[HR-Employee-Attrition].[EmployeeNumber].&amp;[253]"/>
            <x15:cachedUniqueName index="164" name="[HR-Employee-Attrition].[EmployeeNumber].&amp;[254]"/>
            <x15:cachedUniqueName index="165" name="[HR-Employee-Attrition].[EmployeeNumber].&amp;[256]"/>
            <x15:cachedUniqueName index="166" name="[HR-Employee-Attrition].[EmployeeNumber].&amp;[258]"/>
            <x15:cachedUniqueName index="167" name="[HR-Employee-Attrition].[EmployeeNumber].&amp;[259]"/>
            <x15:cachedUniqueName index="168" name="[HR-Employee-Attrition].[EmployeeNumber].&amp;[260]"/>
            <x15:cachedUniqueName index="169" name="[HR-Employee-Attrition].[EmployeeNumber].&amp;[262]"/>
            <x15:cachedUniqueName index="170" name="[HR-Employee-Attrition].[EmployeeNumber].&amp;[264]"/>
            <x15:cachedUniqueName index="171" name="[HR-Employee-Attrition].[EmployeeNumber].&amp;[267]"/>
            <x15:cachedUniqueName index="172" name="[HR-Employee-Attrition].[EmployeeNumber].&amp;[269]"/>
            <x15:cachedUniqueName index="173" name="[HR-Employee-Attrition].[EmployeeNumber].&amp;[270]"/>
            <x15:cachedUniqueName index="174" name="[HR-Employee-Attrition].[EmployeeNumber].&amp;[271]"/>
            <x15:cachedUniqueName index="175" name="[HR-Employee-Attrition].[EmployeeNumber].&amp;[273]"/>
            <x15:cachedUniqueName index="176" name="[HR-Employee-Attrition].[EmployeeNumber].&amp;[274]"/>
            <x15:cachedUniqueName index="177" name="[HR-Employee-Attrition].[EmployeeNumber].&amp;[275]"/>
            <x15:cachedUniqueName index="178" name="[HR-Employee-Attrition].[EmployeeNumber].&amp;[277]"/>
            <x15:cachedUniqueName index="179" name="[HR-Employee-Attrition].[EmployeeNumber].&amp;[281]"/>
            <x15:cachedUniqueName index="180" name="[HR-Employee-Attrition].[EmployeeNumber].&amp;[284]"/>
            <x15:cachedUniqueName index="181" name="[HR-Employee-Attrition].[EmployeeNumber].&amp;[286]"/>
            <x15:cachedUniqueName index="182" name="[HR-Employee-Attrition].[EmployeeNumber].&amp;[287]"/>
            <x15:cachedUniqueName index="183" name="[HR-Employee-Attrition].[EmployeeNumber].&amp;[288]"/>
            <x15:cachedUniqueName index="184" name="[HR-Employee-Attrition].[EmployeeNumber].&amp;[292]"/>
            <x15:cachedUniqueName index="185" name="[HR-Employee-Attrition].[EmployeeNumber].&amp;[296]"/>
            <x15:cachedUniqueName index="186" name="[HR-Employee-Attrition].[EmployeeNumber].&amp;[304]"/>
            <x15:cachedUniqueName index="187" name="[HR-Employee-Attrition].[EmployeeNumber].&amp;[305]"/>
            <x15:cachedUniqueName index="188" name="[HR-Employee-Attrition].[EmployeeNumber].&amp;[306]"/>
            <x15:cachedUniqueName index="189" name="[HR-Employee-Attrition].[EmployeeNumber].&amp;[308]"/>
            <x15:cachedUniqueName index="190" name="[HR-Employee-Attrition].[EmployeeNumber].&amp;[309]"/>
            <x15:cachedUniqueName index="191" name="[HR-Employee-Attrition].[EmployeeNumber].&amp;[316]"/>
            <x15:cachedUniqueName index="192" name="[HR-Employee-Attrition].[EmployeeNumber].&amp;[319]"/>
            <x15:cachedUniqueName index="193" name="[HR-Employee-Attrition].[EmployeeNumber].&amp;[332]"/>
            <x15:cachedUniqueName index="194" name="[HR-Employee-Attrition].[EmployeeNumber].&amp;[334]"/>
            <x15:cachedUniqueName index="195" name="[HR-Employee-Attrition].[EmployeeNumber].&amp;[335]"/>
            <x15:cachedUniqueName index="196" name="[HR-Employee-Attrition].[EmployeeNumber].&amp;[336]"/>
            <x15:cachedUniqueName index="197" name="[HR-Employee-Attrition].[EmployeeNumber].&amp;[337]"/>
            <x15:cachedUniqueName index="198" name="[HR-Employee-Attrition].[EmployeeNumber].&amp;[338]"/>
            <x15:cachedUniqueName index="199" name="[HR-Employee-Attrition].[EmployeeNumber].&amp;[339]"/>
            <x15:cachedUniqueName index="200" name="[HR-Employee-Attrition].[EmployeeNumber].&amp;[340]"/>
            <x15:cachedUniqueName index="201" name="[HR-Employee-Attrition].[EmployeeNumber].&amp;[341]"/>
            <x15:cachedUniqueName index="202" name="[HR-Employee-Attrition].[EmployeeNumber].&amp;[343]"/>
            <x15:cachedUniqueName index="203" name="[HR-Employee-Attrition].[EmployeeNumber].&amp;[346]"/>
            <x15:cachedUniqueName index="204" name="[HR-Employee-Attrition].[EmployeeNumber].&amp;[347]"/>
            <x15:cachedUniqueName index="205" name="[HR-Employee-Attrition].[EmployeeNumber].&amp;[350]"/>
            <x15:cachedUniqueName index="206" name="[HR-Employee-Attrition].[EmployeeNumber].&amp;[351]"/>
            <x15:cachedUniqueName index="207" name="[HR-Employee-Attrition].[EmployeeNumber].&amp;[352]"/>
            <x15:cachedUniqueName index="208" name="[HR-Employee-Attrition].[EmployeeNumber].&amp;[353]"/>
            <x15:cachedUniqueName index="209" name="[HR-Employee-Attrition].[EmployeeNumber].&amp;[359]"/>
            <x15:cachedUniqueName index="210" name="[HR-Employee-Attrition].[EmployeeNumber].&amp;[362]"/>
            <x15:cachedUniqueName index="211" name="[HR-Employee-Attrition].[EmployeeNumber].&amp;[367]"/>
            <x15:cachedUniqueName index="212" name="[HR-Employee-Attrition].[EmployeeNumber].&amp;[369]"/>
            <x15:cachedUniqueName index="213" name="[HR-Employee-Attrition].[EmployeeNumber].&amp;[372]"/>
            <x15:cachedUniqueName index="214" name="[HR-Employee-Attrition].[EmployeeNumber].&amp;[373]"/>
            <x15:cachedUniqueName index="215" name="[HR-Employee-Attrition].[EmployeeNumber].&amp;[374]"/>
            <x15:cachedUniqueName index="216" name="[HR-Employee-Attrition].[EmployeeNumber].&amp;[377]"/>
            <x15:cachedUniqueName index="217" name="[HR-Employee-Attrition].[EmployeeNumber].&amp;[379]"/>
            <x15:cachedUniqueName index="218" name="[HR-Employee-Attrition].[EmployeeNumber].&amp;[380]"/>
            <x15:cachedUniqueName index="219" name="[HR-Employee-Attrition].[EmployeeNumber].&amp;[381]"/>
            <x15:cachedUniqueName index="220" name="[HR-Employee-Attrition].[EmployeeNumber].&amp;[384]"/>
            <x15:cachedUniqueName index="221" name="[HR-Employee-Attrition].[EmployeeNumber].&amp;[385]"/>
            <x15:cachedUniqueName index="222" name="[HR-Employee-Attrition].[EmployeeNumber].&amp;[386]"/>
            <x15:cachedUniqueName index="223" name="[HR-Employee-Attrition].[EmployeeNumber].&amp;[389]"/>
            <x15:cachedUniqueName index="224" name="[HR-Employee-Attrition].[EmployeeNumber].&amp;[390]"/>
            <x15:cachedUniqueName index="225" name="[HR-Employee-Attrition].[EmployeeNumber].&amp;[391]"/>
            <x15:cachedUniqueName index="226" name="[HR-Employee-Attrition].[EmployeeNumber].&amp;[393]"/>
            <x15:cachedUniqueName index="227" name="[HR-Employee-Attrition].[EmployeeNumber].&amp;[395]"/>
            <x15:cachedUniqueName index="228" name="[HR-Employee-Attrition].[EmployeeNumber].&amp;[396]"/>
            <x15:cachedUniqueName index="229" name="[HR-Employee-Attrition].[EmployeeNumber].&amp;[397]"/>
            <x15:cachedUniqueName index="230" name="[HR-Employee-Attrition].[EmployeeNumber].&amp;[403]"/>
            <x15:cachedUniqueName index="231" name="[HR-Employee-Attrition].[EmployeeNumber].&amp;[407]"/>
            <x15:cachedUniqueName index="232" name="[HR-Employee-Attrition].[EmployeeNumber].&amp;[408]"/>
            <x15:cachedUniqueName index="233" name="[HR-Employee-Attrition].[EmployeeNumber].&amp;[412]"/>
            <x15:cachedUniqueName index="234" name="[HR-Employee-Attrition].[EmployeeNumber].&amp;[417]"/>
            <x15:cachedUniqueName index="235" name="[HR-Employee-Attrition].[EmployeeNumber].&amp;[419]"/>
            <x15:cachedUniqueName index="236" name="[HR-Employee-Attrition].[EmployeeNumber].&amp;[421]"/>
            <x15:cachedUniqueName index="237" name="[HR-Employee-Attrition].[EmployeeNumber].&amp;[422]"/>
            <x15:cachedUniqueName index="238" name="[HR-Employee-Attrition].[EmployeeNumber].&amp;[423]"/>
            <x15:cachedUniqueName index="239" name="[HR-Employee-Attrition].[EmployeeNumber].&amp;[425]"/>
            <x15:cachedUniqueName index="240" name="[HR-Employee-Attrition].[EmployeeNumber].&amp;[426]"/>
            <x15:cachedUniqueName index="241" name="[HR-Employee-Attrition].[EmployeeNumber].&amp;[428]"/>
            <x15:cachedUniqueName index="242" name="[HR-Employee-Attrition].[EmployeeNumber].&amp;[429]"/>
            <x15:cachedUniqueName index="243" name="[HR-Employee-Attrition].[EmployeeNumber].&amp;[430]"/>
            <x15:cachedUniqueName index="244" name="[HR-Employee-Attrition].[EmployeeNumber].&amp;[431]"/>
            <x15:cachedUniqueName index="245" name="[HR-Employee-Attrition].[EmployeeNumber].&amp;[434]"/>
            <x15:cachedUniqueName index="246" name="[HR-Employee-Attrition].[EmployeeNumber].&amp;[439]"/>
            <x15:cachedUniqueName index="247" name="[HR-Employee-Attrition].[EmployeeNumber].&amp;[441]"/>
            <x15:cachedUniqueName index="248" name="[HR-Employee-Attrition].[EmployeeNumber].&amp;[442]"/>
            <x15:cachedUniqueName index="249" name="[HR-Employee-Attrition].[EmployeeNumber].&amp;[444]"/>
            <x15:cachedUniqueName index="250" name="[HR-Employee-Attrition].[EmployeeNumber].&amp;[447]"/>
            <x15:cachedUniqueName index="251" name="[HR-Employee-Attrition].[EmployeeNumber].&amp;[448]"/>
            <x15:cachedUniqueName index="252" name="[HR-Employee-Attrition].[EmployeeNumber].&amp;[450]"/>
            <x15:cachedUniqueName index="253" name="[HR-Employee-Attrition].[EmployeeNumber].&amp;[451]"/>
            <x15:cachedUniqueName index="254" name="[HR-Employee-Attrition].[EmployeeNumber].&amp;[452]"/>
            <x15:cachedUniqueName index="255" name="[HR-Employee-Attrition].[EmployeeNumber].&amp;[455]"/>
            <x15:cachedUniqueName index="256" name="[HR-Employee-Attrition].[EmployeeNumber].&amp;[460]"/>
            <x15:cachedUniqueName index="257" name="[HR-Employee-Attrition].[EmployeeNumber].&amp;[461]"/>
            <x15:cachedUniqueName index="258" name="[HR-Employee-Attrition].[EmployeeNumber].&amp;[462]"/>
            <x15:cachedUniqueName index="259" name="[HR-Employee-Attrition].[EmployeeNumber].&amp;[464]"/>
            <x15:cachedUniqueName index="260" name="[HR-Employee-Attrition].[EmployeeNumber].&amp;[465]"/>
            <x15:cachedUniqueName index="261" name="[HR-Employee-Attrition].[EmployeeNumber].&amp;[466]"/>
            <x15:cachedUniqueName index="262" name="[HR-Employee-Attrition].[EmployeeNumber].&amp;[468]"/>
            <x15:cachedUniqueName index="263" name="[HR-Employee-Attrition].[EmployeeNumber].&amp;[471]"/>
            <x15:cachedUniqueName index="264" name="[HR-Employee-Attrition].[EmployeeNumber].&amp;[474]"/>
            <x15:cachedUniqueName index="265" name="[HR-Employee-Attrition].[EmployeeNumber].&amp;[477]"/>
            <x15:cachedUniqueName index="266" name="[HR-Employee-Attrition].[EmployeeNumber].&amp;[482]"/>
            <x15:cachedUniqueName index="267" name="[HR-Employee-Attrition].[EmployeeNumber].&amp;[483]"/>
            <x15:cachedUniqueName index="268" name="[HR-Employee-Attrition].[EmployeeNumber].&amp;[486]"/>
            <x15:cachedUniqueName index="269" name="[HR-Employee-Attrition].[EmployeeNumber].&amp;[487]"/>
            <x15:cachedUniqueName index="270" name="[HR-Employee-Attrition].[EmployeeNumber].&amp;[491]"/>
            <x15:cachedUniqueName index="271" name="[HR-Employee-Attrition].[EmployeeNumber].&amp;[493]"/>
            <x15:cachedUniqueName index="272" name="[HR-Employee-Attrition].[EmployeeNumber].&amp;[495]"/>
            <x15:cachedUniqueName index="273" name="[HR-Employee-Attrition].[EmployeeNumber].&amp;[496]"/>
            <x15:cachedUniqueName index="274" name="[HR-Employee-Attrition].[EmployeeNumber].&amp;[497]"/>
            <x15:cachedUniqueName index="275" name="[HR-Employee-Attrition].[EmployeeNumber].&amp;[499]"/>
            <x15:cachedUniqueName index="276" name="[HR-Employee-Attrition].[EmployeeNumber].&amp;[501]"/>
            <x15:cachedUniqueName index="277" name="[HR-Employee-Attrition].[EmployeeNumber].&amp;[505]"/>
            <x15:cachedUniqueName index="278" name="[HR-Employee-Attrition].[EmployeeNumber].&amp;[511]"/>
            <x15:cachedUniqueName index="279" name="[HR-Employee-Attrition].[EmployeeNumber].&amp;[515]"/>
            <x15:cachedUniqueName index="280" name="[HR-Employee-Attrition].[EmployeeNumber].&amp;[517]"/>
            <x15:cachedUniqueName index="281" name="[HR-Employee-Attrition].[EmployeeNumber].&amp;[518]"/>
            <x15:cachedUniqueName index="282" name="[HR-Employee-Attrition].[EmployeeNumber].&amp;[520]"/>
            <x15:cachedUniqueName index="283" name="[HR-Employee-Attrition].[EmployeeNumber].&amp;[521]"/>
            <x15:cachedUniqueName index="284" name="[HR-Employee-Attrition].[EmployeeNumber].&amp;[522]"/>
            <x15:cachedUniqueName index="285" name="[HR-Employee-Attrition].[EmployeeNumber].&amp;[524]"/>
            <x15:cachedUniqueName index="286" name="[HR-Employee-Attrition].[EmployeeNumber].&amp;[525]"/>
            <x15:cachedUniqueName index="287" name="[HR-Employee-Attrition].[EmployeeNumber].&amp;[526]"/>
            <x15:cachedUniqueName index="288" name="[HR-Employee-Attrition].[EmployeeNumber].&amp;[529]"/>
            <x15:cachedUniqueName index="289" name="[HR-Employee-Attrition].[EmployeeNumber].&amp;[530]"/>
            <x15:cachedUniqueName index="290" name="[HR-Employee-Attrition].[EmployeeNumber].&amp;[531]"/>
            <x15:cachedUniqueName index="291" name="[HR-Employee-Attrition].[EmployeeNumber].&amp;[536]"/>
            <x15:cachedUniqueName index="292" name="[HR-Employee-Attrition].[EmployeeNumber].&amp;[543]"/>
            <x15:cachedUniqueName index="293" name="[HR-Employee-Attrition].[EmployeeNumber].&amp;[544]"/>
            <x15:cachedUniqueName index="294" name="[HR-Employee-Attrition].[EmployeeNumber].&amp;[546]"/>
            <x15:cachedUniqueName index="295" name="[HR-Employee-Attrition].[EmployeeNumber].&amp;[547]"/>
            <x15:cachedUniqueName index="296" name="[HR-Employee-Attrition].[EmployeeNumber].&amp;[548]"/>
            <x15:cachedUniqueName index="297" name="[HR-Employee-Attrition].[EmployeeNumber].&amp;[549]"/>
            <x15:cachedUniqueName index="298" name="[HR-Employee-Attrition].[EmployeeNumber].&amp;[550]"/>
            <x15:cachedUniqueName index="299" name="[HR-Employee-Attrition].[EmployeeNumber].&amp;[551]"/>
            <x15:cachedUniqueName index="300" name="[HR-Employee-Attrition].[EmployeeNumber].&amp;[556]"/>
            <x15:cachedUniqueName index="301" name="[HR-Employee-Attrition].[EmployeeNumber].&amp;[560]"/>
            <x15:cachedUniqueName index="302" name="[HR-Employee-Attrition].[EmployeeNumber].&amp;[562]"/>
            <x15:cachedUniqueName index="303" name="[HR-Employee-Attrition].[EmployeeNumber].&amp;[564]"/>
            <x15:cachedUniqueName index="304" name="[HR-Employee-Attrition].[EmployeeNumber].&amp;[569]"/>
            <x15:cachedUniqueName index="305" name="[HR-Employee-Attrition].[EmployeeNumber].&amp;[571]"/>
            <x15:cachedUniqueName index="306" name="[HR-Employee-Attrition].[EmployeeNumber].&amp;[574]"/>
            <x15:cachedUniqueName index="307" name="[HR-Employee-Attrition].[EmployeeNumber].&amp;[575]"/>
            <x15:cachedUniqueName index="308" name="[HR-Employee-Attrition].[EmployeeNumber].&amp;[577]"/>
            <x15:cachedUniqueName index="309" name="[HR-Employee-Attrition].[EmployeeNumber].&amp;[578]"/>
            <x15:cachedUniqueName index="310" name="[HR-Employee-Attrition].[EmployeeNumber].&amp;[579]"/>
            <x15:cachedUniqueName index="311" name="[HR-Employee-Attrition].[EmployeeNumber].&amp;[581]"/>
            <x15:cachedUniqueName index="312" name="[HR-Employee-Attrition].[EmployeeNumber].&amp;[586]"/>
            <x15:cachedUniqueName index="313" name="[HR-Employee-Attrition].[EmployeeNumber].&amp;[591]"/>
            <x15:cachedUniqueName index="314" name="[HR-Employee-Attrition].[EmployeeNumber].&amp;[601]"/>
            <x15:cachedUniqueName index="315" name="[HR-Employee-Attrition].[EmployeeNumber].&amp;[602]"/>
            <x15:cachedUniqueName index="316" name="[HR-Employee-Attrition].[EmployeeNumber].&amp;[605]"/>
            <x15:cachedUniqueName index="317" name="[HR-Employee-Attrition].[EmployeeNumber].&amp;[611]"/>
            <x15:cachedUniqueName index="318" name="[HR-Employee-Attrition].[EmployeeNumber].&amp;[612]"/>
            <x15:cachedUniqueName index="319" name="[HR-Employee-Attrition].[EmployeeNumber].&amp;[616]"/>
            <x15:cachedUniqueName index="320" name="[HR-Employee-Attrition].[EmployeeNumber].&amp;[623]"/>
            <x15:cachedUniqueName index="321" name="[HR-Employee-Attrition].[EmployeeNumber].&amp;[624]"/>
            <x15:cachedUniqueName index="322" name="[HR-Employee-Attrition].[EmployeeNumber].&amp;[630]"/>
            <x15:cachedUniqueName index="323" name="[HR-Employee-Attrition].[EmployeeNumber].&amp;[634]"/>
            <x15:cachedUniqueName index="324" name="[HR-Employee-Attrition].[EmployeeNumber].&amp;[635]"/>
            <x15:cachedUniqueName index="325" name="[HR-Employee-Attrition].[EmployeeNumber].&amp;[638]"/>
            <x15:cachedUniqueName index="326" name="[HR-Employee-Attrition].[EmployeeNumber].&amp;[639]"/>
            <x15:cachedUniqueName index="327" name="[HR-Employee-Attrition].[EmployeeNumber].&amp;[643]"/>
            <x15:cachedUniqueName index="328" name="[HR-Employee-Attrition].[EmployeeNumber].&amp;[649]"/>
            <x15:cachedUniqueName index="329" name="[HR-Employee-Attrition].[EmployeeNumber].&amp;[652]"/>
            <x15:cachedUniqueName index="330" name="[HR-Employee-Attrition].[EmployeeNumber].&amp;[655]"/>
            <x15:cachedUniqueName index="331" name="[HR-Employee-Attrition].[EmployeeNumber].&amp;[657]"/>
            <x15:cachedUniqueName index="332" name="[HR-Employee-Attrition].[EmployeeNumber].&amp;[659]"/>
            <x15:cachedUniqueName index="333" name="[HR-Employee-Attrition].[EmployeeNumber].&amp;[661]"/>
            <x15:cachedUniqueName index="334" name="[HR-Employee-Attrition].[EmployeeNumber].&amp;[662]"/>
            <x15:cachedUniqueName index="335" name="[HR-Employee-Attrition].[EmployeeNumber].&amp;[663]"/>
            <x15:cachedUniqueName index="336" name="[HR-Employee-Attrition].[EmployeeNumber].&amp;[664]"/>
            <x15:cachedUniqueName index="337" name="[HR-Employee-Attrition].[EmployeeNumber].&amp;[671]"/>
            <x15:cachedUniqueName index="338" name="[HR-Employee-Attrition].[EmployeeNumber].&amp;[675]"/>
            <x15:cachedUniqueName index="339" name="[HR-Employee-Attrition].[EmployeeNumber].&amp;[679]"/>
            <x15:cachedUniqueName index="340" name="[HR-Employee-Attrition].[EmployeeNumber].&amp;[680]"/>
            <x15:cachedUniqueName index="341" name="[HR-Employee-Attrition].[EmployeeNumber].&amp;[683]"/>
            <x15:cachedUniqueName index="342" name="[HR-Employee-Attrition].[EmployeeNumber].&amp;[686]"/>
            <x15:cachedUniqueName index="343" name="[HR-Employee-Attrition].[EmployeeNumber].&amp;[689]"/>
            <x15:cachedUniqueName index="344" name="[HR-Employee-Attrition].[EmployeeNumber].&amp;[691]"/>
            <x15:cachedUniqueName index="345" name="[HR-Employee-Attrition].[EmployeeNumber].&amp;[692]"/>
            <x15:cachedUniqueName index="346" name="[HR-Employee-Attrition].[EmployeeNumber].&amp;[699]"/>
            <x15:cachedUniqueName index="347" name="[HR-Employee-Attrition].[EmployeeNumber].&amp;[700]"/>
            <x15:cachedUniqueName index="348" name="[HR-Employee-Attrition].[EmployeeNumber].&amp;[704]"/>
            <x15:cachedUniqueName index="349" name="[HR-Employee-Attrition].[EmployeeNumber].&amp;[705]"/>
            <x15:cachedUniqueName index="350" name="[HR-Employee-Attrition].[EmployeeNumber].&amp;[710]"/>
            <x15:cachedUniqueName index="351" name="[HR-Employee-Attrition].[EmployeeNumber].&amp;[715]"/>
            <x15:cachedUniqueName index="352" name="[HR-Employee-Attrition].[EmployeeNumber].&amp;[716]"/>
            <x15:cachedUniqueName index="353" name="[HR-Employee-Attrition].[EmployeeNumber].&amp;[717]"/>
            <x15:cachedUniqueName index="354" name="[HR-Employee-Attrition].[EmployeeNumber].&amp;[721]"/>
            <x15:cachedUniqueName index="355" name="[HR-Employee-Attrition].[EmployeeNumber].&amp;[724]"/>
            <x15:cachedUniqueName index="356" name="[HR-Employee-Attrition].[EmployeeNumber].&amp;[725]"/>
            <x15:cachedUniqueName index="357" name="[HR-Employee-Attrition].[EmployeeNumber].&amp;[727]"/>
            <x15:cachedUniqueName index="358" name="[HR-Employee-Attrition].[EmployeeNumber].&amp;[730]"/>
            <x15:cachedUniqueName index="359" name="[HR-Employee-Attrition].[EmployeeNumber].&amp;[733]"/>
            <x15:cachedUniqueName index="360" name="[HR-Employee-Attrition].[EmployeeNumber].&amp;[742]"/>
            <x15:cachedUniqueName index="361" name="[HR-Employee-Attrition].[EmployeeNumber].&amp;[743]"/>
            <x15:cachedUniqueName index="362" name="[HR-Employee-Attrition].[EmployeeNumber].&amp;[744]"/>
            <x15:cachedUniqueName index="363" name="[HR-Employee-Attrition].[EmployeeNumber].&amp;[757]"/>
            <x15:cachedUniqueName index="364" name="[HR-Employee-Attrition].[EmployeeNumber].&amp;[758]"/>
            <x15:cachedUniqueName index="365" name="[HR-Employee-Attrition].[EmployeeNumber].&amp;[762]"/>
            <x15:cachedUniqueName index="366" name="[HR-Employee-Attrition].[EmployeeNumber].&amp;[763]"/>
            <x15:cachedUniqueName index="367" name="[HR-Employee-Attrition].[EmployeeNumber].&amp;[764]"/>
            <x15:cachedUniqueName index="368" name="[HR-Employee-Attrition].[EmployeeNumber].&amp;[769]"/>
            <x15:cachedUniqueName index="369" name="[HR-Employee-Attrition].[EmployeeNumber].&amp;[771]"/>
            <x15:cachedUniqueName index="370" name="[HR-Employee-Attrition].[EmployeeNumber].&amp;[772]"/>
            <x15:cachedUniqueName index="371" name="[HR-Employee-Attrition].[EmployeeNumber].&amp;[773]"/>
            <x15:cachedUniqueName index="372" name="[HR-Employee-Attrition].[EmployeeNumber].&amp;[775]"/>
            <x15:cachedUniqueName index="373" name="[HR-Employee-Attrition].[EmployeeNumber].&amp;[784]"/>
            <x15:cachedUniqueName index="374" name="[HR-Employee-Attrition].[EmployeeNumber].&amp;[791]"/>
            <x15:cachedUniqueName index="375" name="[HR-Employee-Attrition].[EmployeeNumber].&amp;[792]"/>
            <x15:cachedUniqueName index="376" name="[HR-Employee-Attrition].[EmployeeNumber].&amp;[793]"/>
            <x15:cachedUniqueName index="377" name="[HR-Employee-Attrition].[EmployeeNumber].&amp;[797]"/>
            <x15:cachedUniqueName index="378" name="[HR-Employee-Attrition].[EmployeeNumber].&amp;[799]"/>
            <x15:cachedUniqueName index="379" name="[HR-Employee-Attrition].[EmployeeNumber].&amp;[802]"/>
            <x15:cachedUniqueName index="380" name="[HR-Employee-Attrition].[EmployeeNumber].&amp;[803]"/>
            <x15:cachedUniqueName index="381" name="[HR-Employee-Attrition].[EmployeeNumber].&amp;[804]"/>
            <x15:cachedUniqueName index="382" name="[HR-Employee-Attrition].[EmployeeNumber].&amp;[806]"/>
            <x15:cachedUniqueName index="383" name="[HR-Employee-Attrition].[EmployeeNumber].&amp;[807]"/>
            <x15:cachedUniqueName index="384" name="[HR-Employee-Attrition].[EmployeeNumber].&amp;[809]"/>
            <x15:cachedUniqueName index="385" name="[HR-Employee-Attrition].[EmployeeNumber].&amp;[812]"/>
            <x15:cachedUniqueName index="386" name="[HR-Employee-Attrition].[EmployeeNumber].&amp;[813]"/>
            <x15:cachedUniqueName index="387" name="[HR-Employee-Attrition].[EmployeeNumber].&amp;[815]"/>
            <x15:cachedUniqueName index="388" name="[HR-Employee-Attrition].[EmployeeNumber].&amp;[817]"/>
            <x15:cachedUniqueName index="389" name="[HR-Employee-Attrition].[EmployeeNumber].&amp;[820]"/>
            <x15:cachedUniqueName index="390" name="[HR-Employee-Attrition].[EmployeeNumber].&amp;[823]"/>
            <x15:cachedUniqueName index="391" name="[HR-Employee-Attrition].[EmployeeNumber].&amp;[824]"/>
            <x15:cachedUniqueName index="392" name="[HR-Employee-Attrition].[EmployeeNumber].&amp;[826]"/>
            <x15:cachedUniqueName index="393" name="[HR-Employee-Attrition].[EmployeeNumber].&amp;[827]"/>
            <x15:cachedUniqueName index="394" name="[HR-Employee-Attrition].[EmployeeNumber].&amp;[830]"/>
            <x15:cachedUniqueName index="395" name="[HR-Employee-Attrition].[EmployeeNumber].&amp;[832]"/>
            <x15:cachedUniqueName index="396" name="[HR-Employee-Attrition].[EmployeeNumber].&amp;[833]"/>
            <x15:cachedUniqueName index="397" name="[HR-Employee-Attrition].[EmployeeNumber].&amp;[834]"/>
            <x15:cachedUniqueName index="398" name="[HR-Employee-Attrition].[EmployeeNumber].&amp;[836]"/>
            <x15:cachedUniqueName index="399" name="[HR-Employee-Attrition].[EmployeeNumber].&amp;[837]"/>
            <x15:cachedUniqueName index="400" name="[HR-Employee-Attrition].[EmployeeNumber].&amp;[838]"/>
            <x15:cachedUniqueName index="401" name="[HR-Employee-Attrition].[EmployeeNumber].&amp;[843]"/>
            <x15:cachedUniqueName index="402" name="[HR-Employee-Attrition].[EmployeeNumber].&amp;[844]"/>
            <x15:cachedUniqueName index="403" name="[HR-Employee-Attrition].[EmployeeNumber].&amp;[845]"/>
            <x15:cachedUniqueName index="404" name="[HR-Employee-Attrition].[EmployeeNumber].&amp;[850]"/>
            <x15:cachedUniqueName index="405" name="[HR-Employee-Attrition].[EmployeeNumber].&amp;[852]"/>
            <x15:cachedUniqueName index="406" name="[HR-Employee-Attrition].[EmployeeNumber].&amp;[854]"/>
            <x15:cachedUniqueName index="407" name="[HR-Employee-Attrition].[EmployeeNumber].&amp;[856]"/>
            <x15:cachedUniqueName index="408" name="[HR-Employee-Attrition].[EmployeeNumber].&amp;[861]"/>
            <x15:cachedUniqueName index="409" name="[HR-Employee-Attrition].[EmployeeNumber].&amp;[865]"/>
            <x15:cachedUniqueName index="410" name="[HR-Employee-Attrition].[EmployeeNumber].&amp;[867]"/>
            <x15:cachedUniqueName index="411" name="[HR-Employee-Attrition].[EmployeeNumber].&amp;[872]"/>
            <x15:cachedUniqueName index="412" name="[HR-Employee-Attrition].[EmployeeNumber].&amp;[874]"/>
            <x15:cachedUniqueName index="413" name="[HR-Employee-Attrition].[EmployeeNumber].&amp;[875]"/>
            <x15:cachedUniqueName index="414" name="[HR-Employee-Attrition].[EmployeeNumber].&amp;[880]"/>
            <x15:cachedUniqueName index="415" name="[HR-Employee-Attrition].[EmployeeNumber].&amp;[882]"/>
            <x15:cachedUniqueName index="416" name="[HR-Employee-Attrition].[EmployeeNumber].&amp;[887]"/>
            <x15:cachedUniqueName index="417" name="[HR-Employee-Attrition].[EmployeeNumber].&amp;[888]"/>
            <x15:cachedUniqueName index="418" name="[HR-Employee-Attrition].[EmployeeNumber].&amp;[894]"/>
            <x15:cachedUniqueName index="419" name="[HR-Employee-Attrition].[EmployeeNumber].&amp;[895]"/>
            <x15:cachedUniqueName index="420" name="[HR-Employee-Attrition].[EmployeeNumber].&amp;[899]"/>
            <x15:cachedUniqueName index="421" name="[HR-Employee-Attrition].[EmployeeNumber].&amp;[901]"/>
            <x15:cachedUniqueName index="422" name="[HR-Employee-Attrition].[EmployeeNumber].&amp;[902]"/>
            <x15:cachedUniqueName index="423" name="[HR-Employee-Attrition].[EmployeeNumber].&amp;[905]"/>
            <x15:cachedUniqueName index="424" name="[HR-Employee-Attrition].[EmployeeNumber].&amp;[912]"/>
            <x15:cachedUniqueName index="425" name="[HR-Employee-Attrition].[EmployeeNumber].&amp;[913]"/>
            <x15:cachedUniqueName index="426" name="[HR-Employee-Attrition].[EmployeeNumber].&amp;[920]"/>
            <x15:cachedUniqueName index="427" name="[HR-Employee-Attrition].[EmployeeNumber].&amp;[924]"/>
            <x15:cachedUniqueName index="428" name="[HR-Employee-Attrition].[EmployeeNumber].&amp;[930]"/>
            <x15:cachedUniqueName index="429" name="[HR-Employee-Attrition].[EmployeeNumber].&amp;[933]"/>
            <x15:cachedUniqueName index="430" name="[HR-Employee-Attrition].[EmployeeNumber].&amp;[934]"/>
            <x15:cachedUniqueName index="431" name="[HR-Employee-Attrition].[EmployeeNumber].&amp;[939]"/>
            <x15:cachedUniqueName index="432" name="[HR-Employee-Attrition].[EmployeeNumber].&amp;[940]"/>
            <x15:cachedUniqueName index="433" name="[HR-Employee-Attrition].[EmployeeNumber].&amp;[942]"/>
            <x15:cachedUniqueName index="434" name="[HR-Employee-Attrition].[EmployeeNumber].&amp;[944]"/>
            <x15:cachedUniqueName index="435" name="[HR-Employee-Attrition].[EmployeeNumber].&amp;[945]"/>
            <x15:cachedUniqueName index="436" name="[HR-Employee-Attrition].[EmployeeNumber].&amp;[949]"/>
            <x15:cachedUniqueName index="437" name="[HR-Employee-Attrition].[EmployeeNumber].&amp;[950]"/>
            <x15:cachedUniqueName index="438" name="[HR-Employee-Attrition].[EmployeeNumber].&amp;[951]"/>
            <x15:cachedUniqueName index="439" name="[HR-Employee-Attrition].[EmployeeNumber].&amp;[957]"/>
            <x15:cachedUniqueName index="440" name="[HR-Employee-Attrition].[EmployeeNumber].&amp;[958]"/>
            <x15:cachedUniqueName index="441" name="[HR-Employee-Attrition].[EmployeeNumber].&amp;[961]"/>
            <x15:cachedUniqueName index="442" name="[HR-Employee-Attrition].[EmployeeNumber].&amp;[964]"/>
            <x15:cachedUniqueName index="443" name="[HR-Employee-Attrition].[EmployeeNumber].&amp;[966]"/>
            <x15:cachedUniqueName index="444" name="[HR-Employee-Attrition].[EmployeeNumber].&amp;[969]"/>
            <x15:cachedUniqueName index="445" name="[HR-Employee-Attrition].[EmployeeNumber].&amp;[972]"/>
            <x15:cachedUniqueName index="446" name="[HR-Employee-Attrition].[EmployeeNumber].&amp;[976]"/>
            <x15:cachedUniqueName index="447" name="[HR-Employee-Attrition].[EmployeeNumber].&amp;[987]"/>
            <x15:cachedUniqueName index="448" name="[HR-Employee-Attrition].[EmployeeNumber].&amp;[995]"/>
            <x15:cachedUniqueName index="449" name="[HR-Employee-Attrition].[EmployeeNumber].&amp;[996]"/>
            <x15:cachedUniqueName index="450" name="[HR-Employee-Attrition].[EmployeeNumber].&amp;[997]"/>
            <x15:cachedUniqueName index="451" name="[HR-Employee-Attrition].[EmployeeNumber].&amp;[998]"/>
            <x15:cachedUniqueName index="452" name="[HR-Employee-Attrition].[EmployeeNumber].&amp;[999]"/>
            <x15:cachedUniqueName index="453" name="[HR-Employee-Attrition].[EmployeeNumber].&amp;[1001]"/>
            <x15:cachedUniqueName index="454" name="[HR-Employee-Attrition].[EmployeeNumber].&amp;[1002]"/>
            <x15:cachedUniqueName index="455" name="[HR-Employee-Attrition].[EmployeeNumber].&amp;[1005]"/>
            <x15:cachedUniqueName index="456" name="[HR-Employee-Attrition].[EmployeeNumber].&amp;[1006]"/>
            <x15:cachedUniqueName index="457" name="[HR-Employee-Attrition].[EmployeeNumber].&amp;[1007]"/>
            <x15:cachedUniqueName index="458" name="[HR-Employee-Attrition].[EmployeeNumber].&amp;[1009]"/>
            <x15:cachedUniqueName index="459" name="[HR-Employee-Attrition].[EmployeeNumber].&amp;[1011]"/>
            <x15:cachedUniqueName index="460" name="[HR-Employee-Attrition].[EmployeeNumber].&amp;[1012]"/>
            <x15:cachedUniqueName index="461" name="[HR-Employee-Attrition].[EmployeeNumber].&amp;[1013]"/>
            <x15:cachedUniqueName index="462" name="[HR-Employee-Attrition].[EmployeeNumber].&amp;[1014]"/>
            <x15:cachedUniqueName index="463" name="[HR-Employee-Attrition].[EmployeeNumber].&amp;[1015]"/>
            <x15:cachedUniqueName index="464" name="[HR-Employee-Attrition].[EmployeeNumber].&amp;[1018]"/>
            <x15:cachedUniqueName index="465" name="[HR-Employee-Attrition].[EmployeeNumber].&amp;[1019]"/>
            <x15:cachedUniqueName index="466" name="[HR-Employee-Attrition].[EmployeeNumber].&amp;[1022]"/>
            <x15:cachedUniqueName index="467" name="[HR-Employee-Attrition].[EmployeeNumber].&amp;[1024]"/>
            <x15:cachedUniqueName index="468" name="[HR-Employee-Attrition].[EmployeeNumber].&amp;[1025]"/>
            <x15:cachedUniqueName index="469" name="[HR-Employee-Attrition].[EmployeeNumber].&amp;[1026]"/>
            <x15:cachedUniqueName index="470" name="[HR-Employee-Attrition].[EmployeeNumber].&amp;[1027]"/>
            <x15:cachedUniqueName index="471" name="[HR-Employee-Attrition].[EmployeeNumber].&amp;[1028]"/>
            <x15:cachedUniqueName index="472" name="[HR-Employee-Attrition].[EmployeeNumber].&amp;[1030]"/>
            <x15:cachedUniqueName index="473" name="[HR-Employee-Attrition].[EmployeeNumber].&amp;[1032]"/>
            <x15:cachedUniqueName index="474" name="[HR-Employee-Attrition].[EmployeeNumber].&amp;[1034]"/>
            <x15:cachedUniqueName index="475" name="[HR-Employee-Attrition].[EmployeeNumber].&amp;[1035]"/>
            <x15:cachedUniqueName index="476" name="[HR-Employee-Attrition].[EmployeeNumber].&amp;[1043]"/>
            <x15:cachedUniqueName index="477" name="[HR-Employee-Attrition].[EmployeeNumber].&amp;[1046]"/>
            <x15:cachedUniqueName index="478" name="[HR-Employee-Attrition].[EmployeeNumber].&amp;[1060]"/>
            <x15:cachedUniqueName index="479" name="[HR-Employee-Attrition].[EmployeeNumber].&amp;[1061]"/>
            <x15:cachedUniqueName index="480" name="[HR-Employee-Attrition].[EmployeeNumber].&amp;[1062]"/>
            <x15:cachedUniqueName index="481" name="[HR-Employee-Attrition].[EmployeeNumber].&amp;[1068]"/>
            <x15:cachedUniqueName index="482" name="[HR-Employee-Attrition].[EmployeeNumber].&amp;[1069]"/>
            <x15:cachedUniqueName index="483" name="[HR-Employee-Attrition].[EmployeeNumber].&amp;[1071]"/>
            <x15:cachedUniqueName index="484" name="[HR-Employee-Attrition].[EmployeeNumber].&amp;[1073]"/>
            <x15:cachedUniqueName index="485" name="[HR-Employee-Attrition].[EmployeeNumber].&amp;[1074]"/>
            <x15:cachedUniqueName index="486" name="[HR-Employee-Attrition].[EmployeeNumber].&amp;[1080]"/>
            <x15:cachedUniqueName index="487" name="[HR-Employee-Attrition].[EmployeeNumber].&amp;[1083]"/>
            <x15:cachedUniqueName index="488" name="[HR-Employee-Attrition].[EmployeeNumber].&amp;[1084]"/>
            <x15:cachedUniqueName index="489" name="[HR-Employee-Attrition].[EmployeeNumber].&amp;[1085]"/>
            <x15:cachedUniqueName index="490" name="[HR-Employee-Attrition].[EmployeeNumber].&amp;[1088]"/>
            <x15:cachedUniqueName index="491" name="[HR-Employee-Attrition].[EmployeeNumber].&amp;[1092]"/>
            <x15:cachedUniqueName index="492" name="[HR-Employee-Attrition].[EmployeeNumber].&amp;[1094]"/>
            <x15:cachedUniqueName index="493" name="[HR-Employee-Attrition].[EmployeeNumber].&amp;[1096]"/>
            <x15:cachedUniqueName index="494" name="[HR-Employee-Attrition].[EmployeeNumber].&amp;[1097]"/>
            <x15:cachedUniqueName index="495" name="[HR-Employee-Attrition].[EmployeeNumber].&amp;[1099]"/>
            <x15:cachedUniqueName index="496" name="[HR-Employee-Attrition].[EmployeeNumber].&amp;[1102]"/>
            <x15:cachedUniqueName index="497" name="[HR-Employee-Attrition].[EmployeeNumber].&amp;[1103]"/>
            <x15:cachedUniqueName index="498" name="[HR-Employee-Attrition].[EmployeeNumber].&amp;[1109]"/>
            <x15:cachedUniqueName index="499" name="[HR-Employee-Attrition].[EmployeeNumber].&amp;[1115]"/>
            <x15:cachedUniqueName index="500" name="[HR-Employee-Attrition].[EmployeeNumber].&amp;[1116]"/>
            <x15:cachedUniqueName index="501" name="[HR-Employee-Attrition].[EmployeeNumber].&amp;[1118]"/>
            <x15:cachedUniqueName index="502" name="[HR-Employee-Attrition].[EmployeeNumber].&amp;[1120]"/>
            <x15:cachedUniqueName index="503" name="[HR-Employee-Attrition].[EmployeeNumber].&amp;[1121]"/>
            <x15:cachedUniqueName index="504" name="[HR-Employee-Attrition].[EmployeeNumber].&amp;[1126]"/>
            <x15:cachedUniqueName index="505" name="[HR-Employee-Attrition].[EmployeeNumber].&amp;[1128]"/>
            <x15:cachedUniqueName index="506" name="[HR-Employee-Attrition].[EmployeeNumber].&amp;[1131]"/>
            <x15:cachedUniqueName index="507" name="[HR-Employee-Attrition].[EmployeeNumber].&amp;[1132]"/>
            <x15:cachedUniqueName index="508" name="[HR-Employee-Attrition].[EmployeeNumber].&amp;[1133]"/>
            <x15:cachedUniqueName index="509" name="[HR-Employee-Attrition].[EmployeeNumber].&amp;[1136]"/>
            <x15:cachedUniqueName index="510" name="[HR-Employee-Attrition].[EmployeeNumber].&amp;[1140]"/>
            <x15:cachedUniqueName index="511" name="[HR-Employee-Attrition].[EmployeeNumber].&amp;[1143]"/>
            <x15:cachedUniqueName index="512" name="[HR-Employee-Attrition].[EmployeeNumber].&amp;[1148]"/>
            <x15:cachedUniqueName index="513" name="[HR-Employee-Attrition].[EmployeeNumber].&amp;[1150]"/>
            <x15:cachedUniqueName index="514" name="[HR-Employee-Attrition].[EmployeeNumber].&amp;[1154]"/>
            <x15:cachedUniqueName index="515" name="[HR-Employee-Attrition].[EmployeeNumber].&amp;[1158]"/>
            <x15:cachedUniqueName index="516" name="[HR-Employee-Attrition].[EmployeeNumber].&amp;[1161]"/>
            <x15:cachedUniqueName index="517" name="[HR-Employee-Attrition].[EmployeeNumber].&amp;[1162]"/>
            <x15:cachedUniqueName index="518" name="[HR-Employee-Attrition].[EmployeeNumber].&amp;[1166]"/>
            <x15:cachedUniqueName index="519" name="[HR-Employee-Attrition].[EmployeeNumber].&amp;[1172]"/>
            <x15:cachedUniqueName index="520" name="[HR-Employee-Attrition].[EmployeeNumber].&amp;[1173]"/>
            <x15:cachedUniqueName index="521" name="[HR-Employee-Attrition].[EmployeeNumber].&amp;[1177]"/>
            <x15:cachedUniqueName index="522" name="[HR-Employee-Attrition].[EmployeeNumber].&amp;[1180]"/>
            <x15:cachedUniqueName index="523" name="[HR-Employee-Attrition].[EmployeeNumber].&amp;[1182]"/>
            <x15:cachedUniqueName index="524" name="[HR-Employee-Attrition].[EmployeeNumber].&amp;[1184]"/>
            <x15:cachedUniqueName index="525" name="[HR-Employee-Attrition].[EmployeeNumber].&amp;[1185]"/>
            <x15:cachedUniqueName index="526" name="[HR-Employee-Attrition].[EmployeeNumber].&amp;[1191]"/>
            <x15:cachedUniqueName index="527" name="[HR-Employee-Attrition].[EmployeeNumber].&amp;[1192]"/>
            <x15:cachedUniqueName index="528" name="[HR-Employee-Attrition].[EmployeeNumber].&amp;[1193]"/>
            <x15:cachedUniqueName index="529" name="[HR-Employee-Attrition].[EmployeeNumber].&amp;[1195]"/>
            <x15:cachedUniqueName index="530" name="[HR-Employee-Attrition].[EmployeeNumber].&amp;[1196]"/>
            <x15:cachedUniqueName index="531" name="[HR-Employee-Attrition].[EmployeeNumber].&amp;[1198]"/>
            <x15:cachedUniqueName index="532" name="[HR-Employee-Attrition].[EmployeeNumber].&amp;[1201]"/>
            <x15:cachedUniqueName index="533" name="[HR-Employee-Attrition].[EmployeeNumber].&amp;[1202]"/>
            <x15:cachedUniqueName index="534" name="[HR-Employee-Attrition].[EmployeeNumber].&amp;[1206]"/>
            <x15:cachedUniqueName index="535" name="[HR-Employee-Attrition].[EmployeeNumber].&amp;[1215]"/>
            <x15:cachedUniqueName index="536" name="[HR-Employee-Attrition].[EmployeeNumber].&amp;[1216]"/>
            <x15:cachedUniqueName index="537" name="[HR-Employee-Attrition].[EmployeeNumber].&amp;[1217]"/>
            <x15:cachedUniqueName index="538" name="[HR-Employee-Attrition].[EmployeeNumber].&amp;[1221]"/>
            <x15:cachedUniqueName index="539" name="[HR-Employee-Attrition].[EmployeeNumber].&amp;[1224]"/>
            <x15:cachedUniqueName index="540" name="[HR-Employee-Attrition].[EmployeeNumber].&amp;[1225]"/>
            <x15:cachedUniqueName index="541" name="[HR-Employee-Attrition].[EmployeeNumber].&amp;[1228]"/>
            <x15:cachedUniqueName index="542" name="[HR-Employee-Attrition].[EmployeeNumber].&amp;[1234]"/>
            <x15:cachedUniqueName index="543" name="[HR-Employee-Attrition].[EmployeeNumber].&amp;[1235]"/>
            <x15:cachedUniqueName index="544" name="[HR-Employee-Attrition].[EmployeeNumber].&amp;[1237]"/>
            <x15:cachedUniqueName index="545" name="[HR-Employee-Attrition].[EmployeeNumber].&amp;[1238]"/>
            <x15:cachedUniqueName index="546" name="[HR-Employee-Attrition].[EmployeeNumber].&amp;[1241]"/>
            <x15:cachedUniqueName index="547" name="[HR-Employee-Attrition].[EmployeeNumber].&amp;[1242]"/>
            <x15:cachedUniqueName index="548" name="[HR-Employee-Attrition].[EmployeeNumber].&amp;[1244]"/>
            <x15:cachedUniqueName index="549" name="[HR-Employee-Attrition].[EmployeeNumber].&amp;[1245]"/>
            <x15:cachedUniqueName index="550" name="[HR-Employee-Attrition].[EmployeeNumber].&amp;[1246]"/>
            <x15:cachedUniqueName index="551" name="[HR-Employee-Attrition].[EmployeeNumber].&amp;[1249]"/>
            <x15:cachedUniqueName index="552" name="[HR-Employee-Attrition].[EmployeeNumber].&amp;[1250]"/>
            <x15:cachedUniqueName index="553" name="[HR-Employee-Attrition].[EmployeeNumber].&amp;[1251]"/>
            <x15:cachedUniqueName index="554" name="[HR-Employee-Attrition].[EmployeeNumber].&amp;[1252]"/>
            <x15:cachedUniqueName index="555" name="[HR-Employee-Attrition].[EmployeeNumber].&amp;[1255]"/>
            <x15:cachedUniqueName index="556" name="[HR-Employee-Attrition].[EmployeeNumber].&amp;[1256]"/>
            <x15:cachedUniqueName index="557" name="[HR-Employee-Attrition].[EmployeeNumber].&amp;[1257]"/>
            <x15:cachedUniqueName index="558" name="[HR-Employee-Attrition].[EmployeeNumber].&amp;[1258]"/>
            <x15:cachedUniqueName index="559" name="[HR-Employee-Attrition].[EmployeeNumber].&amp;[1259]"/>
            <x15:cachedUniqueName index="560" name="[HR-Employee-Attrition].[EmployeeNumber].&amp;[1260]"/>
            <x15:cachedUniqueName index="561" name="[HR-Employee-Attrition].[EmployeeNumber].&amp;[1263]"/>
            <x15:cachedUniqueName index="562" name="[HR-Employee-Attrition].[EmployeeNumber].&amp;[1264]"/>
            <x15:cachedUniqueName index="563" name="[HR-Employee-Attrition].[EmployeeNumber].&amp;[1265]"/>
            <x15:cachedUniqueName index="564" name="[HR-Employee-Attrition].[EmployeeNumber].&amp;[1269]"/>
            <x15:cachedUniqueName index="565" name="[HR-Employee-Attrition].[EmployeeNumber].&amp;[1270]"/>
            <x15:cachedUniqueName index="566" name="[HR-Employee-Attrition].[EmployeeNumber].&amp;[1275]"/>
            <x15:cachedUniqueName index="567" name="[HR-Employee-Attrition].[EmployeeNumber].&amp;[1278]"/>
            <x15:cachedUniqueName index="568" name="[HR-Employee-Attrition].[EmployeeNumber].&amp;[1283]"/>
            <x15:cachedUniqueName index="569" name="[HR-Employee-Attrition].[EmployeeNumber].&amp;[1285]"/>
            <x15:cachedUniqueName index="570" name="[HR-Employee-Attrition].[EmployeeNumber].&amp;[1286]"/>
            <x15:cachedUniqueName index="571" name="[HR-Employee-Attrition].[EmployeeNumber].&amp;[1288]"/>
            <x15:cachedUniqueName index="572" name="[HR-Employee-Attrition].[EmployeeNumber].&amp;[1291]"/>
            <x15:cachedUniqueName index="573" name="[HR-Employee-Attrition].[EmployeeNumber].&amp;[1292]"/>
            <x15:cachedUniqueName index="574" name="[HR-Employee-Attrition].[EmployeeNumber].&amp;[1294]"/>
            <x15:cachedUniqueName index="575" name="[HR-Employee-Attrition].[EmployeeNumber].&amp;[1296]"/>
            <x15:cachedUniqueName index="576" name="[HR-Employee-Attrition].[EmployeeNumber].&amp;[1297]"/>
            <x15:cachedUniqueName index="577" name="[HR-Employee-Attrition].[EmployeeNumber].&amp;[1298]"/>
            <x15:cachedUniqueName index="578" name="[HR-Employee-Attrition].[EmployeeNumber].&amp;[1301]"/>
            <x15:cachedUniqueName index="579" name="[HR-Employee-Attrition].[EmployeeNumber].&amp;[1303]"/>
            <x15:cachedUniqueName index="580" name="[HR-Employee-Attrition].[EmployeeNumber].&amp;[1306]"/>
            <x15:cachedUniqueName index="581" name="[HR-Employee-Attrition].[EmployeeNumber].&amp;[1307]"/>
            <x15:cachedUniqueName index="582" name="[HR-Employee-Attrition].[EmployeeNumber].&amp;[1308]"/>
            <x15:cachedUniqueName index="583" name="[HR-Employee-Attrition].[EmployeeNumber].&amp;[1311]"/>
            <x15:cachedUniqueName index="584" name="[HR-Employee-Attrition].[EmployeeNumber].&amp;[1312]"/>
            <x15:cachedUniqueName index="585" name="[HR-Employee-Attrition].[EmployeeNumber].&amp;[1315]"/>
            <x15:cachedUniqueName index="586" name="[HR-Employee-Attrition].[EmployeeNumber].&amp;[1317]"/>
            <x15:cachedUniqueName index="587" name="[HR-Employee-Attrition].[EmployeeNumber].&amp;[1321]"/>
            <x15:cachedUniqueName index="588" name="[HR-Employee-Attrition].[EmployeeNumber].&amp;[1322]"/>
            <x15:cachedUniqueName index="589" name="[HR-Employee-Attrition].[EmployeeNumber].&amp;[1334]"/>
            <x15:cachedUniqueName index="590" name="[HR-Employee-Attrition].[EmployeeNumber].&amp;[1336]"/>
            <x15:cachedUniqueName index="591" name="[HR-Employee-Attrition].[EmployeeNumber].&amp;[1340]"/>
            <x15:cachedUniqueName index="592" name="[HR-Employee-Attrition].[EmployeeNumber].&amp;[1344]"/>
            <x15:cachedUniqueName index="593" name="[HR-Employee-Attrition].[EmployeeNumber].&amp;[1346]"/>
            <x15:cachedUniqueName index="594" name="[HR-Employee-Attrition].[EmployeeNumber].&amp;[1350]"/>
            <x15:cachedUniqueName index="595" name="[HR-Employee-Attrition].[EmployeeNumber].&amp;[1358]"/>
            <x15:cachedUniqueName index="596" name="[HR-Employee-Attrition].[EmployeeNumber].&amp;[1361]"/>
            <x15:cachedUniqueName index="597" name="[HR-Employee-Attrition].[EmployeeNumber].&amp;[1363]"/>
            <x15:cachedUniqueName index="598" name="[HR-Employee-Attrition].[EmployeeNumber].&amp;[1367]"/>
            <x15:cachedUniqueName index="599" name="[HR-Employee-Attrition].[EmployeeNumber].&amp;[1368]"/>
            <x15:cachedUniqueName index="600" name="[HR-Employee-Attrition].[EmployeeNumber].&amp;[1369]"/>
            <x15:cachedUniqueName index="601" name="[HR-Employee-Attrition].[EmployeeNumber].&amp;[1373]"/>
            <x15:cachedUniqueName index="602" name="[HR-Employee-Attrition].[EmployeeNumber].&amp;[1374]"/>
            <x15:cachedUniqueName index="603" name="[HR-Employee-Attrition].[EmployeeNumber].&amp;[1375]"/>
            <x15:cachedUniqueName index="604" name="[HR-Employee-Attrition].[EmployeeNumber].&amp;[1377]"/>
            <x15:cachedUniqueName index="605" name="[HR-Employee-Attrition].[EmployeeNumber].&amp;[1382]"/>
            <x15:cachedUniqueName index="606" name="[HR-Employee-Attrition].[EmployeeNumber].&amp;[1383]"/>
            <x15:cachedUniqueName index="607" name="[HR-Employee-Attrition].[EmployeeNumber].&amp;[1392]"/>
            <x15:cachedUniqueName index="608" name="[HR-Employee-Attrition].[EmployeeNumber].&amp;[1394]"/>
            <x15:cachedUniqueName index="609" name="[HR-Employee-Attrition].[EmployeeNumber].&amp;[1397]"/>
            <x15:cachedUniqueName index="610" name="[HR-Employee-Attrition].[EmployeeNumber].&amp;[1401]"/>
            <x15:cachedUniqueName index="611" name="[HR-Employee-Attrition].[EmployeeNumber].&amp;[1402]"/>
            <x15:cachedUniqueName index="612" name="[HR-Employee-Attrition].[EmployeeNumber].&amp;[1407]"/>
            <x15:cachedUniqueName index="613" name="[HR-Employee-Attrition].[EmployeeNumber].&amp;[1409]"/>
            <x15:cachedUniqueName index="614" name="[HR-Employee-Attrition].[EmployeeNumber].&amp;[1411]"/>
            <x15:cachedUniqueName index="615" name="[HR-Employee-Attrition].[EmployeeNumber].&amp;[1412]"/>
            <x15:cachedUniqueName index="616" name="[HR-Employee-Attrition].[EmployeeNumber].&amp;[1415]"/>
            <x15:cachedUniqueName index="617" name="[HR-Employee-Attrition].[EmployeeNumber].&amp;[1417]"/>
            <x15:cachedUniqueName index="618" name="[HR-Employee-Attrition].[EmployeeNumber].&amp;[1422]"/>
            <x15:cachedUniqueName index="619" name="[HR-Employee-Attrition].[EmployeeNumber].&amp;[1423]"/>
            <x15:cachedUniqueName index="620" name="[HR-Employee-Attrition].[EmployeeNumber].&amp;[1424]"/>
            <x15:cachedUniqueName index="621" name="[HR-Employee-Attrition].[EmployeeNumber].&amp;[1430]"/>
            <x15:cachedUniqueName index="622" name="[HR-Employee-Attrition].[EmployeeNumber].&amp;[1431]"/>
            <x15:cachedUniqueName index="623" name="[HR-Employee-Attrition].[EmployeeNumber].&amp;[1434]"/>
            <x15:cachedUniqueName index="624" name="[HR-Employee-Attrition].[EmployeeNumber].&amp;[1435]"/>
            <x15:cachedUniqueName index="625" name="[HR-Employee-Attrition].[EmployeeNumber].&amp;[1438]"/>
            <x15:cachedUniqueName index="626" name="[HR-Employee-Attrition].[EmployeeNumber].&amp;[1440]"/>
            <x15:cachedUniqueName index="627" name="[HR-Employee-Attrition].[EmployeeNumber].&amp;[1441]"/>
            <x15:cachedUniqueName index="628" name="[HR-Employee-Attrition].[EmployeeNumber].&amp;[1443]"/>
            <x15:cachedUniqueName index="629" name="[HR-Employee-Attrition].[EmployeeNumber].&amp;[1447]"/>
            <x15:cachedUniqueName index="630" name="[HR-Employee-Attrition].[EmployeeNumber].&amp;[1448]"/>
            <x15:cachedUniqueName index="631" name="[HR-Employee-Attrition].[EmployeeNumber].&amp;[1449]"/>
            <x15:cachedUniqueName index="632" name="[HR-Employee-Attrition].[EmployeeNumber].&amp;[1460]"/>
            <x15:cachedUniqueName index="633" name="[HR-Employee-Attrition].[EmployeeNumber].&amp;[1465]"/>
            <x15:cachedUniqueName index="634" name="[HR-Employee-Attrition].[EmployeeNumber].&amp;[1468]"/>
            <x15:cachedUniqueName index="635" name="[HR-Employee-Attrition].[EmployeeNumber].&amp;[1471]"/>
            <x15:cachedUniqueName index="636" name="[HR-Employee-Attrition].[EmployeeNumber].&amp;[1472]"/>
            <x15:cachedUniqueName index="637" name="[HR-Employee-Attrition].[EmployeeNumber].&amp;[1473]"/>
            <x15:cachedUniqueName index="638" name="[HR-Employee-Attrition].[EmployeeNumber].&amp;[1474]"/>
            <x15:cachedUniqueName index="639" name="[HR-Employee-Attrition].[EmployeeNumber].&amp;[1475]"/>
            <x15:cachedUniqueName index="640" name="[HR-Employee-Attrition].[EmployeeNumber].&amp;[1480]"/>
            <x15:cachedUniqueName index="641" name="[HR-Employee-Attrition].[EmployeeNumber].&amp;[1482]"/>
            <x15:cachedUniqueName index="642" name="[HR-Employee-Attrition].[EmployeeNumber].&amp;[1483]"/>
            <x15:cachedUniqueName index="643" name="[HR-Employee-Attrition].[EmployeeNumber].&amp;[1484]"/>
            <x15:cachedUniqueName index="644" name="[HR-Employee-Attrition].[EmployeeNumber].&amp;[1485]"/>
            <x15:cachedUniqueName index="645" name="[HR-Employee-Attrition].[EmployeeNumber].&amp;[1496]"/>
            <x15:cachedUniqueName index="646" name="[HR-Employee-Attrition].[EmployeeNumber].&amp;[1501]"/>
            <x15:cachedUniqueName index="647" name="[HR-Employee-Attrition].[EmployeeNumber].&amp;[1502]"/>
            <x15:cachedUniqueName index="648" name="[HR-Employee-Attrition].[EmployeeNumber].&amp;[1506]"/>
            <x15:cachedUniqueName index="649" name="[HR-Employee-Attrition].[EmployeeNumber].&amp;[1509]"/>
            <x15:cachedUniqueName index="650" name="[HR-Employee-Attrition].[EmployeeNumber].&amp;[1513]"/>
            <x15:cachedUniqueName index="651" name="[HR-Employee-Attrition].[EmployeeNumber].&amp;[1514]"/>
            <x15:cachedUniqueName index="652" name="[HR-Employee-Attrition].[EmployeeNumber].&amp;[1515]"/>
            <x15:cachedUniqueName index="653" name="[HR-Employee-Attrition].[EmployeeNumber].&amp;[1516]"/>
            <x15:cachedUniqueName index="654" name="[HR-Employee-Attrition].[EmployeeNumber].&amp;[1520]"/>
            <x15:cachedUniqueName index="655" name="[HR-Employee-Attrition].[EmployeeNumber].&amp;[1523]"/>
            <x15:cachedUniqueName index="656" name="[HR-Employee-Attrition].[EmployeeNumber].&amp;[1525]"/>
            <x15:cachedUniqueName index="657" name="[HR-Employee-Attrition].[EmployeeNumber].&amp;[1529]"/>
            <x15:cachedUniqueName index="658" name="[HR-Employee-Attrition].[EmployeeNumber].&amp;[1533]"/>
            <x15:cachedUniqueName index="659" name="[HR-Employee-Attrition].[EmployeeNumber].&amp;[1539]"/>
            <x15:cachedUniqueName index="660" name="[HR-Employee-Attrition].[EmployeeNumber].&amp;[1542]"/>
            <x15:cachedUniqueName index="661" name="[HR-Employee-Attrition].[EmployeeNumber].&amp;[1543]"/>
            <x15:cachedUniqueName index="662" name="[HR-Employee-Attrition].[EmployeeNumber].&amp;[1544]"/>
            <x15:cachedUniqueName index="663" name="[HR-Employee-Attrition].[EmployeeNumber].&amp;[1545]"/>
            <x15:cachedUniqueName index="664" name="[HR-Employee-Attrition].[EmployeeNumber].&amp;[1546]"/>
            <x15:cachedUniqueName index="665" name="[HR-Employee-Attrition].[EmployeeNumber].&amp;[1547]"/>
            <x15:cachedUniqueName index="666" name="[HR-Employee-Attrition].[EmployeeNumber].&amp;[1549]"/>
            <x15:cachedUniqueName index="667" name="[HR-Employee-Attrition].[EmployeeNumber].&amp;[1551]"/>
            <x15:cachedUniqueName index="668" name="[HR-Employee-Attrition].[EmployeeNumber].&amp;[1552]"/>
            <x15:cachedUniqueName index="669" name="[HR-Employee-Attrition].[EmployeeNumber].&amp;[1553]"/>
            <x15:cachedUniqueName index="670" name="[HR-Employee-Attrition].[EmployeeNumber].&amp;[1555]"/>
            <x15:cachedUniqueName index="671" name="[HR-Employee-Attrition].[EmployeeNumber].&amp;[1558]"/>
            <x15:cachedUniqueName index="672" name="[HR-Employee-Attrition].[EmployeeNumber].&amp;[1564]"/>
            <x15:cachedUniqueName index="673" name="[HR-Employee-Attrition].[EmployeeNumber].&amp;[1574]"/>
            <x15:cachedUniqueName index="674" name="[HR-Employee-Attrition].[EmployeeNumber].&amp;[1576]"/>
            <x15:cachedUniqueName index="675" name="[HR-Employee-Attrition].[EmployeeNumber].&amp;[1577]"/>
            <x15:cachedUniqueName index="676" name="[HR-Employee-Attrition].[EmployeeNumber].&amp;[1580]"/>
            <x15:cachedUniqueName index="677" name="[HR-Employee-Attrition].[EmployeeNumber].&amp;[1581]"/>
            <x15:cachedUniqueName index="678" name="[HR-Employee-Attrition].[EmployeeNumber].&amp;[1586]"/>
            <x15:cachedUniqueName index="679" name="[HR-Employee-Attrition].[EmployeeNumber].&amp;[1587]"/>
            <x15:cachedUniqueName index="680" name="[HR-Employee-Attrition].[EmployeeNumber].&amp;[1590]"/>
            <x15:cachedUniqueName index="681" name="[HR-Employee-Attrition].[EmployeeNumber].&amp;[1592]"/>
            <x15:cachedUniqueName index="682" name="[HR-Employee-Attrition].[EmployeeNumber].&amp;[1594]"/>
            <x15:cachedUniqueName index="683" name="[HR-Employee-Attrition].[EmployeeNumber].&amp;[1595]"/>
            <x15:cachedUniqueName index="684" name="[HR-Employee-Attrition].[EmployeeNumber].&amp;[1596]"/>
            <x15:cachedUniqueName index="685" name="[HR-Employee-Attrition].[EmployeeNumber].&amp;[1597]"/>
            <x15:cachedUniqueName index="686" name="[HR-Employee-Attrition].[EmployeeNumber].&amp;[1599]"/>
            <x15:cachedUniqueName index="687" name="[HR-Employee-Attrition].[EmployeeNumber].&amp;[1601]"/>
            <x15:cachedUniqueName index="688" name="[HR-Employee-Attrition].[EmployeeNumber].&amp;[1605]"/>
            <x15:cachedUniqueName index="689" name="[HR-Employee-Attrition].[EmployeeNumber].&amp;[1606]"/>
            <x15:cachedUniqueName index="690" name="[HR-Employee-Attrition].[EmployeeNumber].&amp;[1607]"/>
            <x15:cachedUniqueName index="691" name="[HR-Employee-Attrition].[EmployeeNumber].&amp;[1608]"/>
            <x15:cachedUniqueName index="692" name="[HR-Employee-Attrition].[EmployeeNumber].&amp;[1609]"/>
            <x15:cachedUniqueName index="693" name="[HR-Employee-Attrition].[EmployeeNumber].&amp;[1611]"/>
            <x15:cachedUniqueName index="694" name="[HR-Employee-Attrition].[EmployeeNumber].&amp;[1614]"/>
            <x15:cachedUniqueName index="695" name="[HR-Employee-Attrition].[EmployeeNumber].&amp;[1615]"/>
            <x15:cachedUniqueName index="696" name="[HR-Employee-Attrition].[EmployeeNumber].&amp;[1617]"/>
            <x15:cachedUniqueName index="697" name="[HR-Employee-Attrition].[EmployeeNumber].&amp;[1618]"/>
            <x15:cachedUniqueName index="698" name="[HR-Employee-Attrition].[EmployeeNumber].&amp;[1619]"/>
            <x15:cachedUniqueName index="699" name="[HR-Employee-Attrition].[EmployeeNumber].&amp;[1621]"/>
            <x15:cachedUniqueName index="700" name="[HR-Employee-Attrition].[EmployeeNumber].&amp;[1622]"/>
            <x15:cachedUniqueName index="701" name="[HR-Employee-Attrition].[EmployeeNumber].&amp;[1623]"/>
            <x15:cachedUniqueName index="702" name="[HR-Employee-Attrition].[EmployeeNumber].&amp;[1627]"/>
            <x15:cachedUniqueName index="703" name="[HR-Employee-Attrition].[EmployeeNumber].&amp;[1628]"/>
            <x15:cachedUniqueName index="704" name="[HR-Employee-Attrition].[EmployeeNumber].&amp;[1630]"/>
            <x15:cachedUniqueName index="705" name="[HR-Employee-Attrition].[EmployeeNumber].&amp;[1631]"/>
            <x15:cachedUniqueName index="706" name="[HR-Employee-Attrition].[EmployeeNumber].&amp;[1633]"/>
            <x15:cachedUniqueName index="707" name="[HR-Employee-Attrition].[EmployeeNumber].&amp;[1635]"/>
            <x15:cachedUniqueName index="708" name="[HR-Employee-Attrition].[EmployeeNumber].&amp;[1638]"/>
            <x15:cachedUniqueName index="709" name="[HR-Employee-Attrition].[EmployeeNumber].&amp;[1640]"/>
            <x15:cachedUniqueName index="710" name="[HR-Employee-Attrition].[EmployeeNumber].&amp;[1641]"/>
            <x15:cachedUniqueName index="711" name="[HR-Employee-Attrition].[EmployeeNumber].&amp;[1644]"/>
            <x15:cachedUniqueName index="712" name="[HR-Employee-Attrition].[EmployeeNumber].&amp;[1646]"/>
            <x15:cachedUniqueName index="713" name="[HR-Employee-Attrition].[EmployeeNumber].&amp;[1647]"/>
            <x15:cachedUniqueName index="714" name="[HR-Employee-Attrition].[EmployeeNumber].&amp;[1648]"/>
            <x15:cachedUniqueName index="715" name="[HR-Employee-Attrition].[EmployeeNumber].&amp;[1651]"/>
            <x15:cachedUniqueName index="716" name="[HR-Employee-Attrition].[EmployeeNumber].&amp;[1653]"/>
            <x15:cachedUniqueName index="717" name="[HR-Employee-Attrition].[EmployeeNumber].&amp;[1654]"/>
            <x15:cachedUniqueName index="718" name="[HR-Employee-Attrition].[EmployeeNumber].&amp;[1655]"/>
            <x15:cachedUniqueName index="719" name="[HR-Employee-Attrition].[EmployeeNumber].&amp;[1656]"/>
            <x15:cachedUniqueName index="720" name="[HR-Employee-Attrition].[EmployeeNumber].&amp;[1658]"/>
            <x15:cachedUniqueName index="721" name="[HR-Employee-Attrition].[EmployeeNumber].&amp;[1659]"/>
            <x15:cachedUniqueName index="722" name="[HR-Employee-Attrition].[EmployeeNumber].&amp;[1661]"/>
            <x15:cachedUniqueName index="723" name="[HR-Employee-Attrition].[EmployeeNumber].&amp;[1662]"/>
            <x15:cachedUniqueName index="724" name="[HR-Employee-Attrition].[EmployeeNumber].&amp;[1664]"/>
            <x15:cachedUniqueName index="725" name="[HR-Employee-Attrition].[EmployeeNumber].&amp;[1665]"/>
            <x15:cachedUniqueName index="726" name="[HR-Employee-Attrition].[EmployeeNumber].&amp;[1666]"/>
            <x15:cachedUniqueName index="727" name="[HR-Employee-Attrition].[EmployeeNumber].&amp;[1668]"/>
            <x15:cachedUniqueName index="728" name="[HR-Employee-Attrition].[EmployeeNumber].&amp;[1671]"/>
            <x15:cachedUniqueName index="729" name="[HR-Employee-Attrition].[EmployeeNumber].&amp;[1674]"/>
            <x15:cachedUniqueName index="730" name="[HR-Employee-Attrition].[EmployeeNumber].&amp;[1675]"/>
            <x15:cachedUniqueName index="731" name="[HR-Employee-Attrition].[EmployeeNumber].&amp;[1677]"/>
            <x15:cachedUniqueName index="732" name="[HR-Employee-Attrition].[EmployeeNumber].&amp;[1682]"/>
            <x15:cachedUniqueName index="733" name="[HR-Employee-Attrition].[EmployeeNumber].&amp;[1687]"/>
            <x15:cachedUniqueName index="734" name="[HR-Employee-Attrition].[EmployeeNumber].&amp;[1689]"/>
            <x15:cachedUniqueName index="735" name="[HR-Employee-Attrition].[EmployeeNumber].&amp;[1693]"/>
            <x15:cachedUniqueName index="736" name="[HR-Employee-Attrition].[EmployeeNumber].&amp;[1694]"/>
            <x15:cachedUniqueName index="737" name="[HR-Employee-Attrition].[EmployeeNumber].&amp;[1696]"/>
            <x15:cachedUniqueName index="738" name="[HR-Employee-Attrition].[EmployeeNumber].&amp;[1697]"/>
            <x15:cachedUniqueName index="739" name="[HR-Employee-Attrition].[EmployeeNumber].&amp;[1698]"/>
            <x15:cachedUniqueName index="740" name="[HR-Employee-Attrition].[EmployeeNumber].&amp;[1701]"/>
            <x15:cachedUniqueName index="741" name="[HR-Employee-Attrition].[EmployeeNumber].&amp;[1703]"/>
            <x15:cachedUniqueName index="742" name="[HR-Employee-Attrition].[EmployeeNumber].&amp;[1704]"/>
            <x15:cachedUniqueName index="743" name="[HR-Employee-Attrition].[EmployeeNumber].&amp;[1707]"/>
            <x15:cachedUniqueName index="744" name="[HR-Employee-Attrition].[EmployeeNumber].&amp;[1709]"/>
            <x15:cachedUniqueName index="745" name="[HR-Employee-Attrition].[EmployeeNumber].&amp;[1712]"/>
            <x15:cachedUniqueName index="746" name="[HR-Employee-Attrition].[EmployeeNumber].&amp;[1718]"/>
            <x15:cachedUniqueName index="747" name="[HR-Employee-Attrition].[EmployeeNumber].&amp;[1719]"/>
            <x15:cachedUniqueName index="748" name="[HR-Employee-Attrition].[EmployeeNumber].&amp;[1720]"/>
            <x15:cachedUniqueName index="749" name="[HR-Employee-Attrition].[EmployeeNumber].&amp;[1721]"/>
            <x15:cachedUniqueName index="750" name="[HR-Employee-Attrition].[EmployeeNumber].&amp;[1724]"/>
            <x15:cachedUniqueName index="751" name="[HR-Employee-Attrition].[EmployeeNumber].&amp;[1725]"/>
            <x15:cachedUniqueName index="752" name="[HR-Employee-Attrition].[EmployeeNumber].&amp;[1727]"/>
            <x15:cachedUniqueName index="753" name="[HR-Employee-Attrition].[EmployeeNumber].&amp;[1728]"/>
            <x15:cachedUniqueName index="754" name="[HR-Employee-Attrition].[EmployeeNumber].&amp;[1729]"/>
            <x15:cachedUniqueName index="755" name="[HR-Employee-Attrition].[EmployeeNumber].&amp;[1735]"/>
            <x15:cachedUniqueName index="756" name="[HR-Employee-Attrition].[EmployeeNumber].&amp;[1736]"/>
            <x15:cachedUniqueName index="757" name="[HR-Employee-Attrition].[EmployeeNumber].&amp;[1737]"/>
            <x15:cachedUniqueName index="758" name="[HR-Employee-Attrition].[EmployeeNumber].&amp;[1745]"/>
            <x15:cachedUniqueName index="759" name="[HR-Employee-Attrition].[EmployeeNumber].&amp;[1751]"/>
            <x15:cachedUniqueName index="760" name="[HR-Employee-Attrition].[EmployeeNumber].&amp;[1753]"/>
            <x15:cachedUniqueName index="761" name="[HR-Employee-Attrition].[EmployeeNumber].&amp;[1755]"/>
            <x15:cachedUniqueName index="762" name="[HR-Employee-Attrition].[EmployeeNumber].&amp;[1760]"/>
            <x15:cachedUniqueName index="763" name="[HR-Employee-Attrition].[EmployeeNumber].&amp;[1762]"/>
            <x15:cachedUniqueName index="764" name="[HR-Employee-Attrition].[EmployeeNumber].&amp;[1763]"/>
            <x15:cachedUniqueName index="765" name="[HR-Employee-Attrition].[EmployeeNumber].&amp;[1764]"/>
            <x15:cachedUniqueName index="766" name="[HR-Employee-Attrition].[EmployeeNumber].&amp;[1766]"/>
            <x15:cachedUniqueName index="767" name="[HR-Employee-Attrition].[EmployeeNumber].&amp;[1768]"/>
            <x15:cachedUniqueName index="768" name="[HR-Employee-Attrition].[EmployeeNumber].&amp;[1770]"/>
            <x15:cachedUniqueName index="769" name="[HR-Employee-Attrition].[EmployeeNumber].&amp;[1771]"/>
            <x15:cachedUniqueName index="770" name="[HR-Employee-Attrition].[EmployeeNumber].&amp;[1772]"/>
            <x15:cachedUniqueName index="771" name="[HR-Employee-Attrition].[EmployeeNumber].&amp;[1775]"/>
            <x15:cachedUniqueName index="772" name="[HR-Employee-Attrition].[EmployeeNumber].&amp;[1782]"/>
            <x15:cachedUniqueName index="773" name="[HR-Employee-Attrition].[EmployeeNumber].&amp;[1786]"/>
            <x15:cachedUniqueName index="774" name="[HR-Employee-Attrition].[EmployeeNumber].&amp;[1789]"/>
            <x15:cachedUniqueName index="775" name="[HR-Employee-Attrition].[EmployeeNumber].&amp;[1790]"/>
            <x15:cachedUniqueName index="776" name="[HR-Employee-Attrition].[EmployeeNumber].&amp;[1798]"/>
            <x15:cachedUniqueName index="777" name="[HR-Employee-Attrition].[EmployeeNumber].&amp;[1799]"/>
            <x15:cachedUniqueName index="778" name="[HR-Employee-Attrition].[EmployeeNumber].&amp;[1800]"/>
            <x15:cachedUniqueName index="779" name="[HR-Employee-Attrition].[EmployeeNumber].&amp;[1802]"/>
            <x15:cachedUniqueName index="780" name="[HR-Employee-Attrition].[EmployeeNumber].&amp;[1803]"/>
            <x15:cachedUniqueName index="781" name="[HR-Employee-Attrition].[EmployeeNumber].&amp;[1804]"/>
            <x15:cachedUniqueName index="782" name="[HR-Employee-Attrition].[EmployeeNumber].&amp;[1813]"/>
            <x15:cachedUniqueName index="783" name="[HR-Employee-Attrition].[EmployeeNumber].&amp;[1814]"/>
            <x15:cachedUniqueName index="784" name="[HR-Employee-Attrition].[EmployeeNumber].&amp;[1816]"/>
            <x15:cachedUniqueName index="785" name="[HR-Employee-Attrition].[EmployeeNumber].&amp;[1822]"/>
            <x15:cachedUniqueName index="786" name="[HR-Employee-Attrition].[EmployeeNumber].&amp;[1826]"/>
            <x15:cachedUniqueName index="787" name="[HR-Employee-Attrition].[EmployeeNumber].&amp;[1827]"/>
            <x15:cachedUniqueName index="788" name="[HR-Employee-Attrition].[EmployeeNumber].&amp;[1829]"/>
            <x15:cachedUniqueName index="789" name="[HR-Employee-Attrition].[EmployeeNumber].&amp;[1830]"/>
            <x15:cachedUniqueName index="790" name="[HR-Employee-Attrition].[EmployeeNumber].&amp;[1834]"/>
            <x15:cachedUniqueName index="791" name="[HR-Employee-Attrition].[EmployeeNumber].&amp;[1837]"/>
            <x15:cachedUniqueName index="792" name="[HR-Employee-Attrition].[EmployeeNumber].&amp;[1839]"/>
            <x15:cachedUniqueName index="793" name="[HR-Employee-Attrition].[EmployeeNumber].&amp;[1847]"/>
            <x15:cachedUniqueName index="794" name="[HR-Employee-Attrition].[EmployeeNumber].&amp;[1850]"/>
            <x15:cachedUniqueName index="795" name="[HR-Employee-Attrition].[EmployeeNumber].&amp;[1852]"/>
            <x15:cachedUniqueName index="796" name="[HR-Employee-Attrition].[EmployeeNumber].&amp;[1854]"/>
            <x15:cachedUniqueName index="797" name="[HR-Employee-Attrition].[EmployeeNumber].&amp;[1856]"/>
            <x15:cachedUniqueName index="798" name="[HR-Employee-Attrition].[EmployeeNumber].&amp;[1857]"/>
            <x15:cachedUniqueName index="799" name="[HR-Employee-Attrition].[EmployeeNumber].&amp;[1859]"/>
            <x15:cachedUniqueName index="800" name="[HR-Employee-Attrition].[EmployeeNumber].&amp;[1860]"/>
            <x15:cachedUniqueName index="801" name="[HR-Employee-Attrition].[EmployeeNumber].&amp;[1866]"/>
            <x15:cachedUniqueName index="802" name="[HR-Employee-Attrition].[EmployeeNumber].&amp;[1867]"/>
            <x15:cachedUniqueName index="803" name="[HR-Employee-Attrition].[EmployeeNumber].&amp;[1870]"/>
            <x15:cachedUniqueName index="804" name="[HR-Employee-Attrition].[EmployeeNumber].&amp;[1871]"/>
            <x15:cachedUniqueName index="805" name="[HR-Employee-Attrition].[EmployeeNumber].&amp;[1873]"/>
            <x15:cachedUniqueName index="806" name="[HR-Employee-Attrition].[EmployeeNumber].&amp;[1881]"/>
            <x15:cachedUniqueName index="807" name="[HR-Employee-Attrition].[EmployeeNumber].&amp;[1883]"/>
            <x15:cachedUniqueName index="808" name="[HR-Employee-Attrition].[EmployeeNumber].&amp;[1885]"/>
            <x15:cachedUniqueName index="809" name="[HR-Employee-Attrition].[EmployeeNumber].&amp;[1886]"/>
            <x15:cachedUniqueName index="810" name="[HR-Employee-Attrition].[EmployeeNumber].&amp;[1888]"/>
            <x15:cachedUniqueName index="811" name="[HR-Employee-Attrition].[EmployeeNumber].&amp;[1892]"/>
            <x15:cachedUniqueName index="812" name="[HR-Employee-Attrition].[EmployeeNumber].&amp;[1893]"/>
            <x15:cachedUniqueName index="813" name="[HR-Employee-Attrition].[EmployeeNumber].&amp;[1900]"/>
            <x15:cachedUniqueName index="814" name="[HR-Employee-Attrition].[EmployeeNumber].&amp;[1903]"/>
            <x15:cachedUniqueName index="815" name="[HR-Employee-Attrition].[EmployeeNumber].&amp;[1911]"/>
            <x15:cachedUniqueName index="816" name="[HR-Employee-Attrition].[EmployeeNumber].&amp;[1916]"/>
            <x15:cachedUniqueName index="817" name="[HR-Employee-Attrition].[EmployeeNumber].&amp;[1918]"/>
            <x15:cachedUniqueName index="818" name="[HR-Employee-Attrition].[EmployeeNumber].&amp;[1922]"/>
            <x15:cachedUniqueName index="819" name="[HR-Employee-Attrition].[EmployeeNumber].&amp;[1931]"/>
            <x15:cachedUniqueName index="820" name="[HR-Employee-Attrition].[EmployeeNumber].&amp;[1932]"/>
            <x15:cachedUniqueName index="821" name="[HR-Employee-Attrition].[EmployeeNumber].&amp;[1934]"/>
            <x15:cachedUniqueName index="822" name="[HR-Employee-Attrition].[EmployeeNumber].&amp;[1936]"/>
            <x15:cachedUniqueName index="823" name="[HR-Employee-Attrition].[EmployeeNumber].&amp;[1937]"/>
            <x15:cachedUniqueName index="824" name="[HR-Employee-Attrition].[EmployeeNumber].&amp;[1940]"/>
            <x15:cachedUniqueName index="825" name="[HR-Employee-Attrition].[EmployeeNumber].&amp;[1941]"/>
            <x15:cachedUniqueName index="826" name="[HR-Employee-Attrition].[EmployeeNumber].&amp;[1947]"/>
            <x15:cachedUniqueName index="827" name="[HR-Employee-Attrition].[EmployeeNumber].&amp;[1948]"/>
            <x15:cachedUniqueName index="828" name="[HR-Employee-Attrition].[EmployeeNumber].&amp;[1949]"/>
            <x15:cachedUniqueName index="829" name="[HR-Employee-Attrition].[EmployeeNumber].&amp;[1952]"/>
            <x15:cachedUniqueName index="830" name="[HR-Employee-Attrition].[EmployeeNumber].&amp;[1954]"/>
            <x15:cachedUniqueName index="831" name="[HR-Employee-Attrition].[EmployeeNumber].&amp;[1955]"/>
            <x15:cachedUniqueName index="832" name="[HR-Employee-Attrition].[EmployeeNumber].&amp;[1956]"/>
            <x15:cachedUniqueName index="833" name="[HR-Employee-Attrition].[EmployeeNumber].&amp;[1966]"/>
            <x15:cachedUniqueName index="834" name="[HR-Employee-Attrition].[EmployeeNumber].&amp;[1969]"/>
            <x15:cachedUniqueName index="835" name="[HR-Employee-Attrition].[EmployeeNumber].&amp;[1970]"/>
            <x15:cachedUniqueName index="836" name="[HR-Employee-Attrition].[EmployeeNumber].&amp;[1971]"/>
            <x15:cachedUniqueName index="837" name="[HR-Employee-Attrition].[EmployeeNumber].&amp;[1974]"/>
            <x15:cachedUniqueName index="838" name="[HR-Employee-Attrition].[EmployeeNumber].&amp;[1976]"/>
            <x15:cachedUniqueName index="839" name="[HR-Employee-Attrition].[EmployeeNumber].&amp;[1979]"/>
            <x15:cachedUniqueName index="840" name="[HR-Employee-Attrition].[EmployeeNumber].&amp;[1980]"/>
            <x15:cachedUniqueName index="841" name="[HR-Employee-Attrition].[EmployeeNumber].&amp;[1981]"/>
            <x15:cachedUniqueName index="842" name="[HR-Employee-Attrition].[EmployeeNumber].&amp;[1982]"/>
            <x15:cachedUniqueName index="843" name="[HR-Employee-Attrition].[EmployeeNumber].&amp;[1985]"/>
            <x15:cachedUniqueName index="844" name="[HR-Employee-Attrition].[EmployeeNumber].&amp;[1989]"/>
            <x15:cachedUniqueName index="845" name="[HR-Employee-Attrition].[EmployeeNumber].&amp;[1992]"/>
            <x15:cachedUniqueName index="846" name="[HR-Employee-Attrition].[EmployeeNumber].&amp;[1993]"/>
            <x15:cachedUniqueName index="847" name="[HR-Employee-Attrition].[EmployeeNumber].&amp;[1994]"/>
            <x15:cachedUniqueName index="848" name="[HR-Employee-Attrition].[EmployeeNumber].&amp;[1997]"/>
            <x15:cachedUniqueName index="849" name="[HR-Employee-Attrition].[EmployeeNumber].&amp;[1998]"/>
            <x15:cachedUniqueName index="850" name="[HR-Employee-Attrition].[EmployeeNumber].&amp;[1999]"/>
            <x15:cachedUniqueName index="851" name="[HR-Employee-Attrition].[EmployeeNumber].&amp;[2000]"/>
            <x15:cachedUniqueName index="852" name="[HR-Employee-Attrition].[EmployeeNumber].&amp;[2003]"/>
            <x15:cachedUniqueName index="853" name="[HR-Employee-Attrition].[EmployeeNumber].&amp;[2007]"/>
            <x15:cachedUniqueName index="854" name="[HR-Employee-Attrition].[EmployeeNumber].&amp;[2008]"/>
            <x15:cachedUniqueName index="855" name="[HR-Employee-Attrition].[EmployeeNumber].&amp;[2009]"/>
            <x15:cachedUniqueName index="856" name="[HR-Employee-Attrition].[EmployeeNumber].&amp;[2010]"/>
            <x15:cachedUniqueName index="857" name="[HR-Employee-Attrition].[EmployeeNumber].&amp;[2012]"/>
            <x15:cachedUniqueName index="858" name="[HR-Employee-Attrition].[EmployeeNumber].&amp;[2014]"/>
            <x15:cachedUniqueName index="859" name="[HR-Employee-Attrition].[EmployeeNumber].&amp;[2015]"/>
            <x15:cachedUniqueName index="860" name="[HR-Employee-Attrition].[EmployeeNumber].&amp;[2017]"/>
            <x15:cachedUniqueName index="861" name="[HR-Employee-Attrition].[EmployeeNumber].&amp;[2020]"/>
            <x15:cachedUniqueName index="862" name="[HR-Employee-Attrition].[EmployeeNumber].&amp;[2022]"/>
            <x15:cachedUniqueName index="863" name="[HR-Employee-Attrition].[EmployeeNumber].&amp;[2025]"/>
            <x15:cachedUniqueName index="864" name="[HR-Employee-Attrition].[EmployeeNumber].&amp;[2026]"/>
            <x15:cachedUniqueName index="865" name="[HR-Employee-Attrition].[EmployeeNumber].&amp;[2031]"/>
            <x15:cachedUniqueName index="866" name="[HR-Employee-Attrition].[EmployeeNumber].&amp;[2034]"/>
            <x15:cachedUniqueName index="867" name="[HR-Employee-Attrition].[EmployeeNumber].&amp;[2038]"/>
            <x15:cachedUniqueName index="868" name="[HR-Employee-Attrition].[EmployeeNumber].&amp;[2048]"/>
            <x15:cachedUniqueName index="869" name="[HR-Employee-Attrition].[EmployeeNumber].&amp;[2049]"/>
            <x15:cachedUniqueName index="870" name="[HR-Employee-Attrition].[EmployeeNumber].&amp;[2051]"/>
            <x15:cachedUniqueName index="871" name="[HR-Employee-Attrition].[EmployeeNumber].&amp;[2052]"/>
            <x15:cachedUniqueName index="872" name="[HR-Employee-Attrition].[EmployeeNumber].&amp;[2053]"/>
            <x15:cachedUniqueName index="873" name="[HR-Employee-Attrition].[EmployeeNumber].&amp;[2054]"/>
            <x15:cachedUniqueName index="874" name="[HR-Employee-Attrition].[EmployeeNumber].&amp;[2057]"/>
            <x15:cachedUniqueName index="875" name="[HR-Employee-Attrition].[EmployeeNumber].&amp;[2061]"/>
            <x15:cachedUniqueName index="876" name="[HR-Employee-Attrition].[EmployeeNumber].&amp;[2062]"/>
            <x15:cachedUniqueName index="877" name="[HR-Employee-Attrition].[EmployeeNumber].&amp;[2064]"/>
            <x15:cachedUniqueName index="878" name="[HR-Employee-Attrition].[EmployeeNumber].&amp;[2068]"/>
            <x15:cachedUniqueName index="879" name="[HR-Employee-Attrition].[EmployeeNumber].&amp;[23]"/>
            <x15:cachedUniqueName index="880" name="[HR-Employee-Attrition].[EmployeeNumber].&amp;[35]"/>
            <x15:cachedUniqueName index="881" name="[HR-Employee-Attrition].[EmployeeNumber].&amp;[38]"/>
            <x15:cachedUniqueName index="882" name="[HR-Employee-Attrition].[EmployeeNumber].&amp;[49]"/>
            <x15:cachedUniqueName index="883" name="[HR-Employee-Attrition].[EmployeeNumber].&amp;[52]"/>
            <x15:cachedUniqueName index="884" name="[HR-Employee-Attrition].[EmployeeNumber].&amp;[56]"/>
            <x15:cachedUniqueName index="885" name="[HR-Employee-Attrition].[EmployeeNumber].&amp;[60]"/>
            <x15:cachedUniqueName index="886" name="[HR-Employee-Attrition].[EmployeeNumber].&amp;[62]"/>
            <x15:cachedUniqueName index="887" name="[HR-Employee-Attrition].[EmployeeNumber].&amp;[68]"/>
            <x15:cachedUniqueName index="888" name="[HR-Employee-Attrition].[EmployeeNumber].&amp;[72]"/>
            <x15:cachedUniqueName index="889" name="[HR-Employee-Attrition].[EmployeeNumber].&amp;[74]"/>
            <x15:cachedUniqueName index="890" name="[HR-Employee-Attrition].[EmployeeNumber].&amp;[81]"/>
            <x15:cachedUniqueName index="891" name="[HR-Employee-Attrition].[EmployeeNumber].&amp;[91]"/>
            <x15:cachedUniqueName index="892" name="[HR-Employee-Attrition].[EmployeeNumber].&amp;[100]"/>
            <x15:cachedUniqueName index="893" name="[HR-Employee-Attrition].[EmployeeNumber].&amp;[106]"/>
            <x15:cachedUniqueName index="894" name="[HR-Employee-Attrition].[EmployeeNumber].&amp;[113]"/>
            <x15:cachedUniqueName index="895" name="[HR-Employee-Attrition].[EmployeeNumber].&amp;[120]"/>
            <x15:cachedUniqueName index="896" name="[HR-Employee-Attrition].[EmployeeNumber].&amp;[121]"/>
            <x15:cachedUniqueName index="897" name="[HR-Employee-Attrition].[EmployeeNumber].&amp;[125]"/>
            <x15:cachedUniqueName index="898" name="[HR-Employee-Attrition].[EmployeeNumber].&amp;[128]"/>
            <x15:cachedUniqueName index="899" name="[HR-Employee-Attrition].[EmployeeNumber].&amp;[129]"/>
            <x15:cachedUniqueName index="900" name="[HR-Employee-Attrition].[EmployeeNumber].&amp;[131]"/>
            <x15:cachedUniqueName index="901" name="[HR-Employee-Attrition].[EmployeeNumber].&amp;[152]"/>
            <x15:cachedUniqueName index="902" name="[HR-Employee-Attrition].[EmployeeNumber].&amp;[154]"/>
            <x15:cachedUniqueName index="903" name="[HR-Employee-Attrition].[EmployeeNumber].&amp;[158]"/>
            <x15:cachedUniqueName index="904" name="[HR-Employee-Attrition].[EmployeeNumber].&amp;[160]"/>
            <x15:cachedUniqueName index="905" name="[HR-Employee-Attrition].[EmployeeNumber].&amp;[174]"/>
            <x15:cachedUniqueName index="906" name="[HR-Employee-Attrition].[EmployeeNumber].&amp;[176]"/>
            <x15:cachedUniqueName index="907" name="[HR-Employee-Attrition].[EmployeeNumber].&amp;[182]"/>
            <x15:cachedUniqueName index="908" name="[HR-Employee-Attrition].[EmployeeNumber].&amp;[183]"/>
            <x15:cachedUniqueName index="909" name="[HR-Employee-Attrition].[EmployeeNumber].&amp;[195]"/>
            <x15:cachedUniqueName index="910" name="[HR-Employee-Attrition].[EmployeeNumber].&amp;[204]"/>
            <x15:cachedUniqueName index="911" name="[HR-Employee-Attrition].[EmployeeNumber].&amp;[205]"/>
            <x15:cachedUniqueName index="912" name="[HR-Employee-Attrition].[EmployeeNumber].&amp;[207]"/>
            <x15:cachedUniqueName index="913" name="[HR-Employee-Attrition].[EmployeeNumber].&amp;[215]"/>
            <x15:cachedUniqueName index="914" name="[HR-Employee-Attrition].[EmployeeNumber].&amp;[216]"/>
            <x15:cachedUniqueName index="915" name="[HR-Employee-Attrition].[EmployeeNumber].&amp;[228]"/>
            <x15:cachedUniqueName index="916" name="[HR-Employee-Attrition].[EmployeeNumber].&amp;[230]"/>
            <x15:cachedUniqueName index="917" name="[HR-Employee-Attrition].[EmployeeNumber].&amp;[240]"/>
            <x15:cachedUniqueName index="918" name="[HR-Employee-Attrition].[EmployeeNumber].&amp;[244]"/>
            <x15:cachedUniqueName index="919" name="[HR-Employee-Attrition].[EmployeeNumber].&amp;[293]"/>
            <x15:cachedUniqueName index="920" name="[HR-Employee-Attrition].[EmployeeNumber].&amp;[298]"/>
            <x15:cachedUniqueName index="921" name="[HR-Employee-Attrition].[EmployeeNumber].&amp;[302]"/>
            <x15:cachedUniqueName index="922" name="[HR-Employee-Attrition].[EmployeeNumber].&amp;[303]"/>
            <x15:cachedUniqueName index="923" name="[HR-Employee-Attrition].[EmployeeNumber].&amp;[307]"/>
            <x15:cachedUniqueName index="924" name="[HR-Employee-Attrition].[EmployeeNumber].&amp;[311]"/>
            <x15:cachedUniqueName index="925" name="[HR-Employee-Attrition].[EmployeeNumber].&amp;[312]"/>
            <x15:cachedUniqueName index="926" name="[HR-Employee-Attrition].[EmployeeNumber].&amp;[314]"/>
            <x15:cachedUniqueName index="927" name="[HR-Employee-Attrition].[EmployeeNumber].&amp;[323]"/>
            <x15:cachedUniqueName index="928" name="[HR-Employee-Attrition].[EmployeeNumber].&amp;[327]"/>
            <x15:cachedUniqueName index="929" name="[HR-Employee-Attrition].[EmployeeNumber].&amp;[329]"/>
            <x15:cachedUniqueName index="930" name="[HR-Employee-Attrition].[EmployeeNumber].&amp;[330]"/>
            <x15:cachedUniqueName index="931" name="[HR-Employee-Attrition].[EmployeeNumber].&amp;[333]"/>
            <x15:cachedUniqueName index="932" name="[HR-Employee-Attrition].[EmployeeNumber].&amp;[349]"/>
            <x15:cachedUniqueName index="933" name="[HR-Employee-Attrition].[EmployeeNumber].&amp;[361]"/>
            <x15:cachedUniqueName index="934" name="[HR-Employee-Attrition].[EmployeeNumber].&amp;[363]"/>
            <x15:cachedUniqueName index="935" name="[HR-Employee-Attrition].[EmployeeNumber].&amp;[366]"/>
            <x15:cachedUniqueName index="936" name="[HR-Employee-Attrition].[EmployeeNumber].&amp;[378]"/>
            <x15:cachedUniqueName index="937" name="[HR-Employee-Attrition].[EmployeeNumber].&amp;[382]"/>
            <x15:cachedUniqueName index="938" name="[HR-Employee-Attrition].[EmployeeNumber].&amp;[387]"/>
            <x15:cachedUniqueName index="939" name="[HR-Employee-Attrition].[EmployeeNumber].&amp;[388]"/>
            <x15:cachedUniqueName index="940" name="[HR-Employee-Attrition].[EmployeeNumber].&amp;[399]"/>
            <x15:cachedUniqueName index="941" name="[HR-Employee-Attrition].[EmployeeNumber].&amp;[404]"/>
            <x15:cachedUniqueName index="942" name="[HR-Employee-Attrition].[EmployeeNumber].&amp;[406]"/>
            <x15:cachedUniqueName index="943" name="[HR-Employee-Attrition].[EmployeeNumber].&amp;[410]"/>
            <x15:cachedUniqueName index="944" name="[HR-Employee-Attrition].[EmployeeNumber].&amp;[411]"/>
            <x15:cachedUniqueName index="945" name="[HR-Employee-Attrition].[EmployeeNumber].&amp;[416]"/>
            <x15:cachedUniqueName index="946" name="[HR-Employee-Attrition].[EmployeeNumber].&amp;[420]"/>
            <x15:cachedUniqueName index="947" name="[HR-Employee-Attrition].[EmployeeNumber].&amp;[436]"/>
            <x15:cachedUniqueName index="948" name="[HR-Employee-Attrition].[EmployeeNumber].&amp;[437]"/>
            <x15:cachedUniqueName index="949" name="[HR-Employee-Attrition].[EmployeeNumber].&amp;[438]"/>
            <x15:cachedUniqueName index="950" name="[HR-Employee-Attrition].[EmployeeNumber].&amp;[446]"/>
            <x15:cachedUniqueName index="951" name="[HR-Employee-Attrition].[EmployeeNumber].&amp;[449]"/>
            <x15:cachedUniqueName index="952" name="[HR-Employee-Attrition].[EmployeeNumber].&amp;[453]"/>
            <x15:cachedUniqueName index="953" name="[HR-Employee-Attrition].[EmployeeNumber].&amp;[456]"/>
            <x15:cachedUniqueName index="954" name="[HR-Employee-Attrition].[EmployeeNumber].&amp;[458]"/>
            <x15:cachedUniqueName index="955" name="[HR-Employee-Attrition].[EmployeeNumber].&amp;[463]"/>
            <x15:cachedUniqueName index="956" name="[HR-Employee-Attrition].[EmployeeNumber].&amp;[467]"/>
            <x15:cachedUniqueName index="957" name="[HR-Employee-Attrition].[EmployeeNumber].&amp;[469]"/>
            <x15:cachedUniqueName index="958" name="[HR-Employee-Attrition].[EmployeeNumber].&amp;[473]"/>
            <x15:cachedUniqueName index="959" name="[HR-Employee-Attrition].[EmployeeNumber].&amp;[475]"/>
            <x15:cachedUniqueName index="960" name="[HR-Employee-Attrition].[EmployeeNumber].&amp;[476]"/>
            <x15:cachedUniqueName index="961" name="[HR-Employee-Attrition].[EmployeeNumber].&amp;[479]"/>
            <x15:cachedUniqueName index="962" name="[HR-Employee-Attrition].[EmployeeNumber].&amp;[481]"/>
            <x15:cachedUniqueName index="963" name="[HR-Employee-Attrition].[EmployeeNumber].&amp;[484]"/>
            <x15:cachedUniqueName index="964" name="[HR-Employee-Attrition].[EmployeeNumber].&amp;[498]"/>
            <x15:cachedUniqueName index="965" name="[HR-Employee-Attrition].[EmployeeNumber].&amp;[500]"/>
            <x15:cachedUniqueName index="966" name="[HR-Employee-Attrition].[EmployeeNumber].&amp;[507]"/>
            <x15:cachedUniqueName index="967" name="[HR-Employee-Attrition].[EmployeeNumber].&amp;[508]"/>
            <x15:cachedUniqueName index="968" name="[HR-Employee-Attrition].[EmployeeNumber].&amp;[513]"/>
            <x15:cachedUniqueName index="969" name="[HR-Employee-Attrition].[EmployeeNumber].&amp;[516]"/>
            <x15:cachedUniqueName index="970" name="[HR-Employee-Attrition].[EmployeeNumber].&amp;[523]"/>
            <x15:cachedUniqueName index="971" name="[HR-Employee-Attrition].[EmployeeNumber].&amp;[527]"/>
            <x15:cachedUniqueName index="972" name="[HR-Employee-Attrition].[EmployeeNumber].&amp;[532]"/>
            <x15:cachedUniqueName index="973" name="[HR-Employee-Attrition].[EmployeeNumber].&amp;[533]"/>
            <x15:cachedUniqueName index="974" name="[HR-Employee-Attrition].[EmployeeNumber].&amp;[534]"/>
            <x15:cachedUniqueName index="975" name="[HR-Employee-Attrition].[EmployeeNumber].&amp;[558]"/>
            <x15:cachedUniqueName index="976" name="[HR-Employee-Attrition].[EmployeeNumber].&amp;[567]"/>
            <x15:cachedUniqueName index="977" name="[HR-Employee-Attrition].[EmployeeNumber].&amp;[568]"/>
            <x15:cachedUniqueName index="978" name="[HR-Employee-Attrition].[EmployeeNumber].&amp;[573]"/>
            <x15:cachedUniqueName index="979" name="[HR-Employee-Attrition].[EmployeeNumber].&amp;[580]"/>
            <x15:cachedUniqueName index="980" name="[HR-Employee-Attrition].[EmployeeNumber].&amp;[585]"/>
            <x15:cachedUniqueName index="981" name="[HR-Employee-Attrition].[EmployeeNumber].&amp;[592]"/>
            <x15:cachedUniqueName index="982" name="[HR-Employee-Attrition].[EmployeeNumber].&amp;[595]"/>
            <x15:cachedUniqueName index="983" name="[HR-Employee-Attrition].[EmployeeNumber].&amp;[597]"/>
            <x15:cachedUniqueName index="984" name="[HR-Employee-Attrition].[EmployeeNumber].&amp;[599]"/>
            <x15:cachedUniqueName index="985" name="[HR-Employee-Attrition].[EmployeeNumber].&amp;[600]"/>
            <x15:cachedUniqueName index="986" name="[HR-Employee-Attrition].[EmployeeNumber].&amp;[604]"/>
            <x15:cachedUniqueName index="987" name="[HR-Employee-Attrition].[EmployeeNumber].&amp;[606]"/>
            <x15:cachedUniqueName index="988" name="[HR-Employee-Attrition].[EmployeeNumber].&amp;[613]"/>
            <x15:cachedUniqueName index="989" name="[HR-Employee-Attrition].[EmployeeNumber].&amp;[615]"/>
            <x15:cachedUniqueName index="990" name="[HR-Employee-Attrition].[EmployeeNumber].&amp;[618]"/>
            <x15:cachedUniqueName index="991" name="[HR-Employee-Attrition].[EmployeeNumber].&amp;[620]"/>
            <x15:cachedUniqueName index="992" name="[HR-Employee-Attrition].[EmployeeNumber].&amp;[621]"/>
            <x15:cachedUniqueName index="993" name="[HR-Employee-Attrition].[EmployeeNumber].&amp;[625]"/>
            <x15:cachedUniqueName index="994" name="[HR-Employee-Attrition].[EmployeeNumber].&amp;[626]"/>
            <x15:cachedUniqueName index="995" name="[HR-Employee-Attrition].[EmployeeNumber].&amp;[632]"/>
            <x15:cachedUniqueName index="996" name="[HR-Employee-Attrition].[EmployeeNumber].&amp;[641]"/>
            <x15:cachedUniqueName index="997" name="[HR-Employee-Attrition].[EmployeeNumber].&amp;[645]"/>
            <x15:cachedUniqueName index="998" name="[HR-Employee-Attrition].[EmployeeNumber].&amp;[653]"/>
            <x15:cachedUniqueName index="999" name="[HR-Employee-Attrition].[EmployeeNumber].&amp;[656]"/>
            <x15:cachedUniqueName index="1000" name="[HR-Employee-Attrition].[EmployeeNumber].&amp;[666]"/>
            <x15:cachedUniqueName index="1001" name="[HR-Employee-Attrition].[EmployeeNumber].&amp;[669]"/>
            <x15:cachedUniqueName index="1002" name="[HR-Employee-Attrition].[EmployeeNumber].&amp;[677]"/>
            <x15:cachedUniqueName index="1003" name="[HR-Employee-Attrition].[EmployeeNumber].&amp;[682]"/>
            <x15:cachedUniqueName index="1004" name="[HR-Employee-Attrition].[EmployeeNumber].&amp;[690]"/>
            <x15:cachedUniqueName index="1005" name="[HR-Employee-Attrition].[EmployeeNumber].&amp;[707]"/>
            <x15:cachedUniqueName index="1006" name="[HR-Employee-Attrition].[EmployeeNumber].&amp;[709]"/>
            <x15:cachedUniqueName index="1007" name="[HR-Employee-Attrition].[EmployeeNumber].&amp;[712]"/>
            <x15:cachedUniqueName index="1008" name="[HR-Employee-Attrition].[EmployeeNumber].&amp;[714]"/>
            <x15:cachedUniqueName index="1009" name="[HR-Employee-Attrition].[EmployeeNumber].&amp;[722]"/>
            <x15:cachedUniqueName index="1010" name="[HR-Employee-Attrition].[EmployeeNumber].&amp;[728]"/>
            <x15:cachedUniqueName index="1011" name="[HR-Employee-Attrition].[EmployeeNumber].&amp;[729]"/>
            <x15:cachedUniqueName index="1012" name="[HR-Employee-Attrition].[EmployeeNumber].&amp;[732]"/>
            <x15:cachedUniqueName index="1013" name="[HR-Employee-Attrition].[EmployeeNumber].&amp;[738]"/>
            <x15:cachedUniqueName index="1014" name="[HR-Employee-Attrition].[EmployeeNumber].&amp;[746]"/>
            <x15:cachedUniqueName index="1015" name="[HR-Employee-Attrition].[EmployeeNumber].&amp;[747]"/>
            <x15:cachedUniqueName index="1016" name="[HR-Employee-Attrition].[EmployeeNumber].&amp;[749]"/>
            <x15:cachedUniqueName index="1017" name="[HR-Employee-Attrition].[EmployeeNumber].&amp;[754]"/>
            <x15:cachedUniqueName index="1018" name="[HR-Employee-Attrition].[EmployeeNumber].&amp;[766]"/>
            <x15:cachedUniqueName index="1019" name="[HR-Employee-Attrition].[EmployeeNumber].&amp;[776]"/>
            <x15:cachedUniqueName index="1020" name="[HR-Employee-Attrition].[EmployeeNumber].&amp;[781]"/>
            <x15:cachedUniqueName index="1021" name="[HR-Employee-Attrition].[EmployeeNumber].&amp;[783]"/>
            <x15:cachedUniqueName index="1022" name="[HR-Employee-Attrition].[EmployeeNumber].&amp;[786]"/>
            <x15:cachedUniqueName index="1023" name="[HR-Employee-Attrition].[EmployeeNumber].&amp;[789]"/>
            <x15:cachedUniqueName index="1024" name="[HR-Employee-Attrition].[EmployeeNumber].&amp;[800]"/>
            <x15:cachedUniqueName index="1025" name="[HR-Employee-Attrition].[EmployeeNumber].&amp;[805]"/>
            <x15:cachedUniqueName index="1026" name="[HR-Employee-Attrition].[EmployeeNumber].&amp;[808]"/>
            <x15:cachedUniqueName index="1027" name="[HR-Employee-Attrition].[EmployeeNumber].&amp;[846]"/>
            <x15:cachedUniqueName index="1028" name="[HR-Employee-Attrition].[EmployeeNumber].&amp;[851]"/>
            <x15:cachedUniqueName index="1029" name="[HR-Employee-Attrition].[EmployeeNumber].&amp;[855]"/>
            <x15:cachedUniqueName index="1030" name="[HR-Employee-Attrition].[EmployeeNumber].&amp;[857]"/>
            <x15:cachedUniqueName index="1031" name="[HR-Employee-Attrition].[EmployeeNumber].&amp;[859]"/>
            <x15:cachedUniqueName index="1032" name="[HR-Employee-Attrition].[EmployeeNumber].&amp;[862]"/>
            <x15:cachedUniqueName index="1033" name="[HR-Employee-Attrition].[EmployeeNumber].&amp;[864]"/>
            <x15:cachedUniqueName index="1034" name="[HR-Employee-Attrition].[EmployeeNumber].&amp;[868]"/>
            <x15:cachedUniqueName index="1035" name="[HR-Employee-Attrition].[EmployeeNumber].&amp;[879]"/>
            <x15:cachedUniqueName index="1036" name="[HR-Employee-Attrition].[EmployeeNumber].&amp;[885]"/>
            <x15:cachedUniqueName index="1037" name="[HR-Employee-Attrition].[EmployeeNumber].&amp;[889]"/>
            <x15:cachedUniqueName index="1038" name="[HR-Employee-Attrition].[EmployeeNumber].&amp;[893]"/>
            <x15:cachedUniqueName index="1039" name="[HR-Employee-Attrition].[EmployeeNumber].&amp;[897]"/>
            <x15:cachedUniqueName index="1040" name="[HR-Employee-Attrition].[EmployeeNumber].&amp;[900]"/>
            <x15:cachedUniqueName index="1041" name="[HR-Employee-Attrition].[EmployeeNumber].&amp;[903]"/>
            <x15:cachedUniqueName index="1042" name="[HR-Employee-Attrition].[EmployeeNumber].&amp;[904]"/>
            <x15:cachedUniqueName index="1043" name="[HR-Employee-Attrition].[EmployeeNumber].&amp;[916]"/>
            <x15:cachedUniqueName index="1044" name="[HR-Employee-Attrition].[EmployeeNumber].&amp;[925]"/>
            <x15:cachedUniqueName index="1045" name="[HR-Employee-Attrition].[EmployeeNumber].&amp;[936]"/>
            <x15:cachedUniqueName index="1046" name="[HR-Employee-Attrition].[EmployeeNumber].&amp;[941]"/>
            <x15:cachedUniqueName index="1047" name="[HR-Employee-Attrition].[EmployeeNumber].&amp;[947]"/>
            <x15:cachedUniqueName index="1048" name="[HR-Employee-Attrition].[EmployeeNumber].&amp;[954]"/>
            <x15:cachedUniqueName index="1049" name="[HR-Employee-Attrition].[EmployeeNumber].&amp;[956]"/>
            <x15:cachedUniqueName index="1050" name="[HR-Employee-Attrition].[EmployeeNumber].&amp;[974]"/>
            <x15:cachedUniqueName index="1051" name="[HR-Employee-Attrition].[EmployeeNumber].&amp;[975]"/>
            <x15:cachedUniqueName index="1052" name="[HR-Employee-Attrition].[EmployeeNumber].&amp;[981]"/>
            <x15:cachedUniqueName index="1053" name="[HR-Employee-Attrition].[EmployeeNumber].&amp;[982]"/>
            <x15:cachedUniqueName index="1054" name="[HR-Employee-Attrition].[EmployeeNumber].&amp;[983]"/>
            <x15:cachedUniqueName index="1055" name="[HR-Employee-Attrition].[EmployeeNumber].&amp;[984]"/>
            <x15:cachedUniqueName index="1056" name="[HR-Employee-Attrition].[EmployeeNumber].&amp;[985]"/>
            <x15:cachedUniqueName index="1057" name="[HR-Employee-Attrition].[EmployeeNumber].&amp;[990]"/>
            <x15:cachedUniqueName index="1058" name="[HR-Employee-Attrition].[EmployeeNumber].&amp;[992]"/>
            <x15:cachedUniqueName index="1059" name="[HR-Employee-Attrition].[EmployeeNumber].&amp;[1003]"/>
            <x15:cachedUniqueName index="1060" name="[HR-Employee-Attrition].[EmployeeNumber].&amp;[1029]"/>
            <x15:cachedUniqueName index="1061" name="[HR-Employee-Attrition].[EmployeeNumber].&amp;[1036]"/>
            <x15:cachedUniqueName index="1062" name="[HR-Employee-Attrition].[EmployeeNumber].&amp;[1039]"/>
            <x15:cachedUniqueName index="1063" name="[HR-Employee-Attrition].[EmployeeNumber].&amp;[1040]"/>
            <x15:cachedUniqueName index="1064" name="[HR-Employee-Attrition].[EmployeeNumber].&amp;[1044]"/>
            <x15:cachedUniqueName index="1065" name="[HR-Employee-Attrition].[EmployeeNumber].&amp;[1045]"/>
            <x15:cachedUniqueName index="1066" name="[HR-Employee-Attrition].[EmployeeNumber].&amp;[1047]"/>
            <x15:cachedUniqueName index="1067" name="[HR-Employee-Attrition].[EmployeeNumber].&amp;[1048]"/>
            <x15:cachedUniqueName index="1068" name="[HR-Employee-Attrition].[EmployeeNumber].&amp;[1050]"/>
            <x15:cachedUniqueName index="1069" name="[HR-Employee-Attrition].[EmployeeNumber].&amp;[1055]"/>
            <x15:cachedUniqueName index="1070" name="[HR-Employee-Attrition].[EmployeeNumber].&amp;[1056]"/>
            <x15:cachedUniqueName index="1071" name="[HR-Employee-Attrition].[EmployeeNumber].&amp;[1066]"/>
            <x15:cachedUniqueName index="1072" name="[HR-Employee-Attrition].[EmployeeNumber].&amp;[1070]"/>
            <x15:cachedUniqueName index="1073" name="[HR-Employee-Attrition].[EmployeeNumber].&amp;[1076]"/>
            <x15:cachedUniqueName index="1074" name="[HR-Employee-Attrition].[EmployeeNumber].&amp;[1105]"/>
            <x15:cachedUniqueName index="1075" name="[HR-Employee-Attrition].[EmployeeNumber].&amp;[1114]"/>
            <x15:cachedUniqueName index="1076" name="[HR-Employee-Attrition].[EmployeeNumber].&amp;[1117]"/>
            <x15:cachedUniqueName index="1077" name="[HR-Employee-Attrition].[EmployeeNumber].&amp;[1119]"/>
            <x15:cachedUniqueName index="1078" name="[HR-Employee-Attrition].[EmployeeNumber].&amp;[1124]"/>
            <x15:cachedUniqueName index="1079" name="[HR-Employee-Attrition].[EmployeeNumber].&amp;[1125]"/>
            <x15:cachedUniqueName index="1080" name="[HR-Employee-Attrition].[EmployeeNumber].&amp;[1135]"/>
            <x15:cachedUniqueName index="1081" name="[HR-Employee-Attrition].[EmployeeNumber].&amp;[1137]"/>
            <x15:cachedUniqueName index="1082" name="[HR-Employee-Attrition].[EmployeeNumber].&amp;[1138]"/>
            <x15:cachedUniqueName index="1083" name="[HR-Employee-Attrition].[EmployeeNumber].&amp;[1163]"/>
            <x15:cachedUniqueName index="1084" name="[HR-Employee-Attrition].[EmployeeNumber].&amp;[1171]"/>
            <x15:cachedUniqueName index="1085" name="[HR-Employee-Attrition].[EmployeeNumber].&amp;[1179]"/>
            <x15:cachedUniqueName index="1086" name="[HR-Employee-Attrition].[EmployeeNumber].&amp;[1190]"/>
            <x15:cachedUniqueName index="1087" name="[HR-Employee-Attrition].[EmployeeNumber].&amp;[1204]"/>
            <x15:cachedUniqueName index="1088" name="[HR-Employee-Attrition].[EmployeeNumber].&amp;[1211]"/>
            <x15:cachedUniqueName index="1089" name="[HR-Employee-Attrition].[EmployeeNumber].&amp;[1212]"/>
            <x15:cachedUniqueName index="1090" name="[HR-Employee-Attrition].[EmployeeNumber].&amp;[1218]"/>
            <x15:cachedUniqueName index="1091" name="[HR-Employee-Attrition].[EmployeeNumber].&amp;[1220]"/>
            <x15:cachedUniqueName index="1092" name="[HR-Employee-Attrition].[EmployeeNumber].&amp;[1226]"/>
            <x15:cachedUniqueName index="1093" name="[HR-Employee-Attrition].[EmployeeNumber].&amp;[1233]"/>
            <x15:cachedUniqueName index="1094" name="[HR-Employee-Attrition].[EmployeeNumber].&amp;[1239]"/>
            <x15:cachedUniqueName index="1095" name="[HR-Employee-Attrition].[EmployeeNumber].&amp;[1240]"/>
            <x15:cachedUniqueName index="1096" name="[HR-Employee-Attrition].[EmployeeNumber].&amp;[1243]"/>
            <x15:cachedUniqueName index="1097" name="[HR-Employee-Attrition].[EmployeeNumber].&amp;[1254]"/>
            <x15:cachedUniqueName index="1098" name="[HR-Employee-Attrition].[EmployeeNumber].&amp;[1267]"/>
            <x15:cachedUniqueName index="1099" name="[HR-Employee-Attrition].[EmployeeNumber].&amp;[1268]"/>
            <x15:cachedUniqueName index="1100" name="[HR-Employee-Attrition].[EmployeeNumber].&amp;[1280]"/>
            <x15:cachedUniqueName index="1101" name="[HR-Employee-Attrition].[EmployeeNumber].&amp;[1281]"/>
            <x15:cachedUniqueName index="1102" name="[HR-Employee-Attrition].[EmployeeNumber].&amp;[1282]"/>
            <x15:cachedUniqueName index="1103" name="[HR-Employee-Attrition].[EmployeeNumber].&amp;[1293]"/>
            <x15:cachedUniqueName index="1104" name="[HR-Employee-Attrition].[EmployeeNumber].&amp;[1304]"/>
            <x15:cachedUniqueName index="1105" name="[HR-Employee-Attrition].[EmployeeNumber].&amp;[1324]"/>
            <x15:cachedUniqueName index="1106" name="[HR-Employee-Attrition].[EmployeeNumber].&amp;[1329]"/>
            <x15:cachedUniqueName index="1107" name="[HR-Employee-Attrition].[EmployeeNumber].&amp;[1349]"/>
            <x15:cachedUniqueName index="1108" name="[HR-Employee-Attrition].[EmployeeNumber].&amp;[1355]"/>
            <x15:cachedUniqueName index="1109" name="[HR-Employee-Attrition].[EmployeeNumber].&amp;[1356]"/>
            <x15:cachedUniqueName index="1110" name="[HR-Employee-Attrition].[EmployeeNumber].&amp;[1362]"/>
            <x15:cachedUniqueName index="1111" name="[HR-Employee-Attrition].[EmployeeNumber].&amp;[1364]"/>
            <x15:cachedUniqueName index="1112" name="[HR-Employee-Attrition].[EmployeeNumber].&amp;[1371]"/>
            <x15:cachedUniqueName index="1113" name="[HR-Employee-Attrition].[EmployeeNumber].&amp;[1387]"/>
            <x15:cachedUniqueName index="1114" name="[HR-Employee-Attrition].[EmployeeNumber].&amp;[1390]"/>
            <x15:cachedUniqueName index="1115" name="[HR-Employee-Attrition].[EmployeeNumber].&amp;[1391]"/>
            <x15:cachedUniqueName index="1116" name="[HR-Employee-Attrition].[EmployeeNumber].&amp;[1395]"/>
            <x15:cachedUniqueName index="1117" name="[HR-Employee-Attrition].[EmployeeNumber].&amp;[1396]"/>
            <x15:cachedUniqueName index="1118" name="[HR-Employee-Attrition].[EmployeeNumber].&amp;[1399]"/>
            <x15:cachedUniqueName index="1119" name="[HR-Employee-Attrition].[EmployeeNumber].&amp;[1403]"/>
            <x15:cachedUniqueName index="1120" name="[HR-Employee-Attrition].[EmployeeNumber].&amp;[1425]"/>
            <x15:cachedUniqueName index="1121" name="[HR-Employee-Attrition].[EmployeeNumber].&amp;[1428]"/>
            <x15:cachedUniqueName index="1122" name="[HR-Employee-Attrition].[EmployeeNumber].&amp;[1436]"/>
            <x15:cachedUniqueName index="1123" name="[HR-Employee-Attrition].[EmployeeNumber].&amp;[1445]"/>
            <x15:cachedUniqueName index="1124" name="[HR-Employee-Attrition].[EmployeeNumber].&amp;[1446]"/>
            <x15:cachedUniqueName index="1125" name="[HR-Employee-Attrition].[EmployeeNumber].&amp;[1453]"/>
            <x15:cachedUniqueName index="1126" name="[HR-Employee-Attrition].[EmployeeNumber].&amp;[1466]"/>
            <x15:cachedUniqueName index="1127" name="[HR-Employee-Attrition].[EmployeeNumber].&amp;[1469]"/>
            <x15:cachedUniqueName index="1128" name="[HR-Employee-Attrition].[EmployeeNumber].&amp;[1477]"/>
            <x15:cachedUniqueName index="1129" name="[HR-Employee-Attrition].[EmployeeNumber].&amp;[1478]"/>
            <x15:cachedUniqueName index="1130" name="[HR-Employee-Attrition].[EmployeeNumber].&amp;[1479]"/>
            <x15:cachedUniqueName index="1131" name="[HR-Employee-Attrition].[EmployeeNumber].&amp;[1481]"/>
            <x15:cachedUniqueName index="1132" name="[HR-Employee-Attrition].[EmployeeNumber].&amp;[1492]"/>
            <x15:cachedUniqueName index="1133" name="[HR-Employee-Attrition].[EmployeeNumber].&amp;[1495]"/>
            <x15:cachedUniqueName index="1134" name="[HR-Employee-Attrition].[EmployeeNumber].&amp;[1497]"/>
            <x15:cachedUniqueName index="1135" name="[HR-Employee-Attrition].[EmployeeNumber].&amp;[1503]"/>
            <x15:cachedUniqueName index="1136" name="[HR-Employee-Attrition].[EmployeeNumber].&amp;[1507]"/>
            <x15:cachedUniqueName index="1137" name="[HR-Employee-Attrition].[EmployeeNumber].&amp;[1527]"/>
            <x15:cachedUniqueName index="1138" name="[HR-Employee-Attrition].[EmployeeNumber].&amp;[1535]"/>
            <x15:cachedUniqueName index="1139" name="[HR-Employee-Attrition].[EmployeeNumber].&amp;[1541]"/>
            <x15:cachedUniqueName index="1140" name="[HR-Employee-Attrition].[EmployeeNumber].&amp;[1548]"/>
            <x15:cachedUniqueName index="1141" name="[HR-Employee-Attrition].[EmployeeNumber].&amp;[1554]"/>
            <x15:cachedUniqueName index="1142" name="[HR-Employee-Attrition].[EmployeeNumber].&amp;[1556]"/>
            <x15:cachedUniqueName index="1143" name="[HR-Employee-Attrition].[EmployeeNumber].&amp;[1557]"/>
            <x15:cachedUniqueName index="1144" name="[HR-Employee-Attrition].[EmployeeNumber].&amp;[1560]"/>
            <x15:cachedUniqueName index="1145" name="[HR-Employee-Attrition].[EmployeeNumber].&amp;[1568]"/>
            <x15:cachedUniqueName index="1146" name="[HR-Employee-Attrition].[EmployeeNumber].&amp;[1578]"/>
            <x15:cachedUniqueName index="1147" name="[HR-Employee-Attrition].[EmployeeNumber].&amp;[1582]"/>
            <x15:cachedUniqueName index="1148" name="[HR-Employee-Attrition].[EmployeeNumber].&amp;[1583]"/>
            <x15:cachedUniqueName index="1149" name="[HR-Employee-Attrition].[EmployeeNumber].&amp;[1585]"/>
            <x15:cachedUniqueName index="1150" name="[HR-Employee-Attrition].[EmployeeNumber].&amp;[1588]"/>
            <x15:cachedUniqueName index="1151" name="[HR-Employee-Attrition].[EmployeeNumber].&amp;[1591]"/>
            <x15:cachedUniqueName index="1152" name="[HR-Employee-Attrition].[EmployeeNumber].&amp;[1598]"/>
            <x15:cachedUniqueName index="1153" name="[HR-Employee-Attrition].[EmployeeNumber].&amp;[1602]"/>
            <x15:cachedUniqueName index="1154" name="[HR-Employee-Attrition].[EmployeeNumber].&amp;[1612]"/>
            <x15:cachedUniqueName index="1155" name="[HR-Employee-Attrition].[EmployeeNumber].&amp;[1613]"/>
            <x15:cachedUniqueName index="1156" name="[HR-Employee-Attrition].[EmployeeNumber].&amp;[1650]"/>
            <x15:cachedUniqueName index="1157" name="[HR-Employee-Attrition].[EmployeeNumber].&amp;[1657]"/>
            <x15:cachedUniqueName index="1158" name="[HR-Employee-Attrition].[EmployeeNumber].&amp;[1669]"/>
            <x15:cachedUniqueName index="1159" name="[HR-Employee-Attrition].[EmployeeNumber].&amp;[1670]"/>
            <x15:cachedUniqueName index="1160" name="[HR-Employee-Attrition].[EmployeeNumber].&amp;[1673]"/>
            <x15:cachedUniqueName index="1161" name="[HR-Employee-Attrition].[EmployeeNumber].&amp;[1676]"/>
            <x15:cachedUniqueName index="1162" name="[HR-Employee-Attrition].[EmployeeNumber].&amp;[1678]"/>
            <x15:cachedUniqueName index="1163" name="[HR-Employee-Attrition].[EmployeeNumber].&amp;[1680]"/>
            <x15:cachedUniqueName index="1164" name="[HR-Employee-Attrition].[EmployeeNumber].&amp;[1681]"/>
            <x15:cachedUniqueName index="1165" name="[HR-Employee-Attrition].[EmployeeNumber].&amp;[1700]"/>
            <x15:cachedUniqueName index="1166" name="[HR-Employee-Attrition].[EmployeeNumber].&amp;[1706]"/>
            <x15:cachedUniqueName index="1167" name="[HR-Employee-Attrition].[EmployeeNumber].&amp;[1708]"/>
            <x15:cachedUniqueName index="1168" name="[HR-Employee-Attrition].[EmployeeNumber].&amp;[1710]"/>
            <x15:cachedUniqueName index="1169" name="[HR-Employee-Attrition].[EmployeeNumber].&amp;[1731]"/>
            <x15:cachedUniqueName index="1170" name="[HR-Employee-Attrition].[EmployeeNumber].&amp;[1732]"/>
            <x15:cachedUniqueName index="1171" name="[HR-Employee-Attrition].[EmployeeNumber].&amp;[1739]"/>
            <x15:cachedUniqueName index="1172" name="[HR-Employee-Attrition].[EmployeeNumber].&amp;[1740]"/>
            <x15:cachedUniqueName index="1173" name="[HR-Employee-Attrition].[EmployeeNumber].&amp;[1749]"/>
            <x15:cachedUniqueName index="1174" name="[HR-Employee-Attrition].[EmployeeNumber].&amp;[1754]"/>
            <x15:cachedUniqueName index="1175" name="[HR-Employee-Attrition].[EmployeeNumber].&amp;[1756]"/>
            <x15:cachedUniqueName index="1176" name="[HR-Employee-Attrition].[EmployeeNumber].&amp;[1757]"/>
            <x15:cachedUniqueName index="1177" name="[HR-Employee-Attrition].[EmployeeNumber].&amp;[1774]"/>
            <x15:cachedUniqueName index="1178" name="[HR-Employee-Attrition].[EmployeeNumber].&amp;[1779]"/>
            <x15:cachedUniqueName index="1179" name="[HR-Employee-Attrition].[EmployeeNumber].&amp;[1784]"/>
            <x15:cachedUniqueName index="1180" name="[HR-Employee-Attrition].[EmployeeNumber].&amp;[1787]"/>
            <x15:cachedUniqueName index="1181" name="[HR-Employee-Attrition].[EmployeeNumber].&amp;[1801]"/>
            <x15:cachedUniqueName index="1182" name="[HR-Employee-Attrition].[EmployeeNumber].&amp;[1812]"/>
            <x15:cachedUniqueName index="1183" name="[HR-Employee-Attrition].[EmployeeNumber].&amp;[1815]"/>
            <x15:cachedUniqueName index="1184" name="[HR-Employee-Attrition].[EmployeeNumber].&amp;[1823]"/>
            <x15:cachedUniqueName index="1185" name="[HR-Employee-Attrition].[EmployeeNumber].&amp;[1824]"/>
            <x15:cachedUniqueName index="1186" name="[HR-Employee-Attrition].[EmployeeNumber].&amp;[1833]"/>
            <x15:cachedUniqueName index="1187" name="[HR-Employee-Attrition].[EmployeeNumber].&amp;[1835]"/>
            <x15:cachedUniqueName index="1188" name="[HR-Employee-Attrition].[EmployeeNumber].&amp;[1836]"/>
            <x15:cachedUniqueName index="1189" name="[HR-Employee-Attrition].[EmployeeNumber].&amp;[1845]"/>
            <x15:cachedUniqueName index="1190" name="[HR-Employee-Attrition].[EmployeeNumber].&amp;[1849]"/>
            <x15:cachedUniqueName index="1191" name="[HR-Employee-Attrition].[EmployeeNumber].&amp;[1853]"/>
            <x15:cachedUniqueName index="1192" name="[HR-Employee-Attrition].[EmployeeNumber].&amp;[1863]"/>
            <x15:cachedUniqueName index="1193" name="[HR-Employee-Attrition].[EmployeeNumber].&amp;[1864]"/>
            <x15:cachedUniqueName index="1194" name="[HR-Employee-Attrition].[EmployeeNumber].&amp;[1875]"/>
            <x15:cachedUniqueName index="1195" name="[HR-Employee-Attrition].[EmployeeNumber].&amp;[1880]"/>
            <x15:cachedUniqueName index="1196" name="[HR-Employee-Attrition].[EmployeeNumber].&amp;[1882]"/>
            <x15:cachedUniqueName index="1197" name="[HR-Employee-Attrition].[EmployeeNumber].&amp;[1898]"/>
            <x15:cachedUniqueName index="1198" name="[HR-Employee-Attrition].[EmployeeNumber].&amp;[1908]"/>
            <x15:cachedUniqueName index="1199" name="[HR-Employee-Attrition].[EmployeeNumber].&amp;[1909]"/>
            <x15:cachedUniqueName index="1200" name="[HR-Employee-Attrition].[EmployeeNumber].&amp;[1912]"/>
            <x15:cachedUniqueName index="1201" name="[HR-Employee-Attrition].[EmployeeNumber].&amp;[1915]"/>
            <x15:cachedUniqueName index="1202" name="[HR-Employee-Attrition].[EmployeeNumber].&amp;[1924]"/>
            <x15:cachedUniqueName index="1203" name="[HR-Employee-Attrition].[EmployeeNumber].&amp;[1927]"/>
            <x15:cachedUniqueName index="1204" name="[HR-Employee-Attrition].[EmployeeNumber].&amp;[1929]"/>
            <x15:cachedUniqueName index="1205" name="[HR-Employee-Attrition].[EmployeeNumber].&amp;[1935]"/>
            <x15:cachedUniqueName index="1206" name="[HR-Employee-Attrition].[EmployeeNumber].&amp;[1938]"/>
            <x15:cachedUniqueName index="1207" name="[HR-Employee-Attrition].[EmployeeNumber].&amp;[1943]"/>
            <x15:cachedUniqueName index="1208" name="[HR-Employee-Attrition].[EmployeeNumber].&amp;[1945]"/>
            <x15:cachedUniqueName index="1209" name="[HR-Employee-Attrition].[EmployeeNumber].&amp;[1950]"/>
            <x15:cachedUniqueName index="1210" name="[HR-Employee-Attrition].[EmployeeNumber].&amp;[1951]"/>
            <x15:cachedUniqueName index="1211" name="[HR-Employee-Attrition].[EmployeeNumber].&amp;[1961]"/>
            <x15:cachedUniqueName index="1212" name="[HR-Employee-Attrition].[EmployeeNumber].&amp;[1962]"/>
            <x15:cachedUniqueName index="1213" name="[HR-Employee-Attrition].[EmployeeNumber].&amp;[1965]"/>
            <x15:cachedUniqueName index="1214" name="[HR-Employee-Attrition].[EmployeeNumber].&amp;[1975]"/>
            <x15:cachedUniqueName index="1215" name="[HR-Employee-Attrition].[EmployeeNumber].&amp;[1986]"/>
            <x15:cachedUniqueName index="1216" name="[HR-Employee-Attrition].[EmployeeNumber].&amp;[1995]"/>
            <x15:cachedUniqueName index="1217" name="[HR-Employee-Attrition].[EmployeeNumber].&amp;[1996]"/>
            <x15:cachedUniqueName index="1218" name="[HR-Employee-Attrition].[EmployeeNumber].&amp;[2013]"/>
            <x15:cachedUniqueName index="1219" name="[HR-Employee-Attrition].[EmployeeNumber].&amp;[2016]"/>
            <x15:cachedUniqueName index="1220" name="[HR-Employee-Attrition].[EmployeeNumber].&amp;[2018]"/>
            <x15:cachedUniqueName index="1221" name="[HR-Employee-Attrition].[EmployeeNumber].&amp;[2019]"/>
            <x15:cachedUniqueName index="1222" name="[HR-Employee-Attrition].[EmployeeNumber].&amp;[2021]"/>
            <x15:cachedUniqueName index="1223" name="[HR-Employee-Attrition].[EmployeeNumber].&amp;[2024]"/>
            <x15:cachedUniqueName index="1224" name="[HR-Employee-Attrition].[EmployeeNumber].&amp;[2035]"/>
            <x15:cachedUniqueName index="1225" name="[HR-Employee-Attrition].[EmployeeNumber].&amp;[2036]"/>
            <x15:cachedUniqueName index="1226" name="[HR-Employee-Attrition].[EmployeeNumber].&amp;[2037]"/>
            <x15:cachedUniqueName index="1227" name="[HR-Employee-Attrition].[EmployeeNumber].&amp;[2041]"/>
            <x15:cachedUniqueName index="1228" name="[HR-Employee-Attrition].[EmployeeNumber].&amp;[2045]"/>
            <x15:cachedUniqueName index="1229" name="[HR-Employee-Attrition].[EmployeeNumber].&amp;[2046]"/>
            <x15:cachedUniqueName index="1230" name="[HR-Employee-Attrition].[EmployeeNumber].&amp;[2056]"/>
            <x15:cachedUniqueName index="1231" name="[HR-Employee-Attrition].[EmployeeNumber].&amp;[2060]"/>
            <x15:cachedUniqueName index="1232" name="[HR-Employee-Attrition].[EmployeeNumber].&amp;[2065]"/>
            <x15:cachedUniqueName index="1233" name="[HR-Employee-Attrition].[EmployeeNumber].&amp;[133]"/>
            <x15:cachedUniqueName index="1234" name="[HR-Employee-Attrition].[EmployeeNumber].&amp;[566]"/>
            <x15:cachedUniqueName index="1235" name="[HR-Employee-Attrition].[EmployeeNumber].&amp;[590]"/>
            <x15:cachedUniqueName index="1236" name="[HR-Employee-Attrition].[EmployeeNumber].&amp;[608]"/>
            <x15:cachedUniqueName index="1237" name="[HR-Employee-Attrition].[EmployeeNumber].&amp;[1098]"/>
            <x15:cachedUniqueName index="1238" name="[HR-Employee-Attrition].[EmployeeNumber].&amp;[1467]"/>
            <x15:cachedUniqueName index="1239" name="[HR-Employee-Attrition].[EmployeeNumber].&amp;[1714]"/>
            <x15:cachedUniqueName index="1240" name="[HR-Employee-Attrition].[EmployeeNumber].&amp;[1747]"/>
            <x15:cachedUniqueName index="1241" name="[HR-Employee-Attrition].[EmployeeNumber].&amp;[1818]"/>
            <x15:cachedUniqueName index="1242" name="[HR-Employee-Attrition].[EmployeeNumber].&amp;[1842]"/>
            <x15:cachedUniqueName index="1243" name="[HR-Employee-Attrition].[EmployeeNumber].&amp;[1844]"/>
            <x15:cachedUniqueName index="1244" name="[HR-Employee-Attrition].[EmployeeNumber].&amp;[1944]"/>
            <x15:cachedUniqueName index="1245" name="[HR-Employee-Attrition].[EmployeeNumber].&amp;[4]"/>
            <x15:cachedUniqueName index="1246" name="[HR-Employee-Attrition].[EmployeeNumber].&amp;[19]"/>
            <x15:cachedUniqueName index="1247" name="[HR-Employee-Attrition].[EmployeeNumber].&amp;[31]"/>
            <x15:cachedUniqueName index="1248" name="[HR-Employee-Attrition].[EmployeeNumber].&amp;[33]"/>
            <x15:cachedUniqueName index="1249" name="[HR-Employee-Attrition].[EmployeeNumber].&amp;[45]"/>
            <x15:cachedUniqueName index="1250" name="[HR-Employee-Attrition].[EmployeeNumber].&amp;[55]"/>
            <x15:cachedUniqueName index="1251" name="[HR-Employee-Attrition].[EmployeeNumber].&amp;[58]"/>
            <x15:cachedUniqueName index="1252" name="[HR-Employee-Attrition].[EmployeeNumber].&amp;[64]"/>
            <x15:cachedUniqueName index="1253" name="[HR-Employee-Attrition].[EmployeeNumber].&amp;[65]"/>
            <x15:cachedUniqueName index="1254" name="[HR-Employee-Attrition].[EmployeeNumber].&amp;[90]"/>
            <x15:cachedUniqueName index="1255" name="[HR-Employee-Attrition].[EmployeeNumber].&amp;[137]"/>
            <x15:cachedUniqueName index="1256" name="[HR-Employee-Attrition].[EmployeeNumber].&amp;[147]"/>
            <x15:cachedUniqueName index="1257" name="[HR-Employee-Attrition].[EmployeeNumber].&amp;[161]"/>
            <x15:cachedUniqueName index="1258" name="[HR-Employee-Attrition].[EmployeeNumber].&amp;[165]"/>
            <x15:cachedUniqueName index="1259" name="[HR-Employee-Attrition].[EmployeeNumber].&amp;[179]"/>
            <x15:cachedUniqueName index="1260" name="[HR-Employee-Attrition].[EmployeeNumber].&amp;[190]"/>
            <x15:cachedUniqueName index="1261" name="[HR-Employee-Attrition].[EmployeeNumber].&amp;[243]"/>
            <x15:cachedUniqueName index="1262" name="[HR-Employee-Attrition].[EmployeeNumber].&amp;[261]"/>
            <x15:cachedUniqueName index="1263" name="[HR-Employee-Attrition].[EmployeeNumber].&amp;[282]"/>
            <x15:cachedUniqueName index="1264" name="[HR-Employee-Attrition].[EmployeeNumber].&amp;[297]"/>
            <x15:cachedUniqueName index="1265" name="[HR-Employee-Attrition].[EmployeeNumber].&amp;[300]"/>
            <x15:cachedUniqueName index="1266" name="[HR-Employee-Attrition].[EmployeeNumber].&amp;[315]"/>
            <x15:cachedUniqueName index="1267" name="[HR-Employee-Attrition].[EmployeeNumber].&amp;[325]"/>
            <x15:cachedUniqueName index="1268" name="[HR-Employee-Attrition].[EmployeeNumber].&amp;[328]"/>
            <x15:cachedUniqueName index="1269" name="[HR-Employee-Attrition].[EmployeeNumber].&amp;[331]"/>
            <x15:cachedUniqueName index="1270" name="[HR-Employee-Attrition].[EmployeeNumber].&amp;[342]"/>
            <x15:cachedUniqueName index="1271" name="[HR-Employee-Attrition].[EmployeeNumber].&amp;[355]"/>
            <x15:cachedUniqueName index="1272" name="[HR-Employee-Attrition].[EmployeeNumber].&amp;[364]"/>
            <x15:cachedUniqueName index="1273" name="[HR-Employee-Attrition].[EmployeeNumber].&amp;[376]"/>
            <x15:cachedUniqueName index="1274" name="[HR-Employee-Attrition].[EmployeeNumber].&amp;[392]"/>
            <x15:cachedUniqueName index="1275" name="[HR-Employee-Attrition].[EmployeeNumber].&amp;[394]"/>
            <x15:cachedUniqueName index="1276" name="[HR-Employee-Attrition].[EmployeeNumber].&amp;[405]"/>
            <x15:cachedUniqueName index="1277" name="[HR-Employee-Attrition].[EmployeeNumber].&amp;[433]"/>
            <x15:cachedUniqueName index="1278" name="[HR-Employee-Attrition].[EmployeeNumber].&amp;[440]"/>
            <x15:cachedUniqueName index="1279" name="[HR-Employee-Attrition].[EmployeeNumber].&amp;[454]"/>
            <x15:cachedUniqueName index="1280" name="[HR-Employee-Attrition].[EmployeeNumber].&amp;[510]"/>
            <x15:cachedUniqueName index="1281" name="[HR-Employee-Attrition].[EmployeeNumber].&amp;[514]"/>
            <x15:cachedUniqueName index="1282" name="[HR-Employee-Attrition].[EmployeeNumber].&amp;[538]"/>
            <x15:cachedUniqueName index="1283" name="[HR-Employee-Attrition].[EmployeeNumber].&amp;[565]"/>
            <x15:cachedUniqueName index="1284" name="[HR-Employee-Attrition].[EmployeeNumber].&amp;[582]"/>
            <x15:cachedUniqueName index="1285" name="[HR-Employee-Attrition].[EmployeeNumber].&amp;[584]"/>
            <x15:cachedUniqueName index="1286" name="[HR-Employee-Attrition].[EmployeeNumber].&amp;[587]"/>
            <x15:cachedUniqueName index="1287" name="[HR-Employee-Attrition].[EmployeeNumber].&amp;[593]"/>
            <x15:cachedUniqueName index="1288" name="[HR-Employee-Attrition].[EmployeeNumber].&amp;[622]"/>
            <x15:cachedUniqueName index="1289" name="[HR-Employee-Attrition].[EmployeeNumber].&amp;[647]"/>
            <x15:cachedUniqueName index="1290" name="[HR-Employee-Attrition].[EmployeeNumber].&amp;[701]"/>
            <x15:cachedUniqueName index="1291" name="[HR-Employee-Attrition].[EmployeeNumber].&amp;[702]"/>
            <x15:cachedUniqueName index="1292" name="[HR-Employee-Attrition].[EmployeeNumber].&amp;[741]"/>
            <x15:cachedUniqueName index="1293" name="[HR-Employee-Attrition].[EmployeeNumber].&amp;[752]"/>
            <x15:cachedUniqueName index="1294" name="[HR-Employee-Attrition].[EmployeeNumber].&amp;[780]"/>
            <x15:cachedUniqueName index="1295" name="[HR-Employee-Attrition].[EmployeeNumber].&amp;[787]"/>
            <x15:cachedUniqueName index="1296" name="[HR-Employee-Attrition].[EmployeeNumber].&amp;[811]"/>
            <x15:cachedUniqueName index="1297" name="[HR-Employee-Attrition].[EmployeeNumber].&amp;[816]"/>
            <x15:cachedUniqueName index="1298" name="[HR-Employee-Attrition].[EmployeeNumber].&amp;[825]"/>
            <x15:cachedUniqueName index="1299" name="[HR-Employee-Attrition].[EmployeeNumber].&amp;[828]"/>
            <x15:cachedUniqueName index="1300" name="[HR-Employee-Attrition].[EmployeeNumber].&amp;[848]"/>
            <x15:cachedUniqueName index="1301" name="[HR-Employee-Attrition].[EmployeeNumber].&amp;[881]"/>
            <x15:cachedUniqueName index="1302" name="[HR-Employee-Attrition].[EmployeeNumber].&amp;[911]"/>
            <x15:cachedUniqueName index="1303" name="[HR-Employee-Attrition].[EmployeeNumber].&amp;[918]"/>
            <x15:cachedUniqueName index="1304" name="[HR-Employee-Attrition].[EmployeeNumber].&amp;[923]"/>
            <x15:cachedUniqueName index="1305" name="[HR-Employee-Attrition].[EmployeeNumber].&amp;[926]"/>
            <x15:cachedUniqueName index="1306" name="[HR-Employee-Attrition].[EmployeeNumber].&amp;[927]"/>
            <x15:cachedUniqueName index="1307" name="[HR-Employee-Attrition].[EmployeeNumber].&amp;[932]"/>
            <x15:cachedUniqueName index="1308" name="[HR-Employee-Attrition].[EmployeeNumber].&amp;[960]"/>
            <x15:cachedUniqueName index="1309" name="[HR-Employee-Attrition].[EmployeeNumber].&amp;[977]"/>
            <x15:cachedUniqueName index="1310" name="[HR-Employee-Attrition].[EmployeeNumber].&amp;[991]"/>
            <x15:cachedUniqueName index="1311" name="[HR-Employee-Attrition].[EmployeeNumber].&amp;[994]"/>
            <x15:cachedUniqueName index="1312" name="[HR-Employee-Attrition].[EmployeeNumber].&amp;[1004]"/>
            <x15:cachedUniqueName index="1313" name="[HR-Employee-Attrition].[EmployeeNumber].&amp;[1010]"/>
            <x15:cachedUniqueName index="1314" name="[HR-Employee-Attrition].[EmployeeNumber].&amp;[1016]"/>
            <x15:cachedUniqueName index="1315" name="[HR-Employee-Attrition].[EmployeeNumber].&amp;[1017]"/>
            <x15:cachedUniqueName index="1316" name="[HR-Employee-Attrition].[EmployeeNumber].&amp;[1033]"/>
            <x15:cachedUniqueName index="1317" name="[HR-Employee-Attrition].[EmployeeNumber].&amp;[1042]"/>
            <x15:cachedUniqueName index="1318" name="[HR-Employee-Attrition].[EmployeeNumber].&amp;[1052]"/>
            <x15:cachedUniqueName index="1319" name="[HR-Employee-Attrition].[EmployeeNumber].&amp;[1053]"/>
            <x15:cachedUniqueName index="1320" name="[HR-Employee-Attrition].[EmployeeNumber].&amp;[1079]"/>
            <x15:cachedUniqueName index="1321" name="[HR-Employee-Attrition].[EmployeeNumber].&amp;[1081]"/>
            <x15:cachedUniqueName index="1322" name="[HR-Employee-Attrition].[EmployeeNumber].&amp;[1082]"/>
            <x15:cachedUniqueName index="1323" name="[HR-Employee-Attrition].[EmployeeNumber].&amp;[1101]"/>
            <x15:cachedUniqueName index="1324" name="[HR-Employee-Attrition].[EmployeeNumber].&amp;[1106]"/>
            <x15:cachedUniqueName index="1325" name="[HR-Employee-Attrition].[EmployeeNumber].&amp;[1107]"/>
            <x15:cachedUniqueName index="1326" name="[HR-Employee-Attrition].[EmployeeNumber].&amp;[1108]"/>
            <x15:cachedUniqueName index="1327" name="[HR-Employee-Attrition].[EmployeeNumber].&amp;[1111]"/>
            <x15:cachedUniqueName index="1328" name="[HR-Employee-Attrition].[EmployeeNumber].&amp;[1127]"/>
            <x15:cachedUniqueName index="1329" name="[HR-Employee-Attrition].[EmployeeNumber].&amp;[1156]"/>
            <x15:cachedUniqueName index="1330" name="[HR-Employee-Attrition].[EmployeeNumber].&amp;[1160]"/>
            <x15:cachedUniqueName index="1331" name="[HR-Employee-Attrition].[EmployeeNumber].&amp;[1175]"/>
            <x15:cachedUniqueName index="1332" name="[HR-Employee-Attrition].[EmployeeNumber].&amp;[1200]"/>
            <x15:cachedUniqueName index="1333" name="[HR-Employee-Attrition].[EmployeeNumber].&amp;[1203]"/>
            <x15:cachedUniqueName index="1334" name="[HR-Employee-Attrition].[EmployeeNumber].&amp;[1210]"/>
            <x15:cachedUniqueName index="1335" name="[HR-Employee-Attrition].[EmployeeNumber].&amp;[1219]"/>
            <x15:cachedUniqueName index="1336" name="[HR-Employee-Attrition].[EmployeeNumber].&amp;[1248]"/>
            <x15:cachedUniqueName index="1337" name="[HR-Employee-Attrition].[EmployeeNumber].&amp;[1279]"/>
            <x15:cachedUniqueName index="1338" name="[HR-Employee-Attrition].[EmployeeNumber].&amp;[1295]"/>
            <x15:cachedUniqueName index="1339" name="[HR-Employee-Attrition].[EmployeeNumber].&amp;[1299]"/>
            <x15:cachedUniqueName index="1340" name="[HR-Employee-Attrition].[EmployeeNumber].&amp;[1309]"/>
            <x15:cachedUniqueName index="1341" name="[HR-Employee-Attrition].[EmployeeNumber].&amp;[1310]"/>
            <x15:cachedUniqueName index="1342" name="[HR-Employee-Attrition].[EmployeeNumber].&amp;[1333]"/>
            <x15:cachedUniqueName index="1343" name="[HR-Employee-Attrition].[EmployeeNumber].&amp;[1360]"/>
            <x15:cachedUniqueName index="1344" name="[HR-Employee-Attrition].[EmployeeNumber].&amp;[1389]"/>
            <x15:cachedUniqueName index="1345" name="[HR-Employee-Attrition].[EmployeeNumber].&amp;[1405]"/>
            <x15:cachedUniqueName index="1346" name="[HR-Employee-Attrition].[EmployeeNumber].&amp;[1420]"/>
            <x15:cachedUniqueName index="1347" name="[HR-Employee-Attrition].[EmployeeNumber].&amp;[1421]"/>
            <x15:cachedUniqueName index="1348" name="[HR-Employee-Attrition].[EmployeeNumber].&amp;[1433]"/>
            <x15:cachedUniqueName index="1349" name="[HR-Employee-Attrition].[EmployeeNumber].&amp;[1458]"/>
            <x15:cachedUniqueName index="1350" name="[HR-Employee-Attrition].[EmployeeNumber].&amp;[1459]"/>
            <x15:cachedUniqueName index="1351" name="[HR-Employee-Attrition].[EmployeeNumber].&amp;[1464]"/>
            <x15:cachedUniqueName index="1352" name="[HR-Employee-Attrition].[EmployeeNumber].&amp;[1494]"/>
            <x15:cachedUniqueName index="1353" name="[HR-Employee-Attrition].[EmployeeNumber].&amp;[1504]"/>
            <x15:cachedUniqueName index="1354" name="[HR-Employee-Attrition].[EmployeeNumber].&amp;[1522]"/>
            <x15:cachedUniqueName index="1355" name="[HR-Employee-Attrition].[EmployeeNumber].&amp;[1534]"/>
            <x15:cachedUniqueName index="1356" name="[HR-Employee-Attrition].[EmployeeNumber].&amp;[1537]"/>
            <x15:cachedUniqueName index="1357" name="[HR-Employee-Attrition].[EmployeeNumber].&amp;[1569]"/>
            <x15:cachedUniqueName index="1358" name="[HR-Employee-Attrition].[EmployeeNumber].&amp;[1572]"/>
            <x15:cachedUniqueName index="1359" name="[HR-Employee-Attrition].[EmployeeNumber].&amp;[1573]"/>
            <x15:cachedUniqueName index="1360" name="[HR-Employee-Attrition].[EmployeeNumber].&amp;[1604]"/>
            <x15:cachedUniqueName index="1361" name="[HR-Employee-Attrition].[EmployeeNumber].&amp;[1649]"/>
            <x15:cachedUniqueName index="1362" name="[HR-Employee-Attrition].[EmployeeNumber].&amp;[1684]"/>
            <x15:cachedUniqueName index="1363" name="[HR-Employee-Attrition].[EmployeeNumber].&amp;[1692]"/>
            <x15:cachedUniqueName index="1364" name="[HR-Employee-Attrition].[EmployeeNumber].&amp;[1767]"/>
            <x15:cachedUniqueName index="1365" name="[HR-Employee-Attrition].[EmployeeNumber].&amp;[1783]"/>
            <x15:cachedUniqueName index="1366" name="[HR-Employee-Attrition].[EmployeeNumber].&amp;[1792]"/>
            <x15:cachedUniqueName index="1367" name="[HR-Employee-Attrition].[EmployeeNumber].&amp;[1807]"/>
            <x15:cachedUniqueName index="1368" name="[HR-Employee-Attrition].[EmployeeNumber].&amp;[1809]"/>
            <x15:cachedUniqueName index="1369" name="[HR-Employee-Attrition].[EmployeeNumber].&amp;[1821]"/>
            <x15:cachedUniqueName index="1370" name="[HR-Employee-Attrition].[EmployeeNumber].&amp;[1868]"/>
            <x15:cachedUniqueName index="1371" name="[HR-Employee-Attrition].[EmployeeNumber].&amp;[1878]"/>
            <x15:cachedUniqueName index="1372" name="[HR-Employee-Attrition].[EmployeeNumber].&amp;[1905]"/>
            <x15:cachedUniqueName index="1373" name="[HR-Employee-Attrition].[EmployeeNumber].&amp;[1907]"/>
            <x15:cachedUniqueName index="1374" name="[HR-Employee-Attrition].[EmployeeNumber].&amp;[1939]"/>
            <x15:cachedUniqueName index="1375" name="[HR-Employee-Attrition].[EmployeeNumber].&amp;[1960]"/>
            <x15:cachedUniqueName index="1376" name="[HR-Employee-Attrition].[EmployeeNumber].&amp;[2027]"/>
            <x15:cachedUniqueName index="1377" name="[HR-Employee-Attrition].[EmployeeNumber].&amp;[2032]"/>
            <x15:cachedUniqueName index="1378" name="[HR-Employee-Attrition].[EmployeeNumber].&amp;[1]"/>
            <x15:cachedUniqueName index="1379" name="[HR-Employee-Attrition].[EmployeeNumber].&amp;[27]"/>
            <x15:cachedUniqueName index="1380" name="[HR-Employee-Attrition].[EmployeeNumber].&amp;[42]"/>
            <x15:cachedUniqueName index="1381" name="[HR-Employee-Attrition].[EmployeeNumber].&amp;[47]"/>
            <x15:cachedUniqueName index="1382" name="[HR-Employee-Attrition].[EmployeeNumber].&amp;[118]"/>
            <x15:cachedUniqueName index="1383" name="[HR-Employee-Attrition].[EmployeeNumber].&amp;[142]"/>
            <x15:cachedUniqueName index="1384" name="[HR-Employee-Attrition].[EmployeeNumber].&amp;[163]"/>
            <x15:cachedUniqueName index="1385" name="[HR-Employee-Attrition].[EmployeeNumber].&amp;[167]"/>
            <x15:cachedUniqueName index="1386" name="[HR-Employee-Attrition].[EmployeeNumber].&amp;[175]"/>
            <x15:cachedUniqueName index="1387" name="[HR-Employee-Attrition].[EmployeeNumber].&amp;[235]"/>
            <x15:cachedUniqueName index="1388" name="[HR-Employee-Attrition].[EmployeeNumber].&amp;[248]"/>
            <x15:cachedUniqueName index="1389" name="[HR-Employee-Attrition].[EmployeeNumber].&amp;[283]"/>
            <x15:cachedUniqueName index="1390" name="[HR-Employee-Attrition].[EmployeeNumber].&amp;[291]"/>
            <x15:cachedUniqueName index="1391" name="[HR-Employee-Attrition].[EmployeeNumber].&amp;[299]"/>
            <x15:cachedUniqueName index="1392" name="[HR-Employee-Attrition].[EmployeeNumber].&amp;[401]"/>
            <x15:cachedUniqueName index="1393" name="[HR-Employee-Attrition].[EmployeeNumber].&amp;[445]"/>
            <x15:cachedUniqueName index="1394" name="[HR-Employee-Attrition].[EmployeeNumber].&amp;[478]"/>
            <x15:cachedUniqueName index="1395" name="[HR-Employee-Attrition].[EmployeeNumber].&amp;[485]"/>
            <x15:cachedUniqueName index="1396" name="[HR-Employee-Attrition].[EmployeeNumber].&amp;[488]"/>
            <x15:cachedUniqueName index="1397" name="[HR-Employee-Attrition].[EmployeeNumber].&amp;[492]"/>
            <x15:cachedUniqueName index="1398" name="[HR-Employee-Attrition].[EmployeeNumber].&amp;[494]"/>
            <x15:cachedUniqueName index="1399" name="[HR-Employee-Attrition].[EmployeeNumber].&amp;[502]"/>
            <x15:cachedUniqueName index="1400" name="[HR-Employee-Attrition].[EmployeeNumber].&amp;[554]"/>
            <x15:cachedUniqueName index="1401" name="[HR-Employee-Attrition].[EmployeeNumber].&amp;[555]"/>
            <x15:cachedUniqueName index="1402" name="[HR-Employee-Attrition].[EmployeeNumber].&amp;[614]"/>
            <x15:cachedUniqueName index="1403" name="[HR-Employee-Attrition].[EmployeeNumber].&amp;[631]"/>
            <x15:cachedUniqueName index="1404" name="[HR-Employee-Attrition].[EmployeeNumber].&amp;[648]"/>
            <x15:cachedUniqueName index="1405" name="[HR-Employee-Attrition].[EmployeeNumber].&amp;[650]"/>
            <x15:cachedUniqueName index="1406" name="[HR-Employee-Attrition].[EmployeeNumber].&amp;[667]"/>
            <x15:cachedUniqueName index="1407" name="[HR-Employee-Attrition].[EmployeeNumber].&amp;[684]"/>
            <x15:cachedUniqueName index="1408" name="[HR-Employee-Attrition].[EmployeeNumber].&amp;[720]"/>
            <x15:cachedUniqueName index="1409" name="[HR-Employee-Attrition].[EmployeeNumber].&amp;[723]"/>
            <x15:cachedUniqueName index="1410" name="[HR-Employee-Attrition].[EmployeeNumber].&amp;[785]"/>
            <x15:cachedUniqueName index="1411" name="[HR-Employee-Attrition].[EmployeeNumber].&amp;[796]"/>
            <x15:cachedUniqueName index="1412" name="[HR-Employee-Attrition].[EmployeeNumber].&amp;[819]"/>
            <x15:cachedUniqueName index="1413" name="[HR-Employee-Attrition].[EmployeeNumber].&amp;[840]"/>
            <x15:cachedUniqueName index="1414" name="[HR-Employee-Attrition].[EmployeeNumber].&amp;[842]"/>
            <x15:cachedUniqueName index="1415" name="[HR-Employee-Attrition].[EmployeeNumber].&amp;[896]"/>
            <x15:cachedUniqueName index="1416" name="[HR-Employee-Attrition].[EmployeeNumber].&amp;[922]"/>
            <x15:cachedUniqueName index="1417" name="[HR-Employee-Attrition].[EmployeeNumber].&amp;[952]"/>
            <x15:cachedUniqueName index="1418" name="[HR-Employee-Attrition].[EmployeeNumber].&amp;[959]"/>
            <x15:cachedUniqueName index="1419" name="[HR-Employee-Attrition].[EmployeeNumber].&amp;[967]"/>
            <x15:cachedUniqueName index="1420" name="[HR-Employee-Attrition].[EmployeeNumber].&amp;[970]"/>
            <x15:cachedUniqueName index="1421" name="[HR-Employee-Attrition].[EmployeeNumber].&amp;[986]"/>
            <x15:cachedUniqueName index="1422" name="[HR-Employee-Attrition].[EmployeeNumber].&amp;[1037]"/>
            <x15:cachedUniqueName index="1423" name="[HR-Employee-Attrition].[EmployeeNumber].&amp;[1038]"/>
            <x15:cachedUniqueName index="1424" name="[HR-Employee-Attrition].[EmployeeNumber].&amp;[1077]"/>
            <x15:cachedUniqueName index="1425" name="[HR-Employee-Attrition].[EmployeeNumber].&amp;[1100]"/>
            <x15:cachedUniqueName index="1426" name="[HR-Employee-Attrition].[EmployeeNumber].&amp;[1113]"/>
            <x15:cachedUniqueName index="1427" name="[HR-Employee-Attrition].[EmployeeNumber].&amp;[1157]"/>
            <x15:cachedUniqueName index="1428" name="[HR-Employee-Attrition].[EmployeeNumber].&amp;[1165]"/>
            <x15:cachedUniqueName index="1429" name="[HR-Employee-Attrition].[EmployeeNumber].&amp;[1167]"/>
            <x15:cachedUniqueName index="1430" name="[HR-Employee-Attrition].[EmployeeNumber].&amp;[1188]"/>
            <x15:cachedUniqueName index="1431" name="[HR-Employee-Attrition].[EmployeeNumber].&amp;[1273]"/>
            <x15:cachedUniqueName index="1432" name="[HR-Employee-Attrition].[EmployeeNumber].&amp;[1277]"/>
            <x15:cachedUniqueName index="1433" name="[HR-Employee-Attrition].[EmployeeNumber].&amp;[1318]"/>
            <x15:cachedUniqueName index="1434" name="[HR-Employee-Attrition].[EmployeeNumber].&amp;[1319]"/>
            <x15:cachedUniqueName index="1435" name="[HR-Employee-Attrition].[EmployeeNumber].&amp;[1331]"/>
            <x15:cachedUniqueName index="1436" name="[HR-Employee-Attrition].[EmployeeNumber].&amp;[1372]"/>
            <x15:cachedUniqueName index="1437" name="[HR-Employee-Attrition].[EmployeeNumber].&amp;[1379]"/>
            <x15:cachedUniqueName index="1438" name="[HR-Employee-Attrition].[EmployeeNumber].&amp;[1380]"/>
            <x15:cachedUniqueName index="1439" name="[HR-Employee-Attrition].[EmployeeNumber].&amp;[1427]"/>
            <x15:cachedUniqueName index="1440" name="[HR-Employee-Attrition].[EmployeeNumber].&amp;[1439]"/>
            <x15:cachedUniqueName index="1441" name="[HR-Employee-Attrition].[EmployeeNumber].&amp;[1457]"/>
            <x15:cachedUniqueName index="1442" name="[HR-Employee-Attrition].[EmployeeNumber].&amp;[1486]"/>
            <x15:cachedUniqueName index="1443" name="[HR-Employee-Attrition].[EmployeeNumber].&amp;[1487]"/>
            <x15:cachedUniqueName index="1444" name="[HR-Employee-Attrition].[EmployeeNumber].&amp;[1489]"/>
            <x15:cachedUniqueName index="1445" name="[HR-Employee-Attrition].[EmployeeNumber].&amp;[1562]"/>
            <x15:cachedUniqueName index="1446" name="[HR-Employee-Attrition].[EmployeeNumber].&amp;[1624]"/>
            <x15:cachedUniqueName index="1447" name="[HR-Employee-Attrition].[EmployeeNumber].&amp;[1639]"/>
            <x15:cachedUniqueName index="1448" name="[HR-Employee-Attrition].[EmployeeNumber].&amp;[1645]"/>
            <x15:cachedUniqueName index="1449" name="[HR-Employee-Attrition].[EmployeeNumber].&amp;[1667]"/>
            <x15:cachedUniqueName index="1450" name="[HR-Employee-Attrition].[EmployeeNumber].&amp;[1691]"/>
            <x15:cachedUniqueName index="1451" name="[HR-Employee-Attrition].[EmployeeNumber].&amp;[1702]"/>
            <x15:cachedUniqueName index="1452" name="[HR-Employee-Attrition].[EmployeeNumber].&amp;[1716]"/>
            <x15:cachedUniqueName index="1453" name="[HR-Employee-Attrition].[EmployeeNumber].&amp;[1733]"/>
            <x15:cachedUniqueName index="1454" name="[HR-Employee-Attrition].[EmployeeNumber].&amp;[1734]"/>
            <x15:cachedUniqueName index="1455" name="[HR-Employee-Attrition].[EmployeeNumber].&amp;[1752]"/>
            <x15:cachedUniqueName index="1456" name="[HR-Employee-Attrition].[EmployeeNumber].&amp;[1758]"/>
            <x15:cachedUniqueName index="1457" name="[HR-Employee-Attrition].[EmployeeNumber].&amp;[1761]"/>
            <x15:cachedUniqueName index="1458" name="[HR-Employee-Attrition].[EmployeeNumber].&amp;[1780]"/>
            <x15:cachedUniqueName index="1459" name="[HR-Employee-Attrition].[EmployeeNumber].&amp;[1797]"/>
            <x15:cachedUniqueName index="1460" name="[HR-Employee-Attrition].[EmployeeNumber].&amp;[1862]"/>
            <x15:cachedUniqueName index="1461" name="[HR-Employee-Attrition].[EmployeeNumber].&amp;[1869]"/>
            <x15:cachedUniqueName index="1462" name="[HR-Employee-Attrition].[EmployeeNumber].&amp;[1876]"/>
            <x15:cachedUniqueName index="1463" name="[HR-Employee-Attrition].[EmployeeNumber].&amp;[1928]"/>
            <x15:cachedUniqueName index="1464" name="[HR-Employee-Attrition].[EmployeeNumber].&amp;[1933]"/>
            <x15:cachedUniqueName index="1465" name="[HR-Employee-Attrition].[EmployeeNumber].&amp;[1967]"/>
            <x15:cachedUniqueName index="1466" name="[HR-Employee-Attrition].[EmployeeNumber].&amp;[1968]"/>
            <x15:cachedUniqueName index="1467" name="[HR-Employee-Attrition].[EmployeeNumber].&amp;[2023]"/>
            <x15:cachedUniqueName index="1468" name="[HR-Employee-Attrition].[EmployeeNumber].&amp;[2044]"/>
            <x15:cachedUniqueName index="1469" name="[HR-Employee-Attrition].[EmployeeNumber].&amp;[2055]"/>
          </x15:cachedUniqueNames>
        </ext>
      </extLst>
    </cacheField>
    <cacheField name="[Measures].[Sum of TrainingTimesLastYear]" caption="Sum of TrainingTimesLastYear" numFmtId="0" hierarchy="47" level="32767"/>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2" memberValueDatatype="20" unbalanced="0">
      <fieldsUsage count="2">
        <fieldUsage x="-1"/>
        <fieldUsage x="2"/>
      </fieldsUsage>
    </cacheHierarchy>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2" memberValueDatatype="130" unbalanced="0">
      <fieldsUsage count="2">
        <fieldUsage x="-1"/>
        <fieldUsage x="0"/>
      </fieldsUsage>
    </cacheHierarchy>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1"/>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40625003" backgroundQuery="1" createdVersion="8" refreshedVersion="8" minRefreshableVersion="3" recordCount="0" supportSubquery="1" supportAdvancedDrill="1" xr:uid="{44CF81AA-7BD1-4317-BF56-00757763539D}">
  <cacheSource type="external" connectionId="2"/>
  <cacheFields count="1">
    <cacheField name="[Measures].[Departures]" caption="Departures" numFmtId="0" hierarchy="37" level="32767"/>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0" memberValueDatatype="130" unbalanced="0"/>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0"/>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42592596" backgroundQuery="1" createdVersion="8" refreshedVersion="8" minRefreshableVersion="3" recordCount="0" supportSubquery="1" supportAdvancedDrill="1" xr:uid="{1AC1F495-3765-4955-97D5-99E329A0AED5}">
  <cacheSource type="external" connectionId="2"/>
  <cacheFields count="4">
    <cacheField name="[HR-Employee-Attrition].[MaritalStatus].[MaritalStatus]" caption="MaritalStatus" numFmtId="0" hierarchy="16" level="1">
      <sharedItems count="3">
        <s v="Divorced"/>
        <s v="Married"/>
        <s v="Single"/>
      </sharedItems>
    </cacheField>
    <cacheField name="[Measures].[Departures]" caption="Departures" numFmtId="0" hierarchy="37" level="32767"/>
    <cacheField name="[Measures].[Count of EmployeeNumber]" caption="Count of EmployeeNumber" numFmtId="0" hierarchy="46"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2" memberValueDatatype="130" unbalanced="0">
      <fieldsUsage count="2">
        <fieldUsage x="-1"/>
        <fieldUsage x="0"/>
      </fieldsUsage>
    </cacheHierarchy>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1"/>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43634259" backgroundQuery="1" createdVersion="8" refreshedVersion="8" minRefreshableVersion="3" recordCount="0" supportSubquery="1" supportAdvancedDrill="1" xr:uid="{1ED6A591-F33B-4F99-B99C-A662435D4DCE}">
  <cacheSource type="external" connectionId="2"/>
  <cacheFields count="5">
    <cacheField name="[Measures].[Departures]" caption="Departures" numFmtId="0" hierarchy="37" level="32767"/>
    <cacheField name="[HR-Employee-Attrition].[Gender].[Gender]" caption="Gender" numFmtId="0" hierarchy="10" level="1">
      <sharedItems count="2">
        <s v="Female"/>
        <s v="Male"/>
      </sharedItems>
    </cacheField>
    <cacheField name="[Measures].[Count of EmployeeNumber]" caption="Count of EmployeeNumber" numFmtId="0" hierarchy="46" level="32767"/>
    <cacheField name="[HR-Employee-Attrition].[Department].[Department]" caption="Department" numFmtId="0" hierarchy="6" level="1">
      <sharedItems containsSemiMixedTypes="0" containsNonDate="0" containsString="0"/>
    </cacheField>
    <cacheField name="[Measures].[Departures %]" caption="Departures %" numFmtId="0" hierarchy="39" level="32767"/>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2" memberValueDatatype="130" unbalanced="0">
      <fieldsUsage count="2">
        <fieldUsage x="-1"/>
        <fieldUsage x="1"/>
      </fieldsUsage>
    </cacheHierarchy>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0"/>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oneField="1">
      <fieldsUsage count="1">
        <fieldUsage x="4"/>
      </fieldsUsage>
    </cacheHierarchy>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45601852" backgroundQuery="1" createdVersion="8" refreshedVersion="8" minRefreshableVersion="3" recordCount="0" supportSubquery="1" supportAdvancedDrill="1" xr:uid="{BBC16A04-58E4-4D7B-8DF5-C0ECE08AE5F9}">
  <cacheSource type="external" connectionId="2"/>
  <cacheFields count="6">
    <cacheField name="[Measures].[Departures]" caption="Departures" numFmtId="0" hierarchy="37" level="32767"/>
    <cacheField name="[HR-Employee-Attrition].[Education Categories].[Education Categories]" caption="Education Categories" numFmtId="0" hierarchy="4" level="1">
      <sharedItems count="5">
        <s v="Bachelor"/>
        <s v="Below College"/>
        <s v="College"/>
        <s v="Doctor"/>
        <s v="Master"/>
      </sharedItems>
    </cacheField>
    <cacheField name="[Measures].[Count of EmployeeNumber]" caption="Count of EmployeeNumber" numFmtId="0" hierarchy="46" level="32767"/>
    <cacheField name="[Measures].[Departures %]" caption="Departures %" numFmtId="0" hierarchy="39" level="32767"/>
    <cacheField name="[HR-Employee-Attrition].[EducationField].[EducationField]" caption="EducationField" numFmtId="0" hierarchy="8" level="1">
      <sharedItems count="6">
        <s v="Human Resources"/>
        <s v="Life Sciences"/>
        <s v="Marketing"/>
        <s v="Medical"/>
        <s v="Other"/>
        <s v="Technical Degree"/>
      </sharedItems>
    </cacheField>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2" memberValueDatatype="130" unbalanced="0">
      <fieldsUsage count="2">
        <fieldUsage x="-1"/>
        <fieldUsage x="1"/>
      </fieldsUsage>
    </cacheHierarchy>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5"/>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2" memberValueDatatype="130" unbalanced="0">
      <fieldsUsage count="2">
        <fieldUsage x="-1"/>
        <fieldUsage x="4"/>
      </fieldsUsage>
    </cacheHierarchy>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0"/>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oneField="1">
      <fieldsUsage count="1">
        <fieldUsage x="3"/>
      </fieldsUsage>
    </cacheHierarchy>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46874999" backgroundQuery="1" createdVersion="8" refreshedVersion="8" minRefreshableVersion="3" recordCount="0" supportSubquery="1" supportAdvancedDrill="1" xr:uid="{C5815C1B-DE1E-4055-9188-458BD690F132}">
  <cacheSource type="external" connectionId="2"/>
  <cacheFields count="3">
    <cacheField name="[Measures].[Departures]" caption="Departures" numFmtId="0" hierarchy="37" level="32767"/>
    <cacheField name="[HR-Employee-Attrition].[EducationField].[EducationField]" caption="EducationField" numFmtId="0" hierarchy="8" level="1">
      <sharedItems count="6">
        <s v="Human Resources"/>
        <s v="Life Sciences"/>
        <s v="Marketing"/>
        <s v="Medical"/>
        <s v="Other"/>
        <s v="Technical Degree"/>
      </sharedItems>
    </cacheField>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2"/>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2" memberValueDatatype="130" unbalanced="0">
      <fieldsUsage count="2">
        <fieldUsage x="-1"/>
        <fieldUsage x="1"/>
      </fieldsUsage>
    </cacheHierarchy>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0"/>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4849537" backgroundQuery="1" createdVersion="8" refreshedVersion="8" minRefreshableVersion="3" recordCount="0" supportSubquery="1" supportAdvancedDrill="1" xr:uid="{A9083F70-E8C8-493F-BC90-556EED4D1FEB}">
  <cacheSource type="external" connectionId="2"/>
  <cacheFields count="5">
    <cacheField name="[HR-Employee-Attrition].[Age Categories].[Age Categories]" caption="Age Categories" numFmtId="0" hierarchy="34" level="1">
      <sharedItems count="5">
        <s v="&gt;55"/>
        <s v="18-25"/>
        <s v="26-35"/>
        <s v="36-45"/>
        <s v="46-55"/>
      </sharedItems>
    </cacheField>
    <cacheField name="[Measures].[Departures]" caption="Departures" numFmtId="0" hierarchy="37" level="32767"/>
    <cacheField name="[Measures].[Distinct Count of EmployeeNumber]" caption="Distinct Count of EmployeeNumber" numFmtId="0" hierarchy="45" level="32767"/>
    <cacheField name="[Measures].[Departures %]" caption="Departures %" numFmtId="0" hierarchy="39"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4"/>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2" memberValueDatatype="130" unbalanced="0">
      <fieldsUsage count="2">
        <fieldUsage x="-1"/>
        <fieldUsage x="0"/>
      </fieldsUsage>
    </cacheHierarchy>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1"/>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oneField="1">
      <fieldsUsage count="1">
        <fieldUsage x="3"/>
      </fieldsUsage>
    </cacheHierarchy>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49768517" backgroundQuery="1" createdVersion="8" refreshedVersion="8" minRefreshableVersion="3" recordCount="0" supportSubquery="1" supportAdvancedDrill="1" xr:uid="{264F1158-BA8A-429A-B83E-BF4C7E741EDA}">
  <cacheSource type="external" connectionId="2"/>
  <cacheFields count="4">
    <cacheField name="[HR-Employee-Attrition].[DistanceFromHome].[DistanceFromHome]" caption="DistanceFromHome" numFmtId="0" hierarchy="7" level="1">
      <sharedItems containsSemiMixedTypes="0" containsString="0" containsNumber="1" containsInteger="1" minValue="1" maxValue="29" count="29">
        <n v="1"/>
        <n v="2"/>
        <n v="3"/>
        <n v="4"/>
        <n v="5"/>
        <n v="11"/>
        <n v="12"/>
        <n v="13"/>
        <n v="14"/>
        <n v="15"/>
        <n v="16"/>
        <n v="17"/>
        <n v="18"/>
        <n v="19"/>
        <n v="20"/>
        <n v="21"/>
        <n v="22"/>
        <n v="23"/>
        <n v="24"/>
        <n v="25"/>
        <n v="26"/>
        <n v="27"/>
        <n v="28"/>
        <n v="29"/>
        <n v="6"/>
        <n v="7"/>
        <n v="8"/>
        <n v="9"/>
        <n v="10"/>
      </sharedItems>
      <extLst>
        <ext xmlns:x15="http://schemas.microsoft.com/office/spreadsheetml/2010/11/main" uri="{4F2E5C28-24EA-4eb8-9CBF-B6C8F9C3D259}">
          <x15:cachedUniqueNames>
            <x15:cachedUniqueName index="0" name="[HR-Employee-Attrition].[DistanceFromHome].&amp;[1]"/>
            <x15:cachedUniqueName index="1" name="[HR-Employee-Attrition].[DistanceFromHome].&amp;[2]"/>
            <x15:cachedUniqueName index="2" name="[HR-Employee-Attrition].[DistanceFromHome].&amp;[3]"/>
            <x15:cachedUniqueName index="3" name="[HR-Employee-Attrition].[DistanceFromHome].&amp;[4]"/>
            <x15:cachedUniqueName index="4" name="[HR-Employee-Attrition].[DistanceFromHome].&amp;[5]"/>
            <x15:cachedUniqueName index="5" name="[HR-Employee-Attrition].[DistanceFromHome].&amp;[11]"/>
            <x15:cachedUniqueName index="6" name="[HR-Employee-Attrition].[DistanceFromHome].&amp;[12]"/>
            <x15:cachedUniqueName index="7" name="[HR-Employee-Attrition].[DistanceFromHome].&amp;[13]"/>
            <x15:cachedUniqueName index="8" name="[HR-Employee-Attrition].[DistanceFromHome].&amp;[14]"/>
            <x15:cachedUniqueName index="9" name="[HR-Employee-Attrition].[DistanceFromHome].&amp;[15]"/>
            <x15:cachedUniqueName index="10" name="[HR-Employee-Attrition].[DistanceFromHome].&amp;[16]"/>
            <x15:cachedUniqueName index="11" name="[HR-Employee-Attrition].[DistanceFromHome].&amp;[17]"/>
            <x15:cachedUniqueName index="12" name="[HR-Employee-Attrition].[DistanceFromHome].&amp;[18]"/>
            <x15:cachedUniqueName index="13" name="[HR-Employee-Attrition].[DistanceFromHome].&amp;[19]"/>
            <x15:cachedUniqueName index="14" name="[HR-Employee-Attrition].[DistanceFromHome].&amp;[20]"/>
            <x15:cachedUniqueName index="15" name="[HR-Employee-Attrition].[DistanceFromHome].&amp;[21]"/>
            <x15:cachedUniqueName index="16" name="[HR-Employee-Attrition].[DistanceFromHome].&amp;[22]"/>
            <x15:cachedUniqueName index="17" name="[HR-Employee-Attrition].[DistanceFromHome].&amp;[23]"/>
            <x15:cachedUniqueName index="18" name="[HR-Employee-Attrition].[DistanceFromHome].&amp;[24]"/>
            <x15:cachedUniqueName index="19" name="[HR-Employee-Attrition].[DistanceFromHome].&amp;[25]"/>
            <x15:cachedUniqueName index="20" name="[HR-Employee-Attrition].[DistanceFromHome].&amp;[26]"/>
            <x15:cachedUniqueName index="21" name="[HR-Employee-Attrition].[DistanceFromHome].&amp;[27]"/>
            <x15:cachedUniqueName index="22" name="[HR-Employee-Attrition].[DistanceFromHome].&amp;[28]"/>
            <x15:cachedUniqueName index="23" name="[HR-Employee-Attrition].[DistanceFromHome].&amp;[29]"/>
            <x15:cachedUniqueName index="24" name="[HR-Employee-Attrition].[DistanceFromHome].&amp;[6]"/>
            <x15:cachedUniqueName index="25" name="[HR-Employee-Attrition].[DistanceFromHome].&amp;[7]"/>
            <x15:cachedUniqueName index="26" name="[HR-Employee-Attrition].[DistanceFromHome].&amp;[8]"/>
            <x15:cachedUniqueName index="27" name="[HR-Employee-Attrition].[DistanceFromHome].&amp;[9]"/>
            <x15:cachedUniqueName index="28" name="[HR-Employee-Attrition].[DistanceFromHome].&amp;[10]"/>
          </x15:cachedUniqueNames>
        </ext>
      </extLst>
    </cacheField>
    <cacheField name="[Measures].[Departures]" caption="Departures" numFmtId="0" hierarchy="37" level="32767"/>
    <cacheField name="[HR-Employee-Attrition].[Distance Categories].[Distance Categories]" caption="Distance Categories" numFmtId="0" hierarchy="35" level="1">
      <sharedItems count="6">
        <s v="1 -5 miles"/>
        <s v="11-15 miles"/>
        <s v="16-20 miles"/>
        <s v="21-25 miles"/>
        <s v="26 -30 miles"/>
        <s v="6-10 miles"/>
      </sharedItems>
    </cacheField>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2" memberValueDatatype="20" unbalanced="0">
      <fieldsUsage count="2">
        <fieldUsage x="-1"/>
        <fieldUsage x="0"/>
      </fieldsUsage>
    </cacheHierarchy>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2" memberValueDatatype="130" unbalanced="0">
      <fieldsUsage count="2">
        <fieldUsage x="-1"/>
        <fieldUsage x="2"/>
      </fieldsUsage>
    </cacheHierarchy>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1"/>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51388887" backgroundQuery="1" createdVersion="8" refreshedVersion="8" minRefreshableVersion="3" recordCount="0" supportSubquery="1" supportAdvancedDrill="1" xr:uid="{6F9BA684-0F9F-4379-AF7F-7E9C8B8AF2C6}">
  <cacheSource type="external" connectionId="2"/>
  <cacheFields count="4">
    <cacheField name="[HR-Employee-Attrition].[MaritalStatus].[MaritalStatus]" caption="MaritalStatus" numFmtId="0" hierarchy="16" level="1">
      <sharedItems count="3">
        <s v="Divorced"/>
        <s v="Married"/>
        <s v="Single"/>
      </sharedItems>
    </cacheField>
    <cacheField name="[Measures].[Departures]" caption="Departures" numFmtId="0" hierarchy="37" level="32767"/>
    <cacheField name="[Measures].[Total_employees]" caption="Total_employees" numFmtId="0" hierarchy="38"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2" memberValueDatatype="130" unbalanced="0">
      <fieldsUsage count="2">
        <fieldUsage x="-1"/>
        <fieldUsage x="0"/>
      </fieldsUsage>
    </cacheHierarchy>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1"/>
      </fieldsUsage>
    </cacheHierarchy>
    <cacheHierarchy uniqueName="[Measures].[Total_employees]" caption="Total_employees" measure="1" displayFolder="" measureGroup="HR-Employee-Attrition" count="0" oneField="1">
      <fieldsUsage count="1">
        <fieldUsage x="2"/>
      </fieldsUsage>
    </cacheHierarchy>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26273147" backgroundQuery="1" createdVersion="8" refreshedVersion="8" minRefreshableVersion="3" recordCount="0" supportSubquery="1" supportAdvancedDrill="1" xr:uid="{A6CD7837-FF4C-4E9E-A017-1649A4557C81}">
  <cacheSource type="external" connectionId="2"/>
  <cacheFields count="4">
    <cacheField name="[HR-Employee-Attrition].[OverTime].[OverTime]" caption="OverTime" numFmtId="0" hierarchy="21" level="1">
      <sharedItems count="2">
        <s v="No"/>
        <s v="Yes"/>
      </sharedItems>
    </cacheField>
    <cacheField name="[Measures].[Departures]" caption="Departures" numFmtId="0" hierarchy="37" level="32767"/>
    <cacheField name="[Measures].[Departures %]" caption="Departures %" numFmtId="0" hierarchy="39"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2" memberValueDatatype="130" unbalanced="0">
      <fieldsUsage count="2">
        <fieldUsage x="-1"/>
        <fieldUsage x="0"/>
      </fieldsUsage>
    </cacheHierarchy>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1"/>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oneField="1">
      <fieldsUsage count="1">
        <fieldUsage x="2"/>
      </fieldsUsage>
    </cacheHierarchy>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52546295" backgroundQuery="1" createdVersion="8" refreshedVersion="8" minRefreshableVersion="3" recordCount="0" supportSubquery="1" supportAdvancedDrill="1" xr:uid="{330DC1DF-AEDA-4208-A402-2187BF3F2ABA}">
  <cacheSource type="external" connectionId="2"/>
  <cacheFields count="2">
    <cacheField name="[Measures].[Departures]" caption="Departures" numFmtId="0" hierarchy="37"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1"/>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0"/>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53240742" backgroundQuery="1" createdVersion="8" refreshedVersion="8" minRefreshableVersion="3" recordCount="0" supportSubquery="1" supportAdvancedDrill="1" xr:uid="{C710C86A-F4E5-4136-B665-7C2CB2E6B408}">
  <cacheSource type="external" connectionId="2"/>
  <cacheFields count="2">
    <cacheField name="[Measures].[Total_employees]" caption="Total_employees" numFmtId="0" hierarchy="38"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1"/>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oneField="1">
      <fieldsUsage count="1">
        <fieldUsage x="0"/>
      </fieldsUsage>
    </cacheHierarchy>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54513889" backgroundQuery="1" createdVersion="8" refreshedVersion="8" minRefreshableVersion="3" recordCount="0" supportSubquery="1" supportAdvancedDrill="1" xr:uid="{995BE51F-162C-40C8-9A64-895C4AEB78FC}">
  <cacheSource type="external" connectionId="2"/>
  <cacheFields count="5">
    <cacheField name="[Measures].[Departures]" caption="Departures" numFmtId="0" hierarchy="37" level="32767"/>
    <cacheField name="[HR-Employee-Attrition].[Gender].[Gender]" caption="Gender" numFmtId="0" hierarchy="10" level="1">
      <sharedItems count="2">
        <s v="Female"/>
        <s v="Male"/>
      </sharedItems>
    </cacheField>
    <cacheField name="[Measures].[Count of EmployeeNumber]" caption="Count of EmployeeNumber" numFmtId="0" hierarchy="46" level="32767"/>
    <cacheField name="[Measures].[Departures %]" caption="Departures %" numFmtId="0" hierarchy="39"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4"/>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2" memberValueDatatype="130" unbalanced="0">
      <fieldsUsage count="2">
        <fieldUsage x="-1"/>
        <fieldUsage x="1"/>
      </fieldsUsage>
    </cacheHierarchy>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0"/>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oneField="1">
      <fieldsUsage count="1">
        <fieldUsage x="3"/>
      </fieldsUsage>
    </cacheHierarchy>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55439813" backgroundQuery="1" createdVersion="8" refreshedVersion="8" minRefreshableVersion="3" recordCount="0" supportSubquery="1" supportAdvancedDrill="1" xr:uid="{9D3B830B-91DF-4A50-A124-E01B2647F28A}">
  <cacheSource type="external" connectionId="2"/>
  <cacheFields count="2">
    <cacheField name="[Measures].[Head Count]" caption="Head Count" numFmtId="0" hierarchy="36"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1"/>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oneField="1">
      <fieldsUsage count="1">
        <fieldUsage x="0"/>
      </fieldsUsage>
    </cacheHierarchy>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2395833" backgroundQuery="1" createdVersion="3" refreshedVersion="8" minRefreshableVersion="3" recordCount="0" supportSubquery="1" supportAdvancedDrill="1" xr:uid="{703AA0A1-A2F7-4C4E-9695-A39E707A46C5}">
  <cacheSource type="external" connectionId="2">
    <extLst>
      <ext xmlns:x14="http://schemas.microsoft.com/office/spreadsheetml/2009/9/main" uri="{F057638F-6D5F-4e77-A914-E7F072B9BCA8}">
        <x14:sourceConnection name="ThisWorkbookDataModel"/>
      </ext>
    </extLst>
  </cacheSource>
  <cacheFields count="0"/>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087819521"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41319442" backgroundQuery="1" createdVersion="3" refreshedVersion="8" minRefreshableVersion="3" recordCount="0" supportSubquery="1" supportAdvancedDrill="1" xr:uid="{253AE994-7706-4804-859C-BE448EF1D492}">
  <cacheSource type="external" connectionId="2">
    <extLst>
      <ext xmlns:x14="http://schemas.microsoft.com/office/spreadsheetml/2009/9/main" uri="{F057638F-6D5F-4e77-A914-E7F072B9BCA8}">
        <x14:sourceConnection name="ThisWorkbookDataModel"/>
      </ext>
    </extLst>
  </cacheSource>
  <cacheFields count="0"/>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43122610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27546294" backgroundQuery="1" createdVersion="8" refreshedVersion="8" minRefreshableVersion="3" recordCount="0" supportSubquery="1" supportAdvancedDrill="1" xr:uid="{19740656-2E68-41B4-8900-6BB7C89A0ED8}">
  <cacheSource type="external" connectionId="2"/>
  <cacheFields count="4">
    <cacheField name="[HR-Employee-Attrition].[Attrition].[Attrition]" caption="Attrition" numFmtId="0" hierarchy="2" level="1">
      <sharedItems count="2">
        <s v="No"/>
        <s v="Yes"/>
      </sharedItems>
    </cacheField>
    <cacheField name="[HR-Employee-Attrition].[Department].[Department]" caption="Department" numFmtId="0" hierarchy="6" level="1">
      <sharedItems count="3">
        <s v="Human Resources"/>
        <s v="Research &amp; Development"/>
        <s v="Sales"/>
      </sharedItems>
    </cacheField>
    <cacheField name="[HR-Employee-Attrition].[EmployeeNumber].[EmployeeNumber]" caption="EmployeeNumber" numFmtId="0" level="1">
      <sharedItems containsSemiMixedTypes="0" containsString="0" containsNumber="1" containsInteger="1" minValue="1" maxValue="2068" count="1470">
        <n v="103"/>
        <n v="140"/>
        <n v="148"/>
        <n v="177"/>
        <n v="184"/>
        <n v="321"/>
        <n v="424"/>
        <n v="470"/>
        <n v="644"/>
        <n v="665"/>
        <n v="698"/>
        <n v="731"/>
        <n v="734"/>
        <n v="760"/>
        <n v="829"/>
        <n v="847"/>
        <n v="869"/>
        <n v="878"/>
        <n v="909"/>
        <n v="910"/>
        <n v="1049"/>
        <n v="1152"/>
        <n v="1164"/>
        <n v="1207"/>
        <n v="1231"/>
        <n v="1289"/>
        <n v="1314"/>
        <n v="1338"/>
        <n v="1352"/>
        <n v="1408"/>
        <n v="1419"/>
        <n v="1461"/>
        <n v="1499"/>
        <n v="1550"/>
        <n v="1563"/>
        <n v="1625"/>
        <n v="1642"/>
        <n v="1683"/>
        <n v="1722"/>
        <n v="1744"/>
        <n v="1746"/>
        <n v="1778"/>
        <n v="1794"/>
        <n v="1805"/>
        <n v="1858"/>
        <n v="1865"/>
        <n v="1890"/>
        <n v="1972"/>
        <n v="1973"/>
        <n v="1987"/>
        <n v="2040"/>
        <n v="2"/>
        <n v="5"/>
        <n v="7"/>
        <n v="8"/>
        <n v="10"/>
        <n v="11"/>
        <n v="12"/>
        <n v="13"/>
        <n v="14"/>
        <n v="15"/>
        <n v="16"/>
        <n v="18"/>
        <n v="20"/>
        <n v="21"/>
        <n v="22"/>
        <n v="24"/>
        <n v="26"/>
        <n v="28"/>
        <n v="30"/>
        <n v="32"/>
        <n v="36"/>
        <n v="39"/>
        <n v="40"/>
        <n v="41"/>
        <n v="46"/>
        <n v="51"/>
        <n v="53"/>
        <n v="54"/>
        <n v="57"/>
        <n v="61"/>
        <n v="63"/>
        <n v="70"/>
        <n v="73"/>
        <n v="75"/>
        <n v="76"/>
        <n v="77"/>
        <n v="78"/>
        <n v="79"/>
        <n v="80"/>
        <n v="83"/>
        <n v="84"/>
        <n v="85"/>
        <n v="86"/>
        <n v="88"/>
        <n v="94"/>
        <n v="95"/>
        <n v="96"/>
        <n v="97"/>
        <n v="98"/>
        <n v="101"/>
        <n v="102"/>
        <n v="104"/>
        <n v="105"/>
        <n v="107"/>
        <n v="110"/>
        <n v="112"/>
        <n v="116"/>
        <n v="117"/>
        <n v="119"/>
        <n v="124"/>
        <n v="126"/>
        <n v="132"/>
        <n v="134"/>
        <n v="138"/>
        <n v="139"/>
        <n v="141"/>
        <n v="143"/>
        <n v="144"/>
        <n v="145"/>
        <n v="150"/>
        <n v="151"/>
        <n v="153"/>
        <n v="155"/>
        <n v="159"/>
        <n v="162"/>
        <n v="164"/>
        <n v="169"/>
        <n v="170"/>
        <n v="171"/>
        <n v="178"/>
        <n v="192"/>
        <n v="193"/>
        <n v="194"/>
        <n v="197"/>
        <n v="198"/>
        <n v="199"/>
        <n v="200"/>
        <n v="201"/>
        <n v="202"/>
        <n v="206"/>
        <n v="208"/>
        <n v="211"/>
        <n v="214"/>
        <n v="217"/>
        <n v="218"/>
        <n v="221"/>
        <n v="223"/>
        <n v="224"/>
        <n v="226"/>
        <n v="227"/>
        <n v="231"/>
        <n v="233"/>
        <n v="238"/>
        <n v="239"/>
        <n v="241"/>
        <n v="242"/>
        <n v="245"/>
        <n v="246"/>
        <n v="247"/>
        <n v="249"/>
        <n v="250"/>
        <n v="252"/>
        <n v="253"/>
        <n v="254"/>
        <n v="256"/>
        <n v="258"/>
        <n v="259"/>
        <n v="260"/>
        <n v="262"/>
        <n v="264"/>
        <n v="267"/>
        <n v="269"/>
        <n v="270"/>
        <n v="271"/>
        <n v="273"/>
        <n v="274"/>
        <n v="275"/>
        <n v="277"/>
        <n v="281"/>
        <n v="284"/>
        <n v="286"/>
        <n v="287"/>
        <n v="288"/>
        <n v="292"/>
        <n v="296"/>
        <n v="304"/>
        <n v="305"/>
        <n v="306"/>
        <n v="308"/>
        <n v="309"/>
        <n v="316"/>
        <n v="319"/>
        <n v="332"/>
        <n v="334"/>
        <n v="335"/>
        <n v="336"/>
        <n v="337"/>
        <n v="338"/>
        <n v="339"/>
        <n v="340"/>
        <n v="341"/>
        <n v="343"/>
        <n v="346"/>
        <n v="347"/>
        <n v="350"/>
        <n v="351"/>
        <n v="352"/>
        <n v="353"/>
        <n v="359"/>
        <n v="362"/>
        <n v="367"/>
        <n v="369"/>
        <n v="372"/>
        <n v="373"/>
        <n v="374"/>
        <n v="377"/>
        <n v="379"/>
        <n v="380"/>
        <n v="381"/>
        <n v="384"/>
        <n v="385"/>
        <n v="386"/>
        <n v="389"/>
        <n v="390"/>
        <n v="391"/>
        <n v="393"/>
        <n v="395"/>
        <n v="396"/>
        <n v="397"/>
        <n v="403"/>
        <n v="407"/>
        <n v="408"/>
        <n v="412"/>
        <n v="417"/>
        <n v="419"/>
        <n v="421"/>
        <n v="422"/>
        <n v="423"/>
        <n v="425"/>
        <n v="426"/>
        <n v="428"/>
        <n v="429"/>
        <n v="430"/>
        <n v="431"/>
        <n v="434"/>
        <n v="439"/>
        <n v="441"/>
        <n v="442"/>
        <n v="444"/>
        <n v="447"/>
        <n v="448"/>
        <n v="450"/>
        <n v="451"/>
        <n v="452"/>
        <n v="455"/>
        <n v="460"/>
        <n v="461"/>
        <n v="462"/>
        <n v="464"/>
        <n v="465"/>
        <n v="466"/>
        <n v="468"/>
        <n v="471"/>
        <n v="474"/>
        <n v="477"/>
        <n v="482"/>
        <n v="483"/>
        <n v="486"/>
        <n v="487"/>
        <n v="491"/>
        <n v="493"/>
        <n v="495"/>
        <n v="496"/>
        <n v="497"/>
        <n v="499"/>
        <n v="501"/>
        <n v="505"/>
        <n v="511"/>
        <n v="515"/>
        <n v="517"/>
        <n v="518"/>
        <n v="520"/>
        <n v="521"/>
        <n v="522"/>
        <n v="524"/>
        <n v="525"/>
        <n v="526"/>
        <n v="529"/>
        <n v="530"/>
        <n v="531"/>
        <n v="536"/>
        <n v="543"/>
        <n v="544"/>
        <n v="546"/>
        <n v="547"/>
        <n v="548"/>
        <n v="549"/>
        <n v="550"/>
        <n v="551"/>
        <n v="556"/>
        <n v="560"/>
        <n v="562"/>
        <n v="564"/>
        <n v="569"/>
        <n v="571"/>
        <n v="574"/>
        <n v="575"/>
        <n v="577"/>
        <n v="578"/>
        <n v="579"/>
        <n v="581"/>
        <n v="586"/>
        <n v="591"/>
        <n v="601"/>
        <n v="602"/>
        <n v="605"/>
        <n v="611"/>
        <n v="612"/>
        <n v="616"/>
        <n v="623"/>
        <n v="624"/>
        <n v="630"/>
        <n v="634"/>
        <n v="635"/>
        <n v="638"/>
        <n v="639"/>
        <n v="643"/>
        <n v="649"/>
        <n v="652"/>
        <n v="655"/>
        <n v="657"/>
        <n v="659"/>
        <n v="661"/>
        <n v="662"/>
        <n v="663"/>
        <n v="664"/>
        <n v="671"/>
        <n v="675"/>
        <n v="679"/>
        <n v="680"/>
        <n v="683"/>
        <n v="686"/>
        <n v="689"/>
        <n v="691"/>
        <n v="692"/>
        <n v="699"/>
        <n v="700"/>
        <n v="704"/>
        <n v="705"/>
        <n v="710"/>
        <n v="715"/>
        <n v="716"/>
        <n v="717"/>
        <n v="721"/>
        <n v="724"/>
        <n v="725"/>
        <n v="727"/>
        <n v="730"/>
        <n v="733"/>
        <n v="742"/>
        <n v="743"/>
        <n v="744"/>
        <n v="757"/>
        <n v="758"/>
        <n v="762"/>
        <n v="763"/>
        <n v="764"/>
        <n v="769"/>
        <n v="771"/>
        <n v="772"/>
        <n v="773"/>
        <n v="775"/>
        <n v="784"/>
        <n v="791"/>
        <n v="792"/>
        <n v="793"/>
        <n v="797"/>
        <n v="799"/>
        <n v="802"/>
        <n v="803"/>
        <n v="804"/>
        <n v="806"/>
        <n v="807"/>
        <n v="809"/>
        <n v="812"/>
        <n v="813"/>
        <n v="815"/>
        <n v="817"/>
        <n v="820"/>
        <n v="823"/>
        <n v="824"/>
        <n v="826"/>
        <n v="827"/>
        <n v="830"/>
        <n v="832"/>
        <n v="833"/>
        <n v="834"/>
        <n v="836"/>
        <n v="837"/>
        <n v="838"/>
        <n v="843"/>
        <n v="844"/>
        <n v="845"/>
        <n v="850"/>
        <n v="852"/>
        <n v="854"/>
        <n v="856"/>
        <n v="861"/>
        <n v="865"/>
        <n v="867"/>
        <n v="872"/>
        <n v="874"/>
        <n v="875"/>
        <n v="880"/>
        <n v="882"/>
        <n v="887"/>
        <n v="888"/>
        <n v="894"/>
        <n v="895"/>
        <n v="899"/>
        <n v="901"/>
        <n v="902"/>
        <n v="905"/>
        <n v="912"/>
        <n v="913"/>
        <n v="920"/>
        <n v="924"/>
        <n v="930"/>
        <n v="933"/>
        <n v="934"/>
        <n v="939"/>
        <n v="940"/>
        <n v="942"/>
        <n v="944"/>
        <n v="945"/>
        <n v="949"/>
        <n v="950"/>
        <n v="951"/>
        <n v="957"/>
        <n v="958"/>
        <n v="961"/>
        <n v="964"/>
        <n v="966"/>
        <n v="969"/>
        <n v="972"/>
        <n v="976"/>
        <n v="987"/>
        <n v="995"/>
        <n v="996"/>
        <n v="997"/>
        <n v="998"/>
        <n v="999"/>
        <n v="1001"/>
        <n v="1002"/>
        <n v="1005"/>
        <n v="1006"/>
        <n v="1007"/>
        <n v="1009"/>
        <n v="1011"/>
        <n v="1012"/>
        <n v="1013"/>
        <n v="1014"/>
        <n v="1015"/>
        <n v="1018"/>
        <n v="1019"/>
        <n v="1022"/>
        <n v="1024"/>
        <n v="1025"/>
        <n v="1026"/>
        <n v="1027"/>
        <n v="1028"/>
        <n v="1030"/>
        <n v="1032"/>
        <n v="1034"/>
        <n v="1035"/>
        <n v="1043"/>
        <n v="1046"/>
        <n v="1060"/>
        <n v="1061"/>
        <n v="1062"/>
        <n v="1068"/>
        <n v="1069"/>
        <n v="1071"/>
        <n v="1073"/>
        <n v="1074"/>
        <n v="1080"/>
        <n v="1083"/>
        <n v="1084"/>
        <n v="1085"/>
        <n v="1088"/>
        <n v="1092"/>
        <n v="1094"/>
        <n v="1096"/>
        <n v="1097"/>
        <n v="1099"/>
        <n v="1102"/>
        <n v="1103"/>
        <n v="1109"/>
        <n v="1115"/>
        <n v="1116"/>
        <n v="1118"/>
        <n v="1120"/>
        <n v="1121"/>
        <n v="1126"/>
        <n v="1128"/>
        <n v="1131"/>
        <n v="1132"/>
        <n v="1133"/>
        <n v="1136"/>
        <n v="1140"/>
        <n v="1143"/>
        <n v="1148"/>
        <n v="1150"/>
        <n v="1154"/>
        <n v="1158"/>
        <n v="1161"/>
        <n v="1162"/>
        <n v="1166"/>
        <n v="1172"/>
        <n v="1173"/>
        <n v="1177"/>
        <n v="1180"/>
        <n v="1182"/>
        <n v="1184"/>
        <n v="1185"/>
        <n v="1191"/>
        <n v="1192"/>
        <n v="1193"/>
        <n v="1195"/>
        <n v="1196"/>
        <n v="1198"/>
        <n v="1201"/>
        <n v="1202"/>
        <n v="1206"/>
        <n v="1215"/>
        <n v="1216"/>
        <n v="1217"/>
        <n v="1221"/>
        <n v="1224"/>
        <n v="1225"/>
        <n v="1228"/>
        <n v="1234"/>
        <n v="1235"/>
        <n v="1237"/>
        <n v="1238"/>
        <n v="1241"/>
        <n v="1242"/>
        <n v="1244"/>
        <n v="1245"/>
        <n v="1246"/>
        <n v="1249"/>
        <n v="1250"/>
        <n v="1251"/>
        <n v="1252"/>
        <n v="1255"/>
        <n v="1256"/>
        <n v="1257"/>
        <n v="1258"/>
        <n v="1259"/>
        <n v="1260"/>
        <n v="1263"/>
        <n v="1264"/>
        <n v="1265"/>
        <n v="1269"/>
        <n v="1270"/>
        <n v="1275"/>
        <n v="1278"/>
        <n v="1283"/>
        <n v="1285"/>
        <n v="1286"/>
        <n v="1288"/>
        <n v="1291"/>
        <n v="1292"/>
        <n v="1294"/>
        <n v="1296"/>
        <n v="1297"/>
        <n v="1298"/>
        <n v="1301"/>
        <n v="1303"/>
        <n v="1306"/>
        <n v="1307"/>
        <n v="1308"/>
        <n v="1311"/>
        <n v="1312"/>
        <n v="1315"/>
        <n v="1317"/>
        <n v="1321"/>
        <n v="1322"/>
        <n v="1334"/>
        <n v="1336"/>
        <n v="1340"/>
        <n v="1344"/>
        <n v="1346"/>
        <n v="1350"/>
        <n v="1358"/>
        <n v="1361"/>
        <n v="1363"/>
        <n v="1367"/>
        <n v="1368"/>
        <n v="1369"/>
        <n v="1373"/>
        <n v="1374"/>
        <n v="1375"/>
        <n v="1377"/>
        <n v="1382"/>
        <n v="1383"/>
        <n v="1392"/>
        <n v="1394"/>
        <n v="1397"/>
        <n v="1401"/>
        <n v="1402"/>
        <n v="1407"/>
        <n v="1409"/>
        <n v="1411"/>
        <n v="1412"/>
        <n v="1415"/>
        <n v="1417"/>
        <n v="1422"/>
        <n v="1423"/>
        <n v="1424"/>
        <n v="1430"/>
        <n v="1431"/>
        <n v="1434"/>
        <n v="1435"/>
        <n v="1438"/>
        <n v="1440"/>
        <n v="1441"/>
        <n v="1443"/>
        <n v="1447"/>
        <n v="1448"/>
        <n v="1449"/>
        <n v="1460"/>
        <n v="1465"/>
        <n v="1468"/>
        <n v="1471"/>
        <n v="1472"/>
        <n v="1473"/>
        <n v="1474"/>
        <n v="1475"/>
        <n v="1480"/>
        <n v="1482"/>
        <n v="1483"/>
        <n v="1484"/>
        <n v="1485"/>
        <n v="1496"/>
        <n v="1501"/>
        <n v="1502"/>
        <n v="1506"/>
        <n v="1509"/>
        <n v="1513"/>
        <n v="1514"/>
        <n v="1515"/>
        <n v="1516"/>
        <n v="1520"/>
        <n v="1523"/>
        <n v="1525"/>
        <n v="1529"/>
        <n v="1533"/>
        <n v="1539"/>
        <n v="1542"/>
        <n v="1543"/>
        <n v="1544"/>
        <n v="1545"/>
        <n v="1546"/>
        <n v="1547"/>
        <n v="1549"/>
        <n v="1551"/>
        <n v="1552"/>
        <n v="1553"/>
        <n v="1555"/>
        <n v="1558"/>
        <n v="1564"/>
        <n v="1574"/>
        <n v="1576"/>
        <n v="1577"/>
        <n v="1580"/>
        <n v="1581"/>
        <n v="1586"/>
        <n v="1587"/>
        <n v="1590"/>
        <n v="1592"/>
        <n v="1594"/>
        <n v="1595"/>
        <n v="1596"/>
        <n v="1597"/>
        <n v="1599"/>
        <n v="1601"/>
        <n v="1605"/>
        <n v="1606"/>
        <n v="1607"/>
        <n v="1608"/>
        <n v="1609"/>
        <n v="1611"/>
        <n v="1614"/>
        <n v="1615"/>
        <n v="1617"/>
        <n v="1618"/>
        <n v="1619"/>
        <n v="1621"/>
        <n v="1622"/>
        <n v="1623"/>
        <n v="1627"/>
        <n v="1628"/>
        <n v="1630"/>
        <n v="1631"/>
        <n v="1633"/>
        <n v="1635"/>
        <n v="1638"/>
        <n v="1640"/>
        <n v="1641"/>
        <n v="1644"/>
        <n v="1646"/>
        <n v="1647"/>
        <n v="1648"/>
        <n v="1651"/>
        <n v="1653"/>
        <n v="1654"/>
        <n v="1655"/>
        <n v="1656"/>
        <n v="1658"/>
        <n v="1659"/>
        <n v="1661"/>
        <n v="1662"/>
        <n v="1664"/>
        <n v="1665"/>
        <n v="1666"/>
        <n v="1668"/>
        <n v="1671"/>
        <n v="1674"/>
        <n v="1675"/>
        <n v="1677"/>
        <n v="1682"/>
        <n v="1687"/>
        <n v="1689"/>
        <n v="1693"/>
        <n v="1694"/>
        <n v="1696"/>
        <n v="1697"/>
        <n v="1698"/>
        <n v="1701"/>
        <n v="1703"/>
        <n v="1704"/>
        <n v="1707"/>
        <n v="1709"/>
        <n v="1712"/>
        <n v="1718"/>
        <n v="1719"/>
        <n v="1720"/>
        <n v="1721"/>
        <n v="1724"/>
        <n v="1725"/>
        <n v="1727"/>
        <n v="1728"/>
        <n v="1729"/>
        <n v="1735"/>
        <n v="1736"/>
        <n v="1737"/>
        <n v="1745"/>
        <n v="1751"/>
        <n v="1753"/>
        <n v="1755"/>
        <n v="1760"/>
        <n v="1762"/>
        <n v="1763"/>
        <n v="1764"/>
        <n v="1766"/>
        <n v="1768"/>
        <n v="1770"/>
        <n v="1771"/>
        <n v="1772"/>
        <n v="1775"/>
        <n v="1782"/>
        <n v="1786"/>
        <n v="1789"/>
        <n v="1790"/>
        <n v="1798"/>
        <n v="1799"/>
        <n v="1800"/>
        <n v="1802"/>
        <n v="1803"/>
        <n v="1804"/>
        <n v="1813"/>
        <n v="1814"/>
        <n v="1816"/>
        <n v="1822"/>
        <n v="1826"/>
        <n v="1827"/>
        <n v="1829"/>
        <n v="1830"/>
        <n v="1834"/>
        <n v="1837"/>
        <n v="1839"/>
        <n v="1847"/>
        <n v="1850"/>
        <n v="1852"/>
        <n v="1854"/>
        <n v="1856"/>
        <n v="1857"/>
        <n v="1859"/>
        <n v="1860"/>
        <n v="1866"/>
        <n v="1867"/>
        <n v="1870"/>
        <n v="1871"/>
        <n v="1873"/>
        <n v="1881"/>
        <n v="1883"/>
        <n v="1885"/>
        <n v="1886"/>
        <n v="1888"/>
        <n v="1892"/>
        <n v="1893"/>
        <n v="1900"/>
        <n v="1903"/>
        <n v="1911"/>
        <n v="1916"/>
        <n v="1918"/>
        <n v="1922"/>
        <n v="1931"/>
        <n v="1932"/>
        <n v="1934"/>
        <n v="1936"/>
        <n v="1937"/>
        <n v="1940"/>
        <n v="1941"/>
        <n v="1947"/>
        <n v="1948"/>
        <n v="1949"/>
        <n v="1952"/>
        <n v="1954"/>
        <n v="1955"/>
        <n v="1956"/>
        <n v="1966"/>
        <n v="1969"/>
        <n v="1970"/>
        <n v="1971"/>
        <n v="1974"/>
        <n v="1976"/>
        <n v="1979"/>
        <n v="1980"/>
        <n v="1981"/>
        <n v="1982"/>
        <n v="1985"/>
        <n v="1989"/>
        <n v="1992"/>
        <n v="1993"/>
        <n v="1994"/>
        <n v="1997"/>
        <n v="1998"/>
        <n v="1999"/>
        <n v="2000"/>
        <n v="2003"/>
        <n v="2007"/>
        <n v="2008"/>
        <n v="2009"/>
        <n v="2010"/>
        <n v="2012"/>
        <n v="2014"/>
        <n v="2015"/>
        <n v="2017"/>
        <n v="2020"/>
        <n v="2022"/>
        <n v="2025"/>
        <n v="2026"/>
        <n v="2031"/>
        <n v="2034"/>
        <n v="2038"/>
        <n v="2048"/>
        <n v="2049"/>
        <n v="2051"/>
        <n v="2052"/>
        <n v="2053"/>
        <n v="2054"/>
        <n v="2057"/>
        <n v="2061"/>
        <n v="2062"/>
        <n v="2064"/>
        <n v="2068"/>
        <n v="23"/>
        <n v="35"/>
        <n v="38"/>
        <n v="49"/>
        <n v="52"/>
        <n v="56"/>
        <n v="60"/>
        <n v="62"/>
        <n v="68"/>
        <n v="72"/>
        <n v="74"/>
        <n v="81"/>
        <n v="91"/>
        <n v="100"/>
        <n v="106"/>
        <n v="113"/>
        <n v="120"/>
        <n v="121"/>
        <n v="125"/>
        <n v="128"/>
        <n v="129"/>
        <n v="131"/>
        <n v="152"/>
        <n v="154"/>
        <n v="158"/>
        <n v="160"/>
        <n v="174"/>
        <n v="176"/>
        <n v="182"/>
        <n v="183"/>
        <n v="195"/>
        <n v="204"/>
        <n v="205"/>
        <n v="207"/>
        <n v="215"/>
        <n v="216"/>
        <n v="228"/>
        <n v="230"/>
        <n v="240"/>
        <n v="244"/>
        <n v="293"/>
        <n v="298"/>
        <n v="302"/>
        <n v="303"/>
        <n v="307"/>
        <n v="311"/>
        <n v="312"/>
        <n v="314"/>
        <n v="323"/>
        <n v="327"/>
        <n v="329"/>
        <n v="330"/>
        <n v="333"/>
        <n v="349"/>
        <n v="361"/>
        <n v="363"/>
        <n v="366"/>
        <n v="378"/>
        <n v="382"/>
        <n v="387"/>
        <n v="388"/>
        <n v="399"/>
        <n v="404"/>
        <n v="406"/>
        <n v="410"/>
        <n v="411"/>
        <n v="416"/>
        <n v="420"/>
        <n v="436"/>
        <n v="437"/>
        <n v="438"/>
        <n v="446"/>
        <n v="449"/>
        <n v="453"/>
        <n v="456"/>
        <n v="458"/>
        <n v="463"/>
        <n v="467"/>
        <n v="469"/>
        <n v="473"/>
        <n v="475"/>
        <n v="476"/>
        <n v="479"/>
        <n v="481"/>
        <n v="484"/>
        <n v="498"/>
        <n v="500"/>
        <n v="507"/>
        <n v="508"/>
        <n v="513"/>
        <n v="516"/>
        <n v="523"/>
        <n v="527"/>
        <n v="532"/>
        <n v="533"/>
        <n v="534"/>
        <n v="558"/>
        <n v="567"/>
        <n v="568"/>
        <n v="573"/>
        <n v="580"/>
        <n v="585"/>
        <n v="592"/>
        <n v="595"/>
        <n v="597"/>
        <n v="599"/>
        <n v="600"/>
        <n v="604"/>
        <n v="606"/>
        <n v="613"/>
        <n v="615"/>
        <n v="618"/>
        <n v="620"/>
        <n v="621"/>
        <n v="625"/>
        <n v="626"/>
        <n v="632"/>
        <n v="641"/>
        <n v="645"/>
        <n v="653"/>
        <n v="656"/>
        <n v="666"/>
        <n v="669"/>
        <n v="677"/>
        <n v="682"/>
        <n v="690"/>
        <n v="707"/>
        <n v="709"/>
        <n v="712"/>
        <n v="714"/>
        <n v="722"/>
        <n v="728"/>
        <n v="729"/>
        <n v="732"/>
        <n v="738"/>
        <n v="746"/>
        <n v="747"/>
        <n v="749"/>
        <n v="754"/>
        <n v="766"/>
        <n v="776"/>
        <n v="781"/>
        <n v="783"/>
        <n v="786"/>
        <n v="789"/>
        <n v="800"/>
        <n v="805"/>
        <n v="808"/>
        <n v="846"/>
        <n v="851"/>
        <n v="855"/>
        <n v="857"/>
        <n v="859"/>
        <n v="862"/>
        <n v="864"/>
        <n v="868"/>
        <n v="879"/>
        <n v="885"/>
        <n v="889"/>
        <n v="893"/>
        <n v="897"/>
        <n v="900"/>
        <n v="903"/>
        <n v="904"/>
        <n v="916"/>
        <n v="925"/>
        <n v="936"/>
        <n v="941"/>
        <n v="947"/>
        <n v="954"/>
        <n v="956"/>
        <n v="974"/>
        <n v="975"/>
        <n v="981"/>
        <n v="982"/>
        <n v="983"/>
        <n v="984"/>
        <n v="985"/>
        <n v="990"/>
        <n v="992"/>
        <n v="1003"/>
        <n v="1029"/>
        <n v="1036"/>
        <n v="1039"/>
        <n v="1040"/>
        <n v="1044"/>
        <n v="1045"/>
        <n v="1047"/>
        <n v="1048"/>
        <n v="1050"/>
        <n v="1055"/>
        <n v="1056"/>
        <n v="1066"/>
        <n v="1070"/>
        <n v="1076"/>
        <n v="1105"/>
        <n v="1114"/>
        <n v="1117"/>
        <n v="1119"/>
        <n v="1124"/>
        <n v="1125"/>
        <n v="1135"/>
        <n v="1137"/>
        <n v="1138"/>
        <n v="1163"/>
        <n v="1171"/>
        <n v="1179"/>
        <n v="1190"/>
        <n v="1204"/>
        <n v="1211"/>
        <n v="1212"/>
        <n v="1218"/>
        <n v="1220"/>
        <n v="1226"/>
        <n v="1233"/>
        <n v="1239"/>
        <n v="1240"/>
        <n v="1243"/>
        <n v="1254"/>
        <n v="1267"/>
        <n v="1268"/>
        <n v="1280"/>
        <n v="1281"/>
        <n v="1282"/>
        <n v="1293"/>
        <n v="1304"/>
        <n v="1324"/>
        <n v="1329"/>
        <n v="1349"/>
        <n v="1355"/>
        <n v="1356"/>
        <n v="1362"/>
        <n v="1364"/>
        <n v="1371"/>
        <n v="1387"/>
        <n v="1390"/>
        <n v="1391"/>
        <n v="1395"/>
        <n v="1396"/>
        <n v="1399"/>
        <n v="1403"/>
        <n v="1425"/>
        <n v="1428"/>
        <n v="1436"/>
        <n v="1445"/>
        <n v="1446"/>
        <n v="1453"/>
        <n v="1466"/>
        <n v="1469"/>
        <n v="1477"/>
        <n v="1478"/>
        <n v="1479"/>
        <n v="1481"/>
        <n v="1492"/>
        <n v="1495"/>
        <n v="1497"/>
        <n v="1503"/>
        <n v="1507"/>
        <n v="1527"/>
        <n v="1535"/>
        <n v="1541"/>
        <n v="1548"/>
        <n v="1554"/>
        <n v="1556"/>
        <n v="1557"/>
        <n v="1560"/>
        <n v="1568"/>
        <n v="1578"/>
        <n v="1582"/>
        <n v="1583"/>
        <n v="1585"/>
        <n v="1588"/>
        <n v="1591"/>
        <n v="1598"/>
        <n v="1602"/>
        <n v="1612"/>
        <n v="1613"/>
        <n v="1650"/>
        <n v="1657"/>
        <n v="1669"/>
        <n v="1670"/>
        <n v="1673"/>
        <n v="1676"/>
        <n v="1678"/>
        <n v="1680"/>
        <n v="1681"/>
        <n v="1700"/>
        <n v="1706"/>
        <n v="1708"/>
        <n v="1710"/>
        <n v="1731"/>
        <n v="1732"/>
        <n v="1739"/>
        <n v="1740"/>
        <n v="1749"/>
        <n v="1754"/>
        <n v="1756"/>
        <n v="1757"/>
        <n v="1774"/>
        <n v="1779"/>
        <n v="1784"/>
        <n v="1787"/>
        <n v="1801"/>
        <n v="1812"/>
        <n v="1815"/>
        <n v="1823"/>
        <n v="1824"/>
        <n v="1833"/>
        <n v="1835"/>
        <n v="1836"/>
        <n v="1845"/>
        <n v="1849"/>
        <n v="1853"/>
        <n v="1863"/>
        <n v="1864"/>
        <n v="1875"/>
        <n v="1880"/>
        <n v="1882"/>
        <n v="1898"/>
        <n v="1908"/>
        <n v="1909"/>
        <n v="1912"/>
        <n v="1915"/>
        <n v="1924"/>
        <n v="1927"/>
        <n v="1929"/>
        <n v="1935"/>
        <n v="1938"/>
        <n v="1943"/>
        <n v="1945"/>
        <n v="1950"/>
        <n v="1951"/>
        <n v="1961"/>
        <n v="1962"/>
        <n v="1965"/>
        <n v="1975"/>
        <n v="1986"/>
        <n v="1995"/>
        <n v="1996"/>
        <n v="2013"/>
        <n v="2016"/>
        <n v="2018"/>
        <n v="2019"/>
        <n v="2021"/>
        <n v="2024"/>
        <n v="2035"/>
        <n v="2036"/>
        <n v="2037"/>
        <n v="2041"/>
        <n v="2045"/>
        <n v="2046"/>
        <n v="2056"/>
        <n v="2060"/>
        <n v="2065"/>
        <n v="133"/>
        <n v="566"/>
        <n v="590"/>
        <n v="608"/>
        <n v="1098"/>
        <n v="1467"/>
        <n v="1714"/>
        <n v="1747"/>
        <n v="1818"/>
        <n v="1842"/>
        <n v="1844"/>
        <n v="1944"/>
        <n v="4"/>
        <n v="19"/>
        <n v="31"/>
        <n v="33"/>
        <n v="45"/>
        <n v="55"/>
        <n v="58"/>
        <n v="64"/>
        <n v="65"/>
        <n v="90"/>
        <n v="137"/>
        <n v="147"/>
        <n v="161"/>
        <n v="165"/>
        <n v="179"/>
        <n v="190"/>
        <n v="243"/>
        <n v="261"/>
        <n v="282"/>
        <n v="297"/>
        <n v="300"/>
        <n v="315"/>
        <n v="325"/>
        <n v="328"/>
        <n v="331"/>
        <n v="342"/>
        <n v="355"/>
        <n v="364"/>
        <n v="376"/>
        <n v="392"/>
        <n v="394"/>
        <n v="405"/>
        <n v="433"/>
        <n v="440"/>
        <n v="454"/>
        <n v="510"/>
        <n v="514"/>
        <n v="538"/>
        <n v="565"/>
        <n v="582"/>
        <n v="584"/>
        <n v="587"/>
        <n v="593"/>
        <n v="622"/>
        <n v="647"/>
        <n v="701"/>
        <n v="702"/>
        <n v="741"/>
        <n v="752"/>
        <n v="780"/>
        <n v="787"/>
        <n v="811"/>
        <n v="816"/>
        <n v="825"/>
        <n v="828"/>
        <n v="848"/>
        <n v="881"/>
        <n v="911"/>
        <n v="918"/>
        <n v="923"/>
        <n v="926"/>
        <n v="927"/>
        <n v="932"/>
        <n v="960"/>
        <n v="977"/>
        <n v="991"/>
        <n v="994"/>
        <n v="1004"/>
        <n v="1010"/>
        <n v="1016"/>
        <n v="1017"/>
        <n v="1033"/>
        <n v="1042"/>
        <n v="1052"/>
        <n v="1053"/>
        <n v="1079"/>
        <n v="1081"/>
        <n v="1082"/>
        <n v="1101"/>
        <n v="1106"/>
        <n v="1107"/>
        <n v="1108"/>
        <n v="1111"/>
        <n v="1127"/>
        <n v="1156"/>
        <n v="1160"/>
        <n v="1175"/>
        <n v="1200"/>
        <n v="1203"/>
        <n v="1210"/>
        <n v="1219"/>
        <n v="1248"/>
        <n v="1279"/>
        <n v="1295"/>
        <n v="1299"/>
        <n v="1309"/>
        <n v="1310"/>
        <n v="1333"/>
        <n v="1360"/>
        <n v="1389"/>
        <n v="1405"/>
        <n v="1420"/>
        <n v="1421"/>
        <n v="1433"/>
        <n v="1458"/>
        <n v="1459"/>
        <n v="1464"/>
        <n v="1494"/>
        <n v="1504"/>
        <n v="1522"/>
        <n v="1534"/>
        <n v="1537"/>
        <n v="1569"/>
        <n v="1572"/>
        <n v="1573"/>
        <n v="1604"/>
        <n v="1649"/>
        <n v="1684"/>
        <n v="1692"/>
        <n v="1767"/>
        <n v="1783"/>
        <n v="1792"/>
        <n v="1807"/>
        <n v="1809"/>
        <n v="1821"/>
        <n v="1868"/>
        <n v="1878"/>
        <n v="1905"/>
        <n v="1907"/>
        <n v="1939"/>
        <n v="1960"/>
        <n v="2027"/>
        <n v="2032"/>
        <n v="1"/>
        <n v="27"/>
        <n v="42"/>
        <n v="47"/>
        <n v="118"/>
        <n v="142"/>
        <n v="163"/>
        <n v="167"/>
        <n v="175"/>
        <n v="235"/>
        <n v="248"/>
        <n v="283"/>
        <n v="291"/>
        <n v="299"/>
        <n v="401"/>
        <n v="445"/>
        <n v="478"/>
        <n v="485"/>
        <n v="488"/>
        <n v="492"/>
        <n v="494"/>
        <n v="502"/>
        <n v="554"/>
        <n v="555"/>
        <n v="614"/>
        <n v="631"/>
        <n v="648"/>
        <n v="650"/>
        <n v="667"/>
        <n v="684"/>
        <n v="720"/>
        <n v="723"/>
        <n v="785"/>
        <n v="796"/>
        <n v="819"/>
        <n v="840"/>
        <n v="842"/>
        <n v="896"/>
        <n v="922"/>
        <n v="952"/>
        <n v="959"/>
        <n v="967"/>
        <n v="970"/>
        <n v="986"/>
        <n v="1037"/>
        <n v="1038"/>
        <n v="1077"/>
        <n v="1100"/>
        <n v="1113"/>
        <n v="1157"/>
        <n v="1165"/>
        <n v="1167"/>
        <n v="1188"/>
        <n v="1273"/>
        <n v="1277"/>
        <n v="1318"/>
        <n v="1319"/>
        <n v="1331"/>
        <n v="1372"/>
        <n v="1379"/>
        <n v="1380"/>
        <n v="1427"/>
        <n v="1439"/>
        <n v="1457"/>
        <n v="1486"/>
        <n v="1487"/>
        <n v="1489"/>
        <n v="1562"/>
        <n v="1624"/>
        <n v="1639"/>
        <n v="1645"/>
        <n v="1667"/>
        <n v="1691"/>
        <n v="1702"/>
        <n v="1716"/>
        <n v="1733"/>
        <n v="1734"/>
        <n v="1752"/>
        <n v="1758"/>
        <n v="1761"/>
        <n v="1780"/>
        <n v="1797"/>
        <n v="1862"/>
        <n v="1869"/>
        <n v="1876"/>
        <n v="1928"/>
        <n v="1933"/>
        <n v="1967"/>
        <n v="1968"/>
        <n v="2023"/>
        <n v="2044"/>
        <n v="2055"/>
      </sharedItems>
      <extLst>
        <ext xmlns:x15="http://schemas.microsoft.com/office/spreadsheetml/2010/11/main" uri="{4F2E5C28-24EA-4eb8-9CBF-B6C8F9C3D259}">
          <x15:cachedUniqueNames>
            <x15:cachedUniqueName index="0" name="[HR-Employee-Attrition].[EmployeeNumber].&amp;[103]"/>
            <x15:cachedUniqueName index="1" name="[HR-Employee-Attrition].[EmployeeNumber].&amp;[140]"/>
            <x15:cachedUniqueName index="2" name="[HR-Employee-Attrition].[EmployeeNumber].&amp;[148]"/>
            <x15:cachedUniqueName index="3" name="[HR-Employee-Attrition].[EmployeeNumber].&amp;[177]"/>
            <x15:cachedUniqueName index="4" name="[HR-Employee-Attrition].[EmployeeNumber].&amp;[184]"/>
            <x15:cachedUniqueName index="5" name="[HR-Employee-Attrition].[EmployeeNumber].&amp;[321]"/>
            <x15:cachedUniqueName index="6" name="[HR-Employee-Attrition].[EmployeeNumber].&amp;[424]"/>
            <x15:cachedUniqueName index="7" name="[HR-Employee-Attrition].[EmployeeNumber].&amp;[470]"/>
            <x15:cachedUniqueName index="8" name="[HR-Employee-Attrition].[EmployeeNumber].&amp;[644]"/>
            <x15:cachedUniqueName index="9" name="[HR-Employee-Attrition].[EmployeeNumber].&amp;[665]"/>
            <x15:cachedUniqueName index="10" name="[HR-Employee-Attrition].[EmployeeNumber].&amp;[698]"/>
            <x15:cachedUniqueName index="11" name="[HR-Employee-Attrition].[EmployeeNumber].&amp;[731]"/>
            <x15:cachedUniqueName index="12" name="[HR-Employee-Attrition].[EmployeeNumber].&amp;[734]"/>
            <x15:cachedUniqueName index="13" name="[HR-Employee-Attrition].[EmployeeNumber].&amp;[760]"/>
            <x15:cachedUniqueName index="14" name="[HR-Employee-Attrition].[EmployeeNumber].&amp;[829]"/>
            <x15:cachedUniqueName index="15" name="[HR-Employee-Attrition].[EmployeeNumber].&amp;[847]"/>
            <x15:cachedUniqueName index="16" name="[HR-Employee-Attrition].[EmployeeNumber].&amp;[869]"/>
            <x15:cachedUniqueName index="17" name="[HR-Employee-Attrition].[EmployeeNumber].&amp;[878]"/>
            <x15:cachedUniqueName index="18" name="[HR-Employee-Attrition].[EmployeeNumber].&amp;[909]"/>
            <x15:cachedUniqueName index="19" name="[HR-Employee-Attrition].[EmployeeNumber].&amp;[910]"/>
            <x15:cachedUniqueName index="20" name="[HR-Employee-Attrition].[EmployeeNumber].&amp;[1049]"/>
            <x15:cachedUniqueName index="21" name="[HR-Employee-Attrition].[EmployeeNumber].&amp;[1152]"/>
            <x15:cachedUniqueName index="22" name="[HR-Employee-Attrition].[EmployeeNumber].&amp;[1164]"/>
            <x15:cachedUniqueName index="23" name="[HR-Employee-Attrition].[EmployeeNumber].&amp;[1207]"/>
            <x15:cachedUniqueName index="24" name="[HR-Employee-Attrition].[EmployeeNumber].&amp;[1231]"/>
            <x15:cachedUniqueName index="25" name="[HR-Employee-Attrition].[EmployeeNumber].&amp;[1289]"/>
            <x15:cachedUniqueName index="26" name="[HR-Employee-Attrition].[EmployeeNumber].&amp;[1314]"/>
            <x15:cachedUniqueName index="27" name="[HR-Employee-Attrition].[EmployeeNumber].&amp;[1338]"/>
            <x15:cachedUniqueName index="28" name="[HR-Employee-Attrition].[EmployeeNumber].&amp;[1352]"/>
            <x15:cachedUniqueName index="29" name="[HR-Employee-Attrition].[EmployeeNumber].&amp;[1408]"/>
            <x15:cachedUniqueName index="30" name="[HR-Employee-Attrition].[EmployeeNumber].&amp;[1419]"/>
            <x15:cachedUniqueName index="31" name="[HR-Employee-Attrition].[EmployeeNumber].&amp;[1461]"/>
            <x15:cachedUniqueName index="32" name="[HR-Employee-Attrition].[EmployeeNumber].&amp;[1499]"/>
            <x15:cachedUniqueName index="33" name="[HR-Employee-Attrition].[EmployeeNumber].&amp;[1550]"/>
            <x15:cachedUniqueName index="34" name="[HR-Employee-Attrition].[EmployeeNumber].&amp;[1563]"/>
            <x15:cachedUniqueName index="35" name="[HR-Employee-Attrition].[EmployeeNumber].&amp;[1625]"/>
            <x15:cachedUniqueName index="36" name="[HR-Employee-Attrition].[EmployeeNumber].&amp;[1642]"/>
            <x15:cachedUniqueName index="37" name="[HR-Employee-Attrition].[EmployeeNumber].&amp;[1683]"/>
            <x15:cachedUniqueName index="38" name="[HR-Employee-Attrition].[EmployeeNumber].&amp;[1722]"/>
            <x15:cachedUniqueName index="39" name="[HR-Employee-Attrition].[EmployeeNumber].&amp;[1744]"/>
            <x15:cachedUniqueName index="40" name="[HR-Employee-Attrition].[EmployeeNumber].&amp;[1746]"/>
            <x15:cachedUniqueName index="41" name="[HR-Employee-Attrition].[EmployeeNumber].&amp;[1778]"/>
            <x15:cachedUniqueName index="42" name="[HR-Employee-Attrition].[EmployeeNumber].&amp;[1794]"/>
            <x15:cachedUniqueName index="43" name="[HR-Employee-Attrition].[EmployeeNumber].&amp;[1805]"/>
            <x15:cachedUniqueName index="44" name="[HR-Employee-Attrition].[EmployeeNumber].&amp;[1858]"/>
            <x15:cachedUniqueName index="45" name="[HR-Employee-Attrition].[EmployeeNumber].&amp;[1865]"/>
            <x15:cachedUniqueName index="46" name="[HR-Employee-Attrition].[EmployeeNumber].&amp;[1890]"/>
            <x15:cachedUniqueName index="47" name="[HR-Employee-Attrition].[EmployeeNumber].&amp;[1972]"/>
            <x15:cachedUniqueName index="48" name="[HR-Employee-Attrition].[EmployeeNumber].&amp;[1973]"/>
            <x15:cachedUniqueName index="49" name="[HR-Employee-Attrition].[EmployeeNumber].&amp;[1987]"/>
            <x15:cachedUniqueName index="50" name="[HR-Employee-Attrition].[EmployeeNumber].&amp;[2040]"/>
            <x15:cachedUniqueName index="51" name="[HR-Employee-Attrition].[EmployeeNumber].&amp;[2]"/>
            <x15:cachedUniqueName index="52" name="[HR-Employee-Attrition].[EmployeeNumber].&amp;[5]"/>
            <x15:cachedUniqueName index="53" name="[HR-Employee-Attrition].[EmployeeNumber].&amp;[7]"/>
            <x15:cachedUniqueName index="54" name="[HR-Employee-Attrition].[EmployeeNumber].&amp;[8]"/>
            <x15:cachedUniqueName index="55" name="[HR-Employee-Attrition].[EmployeeNumber].&amp;[10]"/>
            <x15:cachedUniqueName index="56" name="[HR-Employee-Attrition].[EmployeeNumber].&amp;[11]"/>
            <x15:cachedUniqueName index="57" name="[HR-Employee-Attrition].[EmployeeNumber].&amp;[12]"/>
            <x15:cachedUniqueName index="58" name="[HR-Employee-Attrition].[EmployeeNumber].&amp;[13]"/>
            <x15:cachedUniqueName index="59" name="[HR-Employee-Attrition].[EmployeeNumber].&amp;[14]"/>
            <x15:cachedUniqueName index="60" name="[HR-Employee-Attrition].[EmployeeNumber].&amp;[15]"/>
            <x15:cachedUniqueName index="61" name="[HR-Employee-Attrition].[EmployeeNumber].&amp;[16]"/>
            <x15:cachedUniqueName index="62" name="[HR-Employee-Attrition].[EmployeeNumber].&amp;[18]"/>
            <x15:cachedUniqueName index="63" name="[HR-Employee-Attrition].[EmployeeNumber].&amp;[20]"/>
            <x15:cachedUniqueName index="64" name="[HR-Employee-Attrition].[EmployeeNumber].&amp;[21]"/>
            <x15:cachedUniqueName index="65" name="[HR-Employee-Attrition].[EmployeeNumber].&amp;[22]"/>
            <x15:cachedUniqueName index="66" name="[HR-Employee-Attrition].[EmployeeNumber].&amp;[24]"/>
            <x15:cachedUniqueName index="67" name="[HR-Employee-Attrition].[EmployeeNumber].&amp;[26]"/>
            <x15:cachedUniqueName index="68" name="[HR-Employee-Attrition].[EmployeeNumber].&amp;[28]"/>
            <x15:cachedUniqueName index="69" name="[HR-Employee-Attrition].[EmployeeNumber].&amp;[30]"/>
            <x15:cachedUniqueName index="70" name="[HR-Employee-Attrition].[EmployeeNumber].&amp;[32]"/>
            <x15:cachedUniqueName index="71" name="[HR-Employee-Attrition].[EmployeeNumber].&amp;[36]"/>
            <x15:cachedUniqueName index="72" name="[HR-Employee-Attrition].[EmployeeNumber].&amp;[39]"/>
            <x15:cachedUniqueName index="73" name="[HR-Employee-Attrition].[EmployeeNumber].&amp;[40]"/>
            <x15:cachedUniqueName index="74" name="[HR-Employee-Attrition].[EmployeeNumber].&amp;[41]"/>
            <x15:cachedUniqueName index="75" name="[HR-Employee-Attrition].[EmployeeNumber].&amp;[46]"/>
            <x15:cachedUniqueName index="76" name="[HR-Employee-Attrition].[EmployeeNumber].&amp;[51]"/>
            <x15:cachedUniqueName index="77" name="[HR-Employee-Attrition].[EmployeeNumber].&amp;[53]"/>
            <x15:cachedUniqueName index="78" name="[HR-Employee-Attrition].[EmployeeNumber].&amp;[54]"/>
            <x15:cachedUniqueName index="79" name="[HR-Employee-Attrition].[EmployeeNumber].&amp;[57]"/>
            <x15:cachedUniqueName index="80" name="[HR-Employee-Attrition].[EmployeeNumber].&amp;[61]"/>
            <x15:cachedUniqueName index="81" name="[HR-Employee-Attrition].[EmployeeNumber].&amp;[63]"/>
            <x15:cachedUniqueName index="82" name="[HR-Employee-Attrition].[EmployeeNumber].&amp;[70]"/>
            <x15:cachedUniqueName index="83" name="[HR-Employee-Attrition].[EmployeeNumber].&amp;[73]"/>
            <x15:cachedUniqueName index="84" name="[HR-Employee-Attrition].[EmployeeNumber].&amp;[75]"/>
            <x15:cachedUniqueName index="85" name="[HR-Employee-Attrition].[EmployeeNumber].&amp;[76]"/>
            <x15:cachedUniqueName index="86" name="[HR-Employee-Attrition].[EmployeeNumber].&amp;[77]"/>
            <x15:cachedUniqueName index="87" name="[HR-Employee-Attrition].[EmployeeNumber].&amp;[78]"/>
            <x15:cachedUniqueName index="88" name="[HR-Employee-Attrition].[EmployeeNumber].&amp;[79]"/>
            <x15:cachedUniqueName index="89" name="[HR-Employee-Attrition].[EmployeeNumber].&amp;[80]"/>
            <x15:cachedUniqueName index="90" name="[HR-Employee-Attrition].[EmployeeNumber].&amp;[83]"/>
            <x15:cachedUniqueName index="91" name="[HR-Employee-Attrition].[EmployeeNumber].&amp;[84]"/>
            <x15:cachedUniqueName index="92" name="[HR-Employee-Attrition].[EmployeeNumber].&amp;[85]"/>
            <x15:cachedUniqueName index="93" name="[HR-Employee-Attrition].[EmployeeNumber].&amp;[86]"/>
            <x15:cachedUniqueName index="94" name="[HR-Employee-Attrition].[EmployeeNumber].&amp;[88]"/>
            <x15:cachedUniqueName index="95" name="[HR-Employee-Attrition].[EmployeeNumber].&amp;[94]"/>
            <x15:cachedUniqueName index="96" name="[HR-Employee-Attrition].[EmployeeNumber].&amp;[95]"/>
            <x15:cachedUniqueName index="97" name="[HR-Employee-Attrition].[EmployeeNumber].&amp;[96]"/>
            <x15:cachedUniqueName index="98" name="[HR-Employee-Attrition].[EmployeeNumber].&amp;[97]"/>
            <x15:cachedUniqueName index="99" name="[HR-Employee-Attrition].[EmployeeNumber].&amp;[98]"/>
            <x15:cachedUniqueName index="100" name="[HR-Employee-Attrition].[EmployeeNumber].&amp;[101]"/>
            <x15:cachedUniqueName index="101" name="[HR-Employee-Attrition].[EmployeeNumber].&amp;[102]"/>
            <x15:cachedUniqueName index="102" name="[HR-Employee-Attrition].[EmployeeNumber].&amp;[104]"/>
            <x15:cachedUniqueName index="103" name="[HR-Employee-Attrition].[EmployeeNumber].&amp;[105]"/>
            <x15:cachedUniqueName index="104" name="[HR-Employee-Attrition].[EmployeeNumber].&amp;[107]"/>
            <x15:cachedUniqueName index="105" name="[HR-Employee-Attrition].[EmployeeNumber].&amp;[110]"/>
            <x15:cachedUniqueName index="106" name="[HR-Employee-Attrition].[EmployeeNumber].&amp;[112]"/>
            <x15:cachedUniqueName index="107" name="[HR-Employee-Attrition].[EmployeeNumber].&amp;[116]"/>
            <x15:cachedUniqueName index="108" name="[HR-Employee-Attrition].[EmployeeNumber].&amp;[117]"/>
            <x15:cachedUniqueName index="109" name="[HR-Employee-Attrition].[EmployeeNumber].&amp;[119]"/>
            <x15:cachedUniqueName index="110" name="[HR-Employee-Attrition].[EmployeeNumber].&amp;[124]"/>
            <x15:cachedUniqueName index="111" name="[HR-Employee-Attrition].[EmployeeNumber].&amp;[126]"/>
            <x15:cachedUniqueName index="112" name="[HR-Employee-Attrition].[EmployeeNumber].&amp;[132]"/>
            <x15:cachedUniqueName index="113" name="[HR-Employee-Attrition].[EmployeeNumber].&amp;[134]"/>
            <x15:cachedUniqueName index="114" name="[HR-Employee-Attrition].[EmployeeNumber].&amp;[138]"/>
            <x15:cachedUniqueName index="115" name="[HR-Employee-Attrition].[EmployeeNumber].&amp;[139]"/>
            <x15:cachedUniqueName index="116" name="[HR-Employee-Attrition].[EmployeeNumber].&amp;[141]"/>
            <x15:cachedUniqueName index="117" name="[HR-Employee-Attrition].[EmployeeNumber].&amp;[143]"/>
            <x15:cachedUniqueName index="118" name="[HR-Employee-Attrition].[EmployeeNumber].&amp;[144]"/>
            <x15:cachedUniqueName index="119" name="[HR-Employee-Attrition].[EmployeeNumber].&amp;[145]"/>
            <x15:cachedUniqueName index="120" name="[HR-Employee-Attrition].[EmployeeNumber].&amp;[150]"/>
            <x15:cachedUniqueName index="121" name="[HR-Employee-Attrition].[EmployeeNumber].&amp;[151]"/>
            <x15:cachedUniqueName index="122" name="[HR-Employee-Attrition].[EmployeeNumber].&amp;[153]"/>
            <x15:cachedUniqueName index="123" name="[HR-Employee-Attrition].[EmployeeNumber].&amp;[155]"/>
            <x15:cachedUniqueName index="124" name="[HR-Employee-Attrition].[EmployeeNumber].&amp;[159]"/>
            <x15:cachedUniqueName index="125" name="[HR-Employee-Attrition].[EmployeeNumber].&amp;[162]"/>
            <x15:cachedUniqueName index="126" name="[HR-Employee-Attrition].[EmployeeNumber].&amp;[164]"/>
            <x15:cachedUniqueName index="127" name="[HR-Employee-Attrition].[EmployeeNumber].&amp;[169]"/>
            <x15:cachedUniqueName index="128" name="[HR-Employee-Attrition].[EmployeeNumber].&amp;[170]"/>
            <x15:cachedUniqueName index="129" name="[HR-Employee-Attrition].[EmployeeNumber].&amp;[171]"/>
            <x15:cachedUniqueName index="130" name="[HR-Employee-Attrition].[EmployeeNumber].&amp;[178]"/>
            <x15:cachedUniqueName index="131" name="[HR-Employee-Attrition].[EmployeeNumber].&amp;[192]"/>
            <x15:cachedUniqueName index="132" name="[HR-Employee-Attrition].[EmployeeNumber].&amp;[193]"/>
            <x15:cachedUniqueName index="133" name="[HR-Employee-Attrition].[EmployeeNumber].&amp;[194]"/>
            <x15:cachedUniqueName index="134" name="[HR-Employee-Attrition].[EmployeeNumber].&amp;[197]"/>
            <x15:cachedUniqueName index="135" name="[HR-Employee-Attrition].[EmployeeNumber].&amp;[198]"/>
            <x15:cachedUniqueName index="136" name="[HR-Employee-Attrition].[EmployeeNumber].&amp;[199]"/>
            <x15:cachedUniqueName index="137" name="[HR-Employee-Attrition].[EmployeeNumber].&amp;[200]"/>
            <x15:cachedUniqueName index="138" name="[HR-Employee-Attrition].[EmployeeNumber].&amp;[201]"/>
            <x15:cachedUniqueName index="139" name="[HR-Employee-Attrition].[EmployeeNumber].&amp;[202]"/>
            <x15:cachedUniqueName index="140" name="[HR-Employee-Attrition].[EmployeeNumber].&amp;[206]"/>
            <x15:cachedUniqueName index="141" name="[HR-Employee-Attrition].[EmployeeNumber].&amp;[208]"/>
            <x15:cachedUniqueName index="142" name="[HR-Employee-Attrition].[EmployeeNumber].&amp;[211]"/>
            <x15:cachedUniqueName index="143" name="[HR-Employee-Attrition].[EmployeeNumber].&amp;[214]"/>
            <x15:cachedUniqueName index="144" name="[HR-Employee-Attrition].[EmployeeNumber].&amp;[217]"/>
            <x15:cachedUniqueName index="145" name="[HR-Employee-Attrition].[EmployeeNumber].&amp;[218]"/>
            <x15:cachedUniqueName index="146" name="[HR-Employee-Attrition].[EmployeeNumber].&amp;[221]"/>
            <x15:cachedUniqueName index="147" name="[HR-Employee-Attrition].[EmployeeNumber].&amp;[223]"/>
            <x15:cachedUniqueName index="148" name="[HR-Employee-Attrition].[EmployeeNumber].&amp;[224]"/>
            <x15:cachedUniqueName index="149" name="[HR-Employee-Attrition].[EmployeeNumber].&amp;[226]"/>
            <x15:cachedUniqueName index="150" name="[HR-Employee-Attrition].[EmployeeNumber].&amp;[227]"/>
            <x15:cachedUniqueName index="151" name="[HR-Employee-Attrition].[EmployeeNumber].&amp;[231]"/>
            <x15:cachedUniqueName index="152" name="[HR-Employee-Attrition].[EmployeeNumber].&amp;[233]"/>
            <x15:cachedUniqueName index="153" name="[HR-Employee-Attrition].[EmployeeNumber].&amp;[238]"/>
            <x15:cachedUniqueName index="154" name="[HR-Employee-Attrition].[EmployeeNumber].&amp;[239]"/>
            <x15:cachedUniqueName index="155" name="[HR-Employee-Attrition].[EmployeeNumber].&amp;[241]"/>
            <x15:cachedUniqueName index="156" name="[HR-Employee-Attrition].[EmployeeNumber].&amp;[242]"/>
            <x15:cachedUniqueName index="157" name="[HR-Employee-Attrition].[EmployeeNumber].&amp;[245]"/>
            <x15:cachedUniqueName index="158" name="[HR-Employee-Attrition].[EmployeeNumber].&amp;[246]"/>
            <x15:cachedUniqueName index="159" name="[HR-Employee-Attrition].[EmployeeNumber].&amp;[247]"/>
            <x15:cachedUniqueName index="160" name="[HR-Employee-Attrition].[EmployeeNumber].&amp;[249]"/>
            <x15:cachedUniqueName index="161" name="[HR-Employee-Attrition].[EmployeeNumber].&amp;[250]"/>
            <x15:cachedUniqueName index="162" name="[HR-Employee-Attrition].[EmployeeNumber].&amp;[252]"/>
            <x15:cachedUniqueName index="163" name="[HR-Employee-Attrition].[EmployeeNumber].&amp;[253]"/>
            <x15:cachedUniqueName index="164" name="[HR-Employee-Attrition].[EmployeeNumber].&amp;[254]"/>
            <x15:cachedUniqueName index="165" name="[HR-Employee-Attrition].[EmployeeNumber].&amp;[256]"/>
            <x15:cachedUniqueName index="166" name="[HR-Employee-Attrition].[EmployeeNumber].&amp;[258]"/>
            <x15:cachedUniqueName index="167" name="[HR-Employee-Attrition].[EmployeeNumber].&amp;[259]"/>
            <x15:cachedUniqueName index="168" name="[HR-Employee-Attrition].[EmployeeNumber].&amp;[260]"/>
            <x15:cachedUniqueName index="169" name="[HR-Employee-Attrition].[EmployeeNumber].&amp;[262]"/>
            <x15:cachedUniqueName index="170" name="[HR-Employee-Attrition].[EmployeeNumber].&amp;[264]"/>
            <x15:cachedUniqueName index="171" name="[HR-Employee-Attrition].[EmployeeNumber].&amp;[267]"/>
            <x15:cachedUniqueName index="172" name="[HR-Employee-Attrition].[EmployeeNumber].&amp;[269]"/>
            <x15:cachedUniqueName index="173" name="[HR-Employee-Attrition].[EmployeeNumber].&amp;[270]"/>
            <x15:cachedUniqueName index="174" name="[HR-Employee-Attrition].[EmployeeNumber].&amp;[271]"/>
            <x15:cachedUniqueName index="175" name="[HR-Employee-Attrition].[EmployeeNumber].&amp;[273]"/>
            <x15:cachedUniqueName index="176" name="[HR-Employee-Attrition].[EmployeeNumber].&amp;[274]"/>
            <x15:cachedUniqueName index="177" name="[HR-Employee-Attrition].[EmployeeNumber].&amp;[275]"/>
            <x15:cachedUniqueName index="178" name="[HR-Employee-Attrition].[EmployeeNumber].&amp;[277]"/>
            <x15:cachedUniqueName index="179" name="[HR-Employee-Attrition].[EmployeeNumber].&amp;[281]"/>
            <x15:cachedUniqueName index="180" name="[HR-Employee-Attrition].[EmployeeNumber].&amp;[284]"/>
            <x15:cachedUniqueName index="181" name="[HR-Employee-Attrition].[EmployeeNumber].&amp;[286]"/>
            <x15:cachedUniqueName index="182" name="[HR-Employee-Attrition].[EmployeeNumber].&amp;[287]"/>
            <x15:cachedUniqueName index="183" name="[HR-Employee-Attrition].[EmployeeNumber].&amp;[288]"/>
            <x15:cachedUniqueName index="184" name="[HR-Employee-Attrition].[EmployeeNumber].&amp;[292]"/>
            <x15:cachedUniqueName index="185" name="[HR-Employee-Attrition].[EmployeeNumber].&amp;[296]"/>
            <x15:cachedUniqueName index="186" name="[HR-Employee-Attrition].[EmployeeNumber].&amp;[304]"/>
            <x15:cachedUniqueName index="187" name="[HR-Employee-Attrition].[EmployeeNumber].&amp;[305]"/>
            <x15:cachedUniqueName index="188" name="[HR-Employee-Attrition].[EmployeeNumber].&amp;[306]"/>
            <x15:cachedUniqueName index="189" name="[HR-Employee-Attrition].[EmployeeNumber].&amp;[308]"/>
            <x15:cachedUniqueName index="190" name="[HR-Employee-Attrition].[EmployeeNumber].&amp;[309]"/>
            <x15:cachedUniqueName index="191" name="[HR-Employee-Attrition].[EmployeeNumber].&amp;[316]"/>
            <x15:cachedUniqueName index="192" name="[HR-Employee-Attrition].[EmployeeNumber].&amp;[319]"/>
            <x15:cachedUniqueName index="193" name="[HR-Employee-Attrition].[EmployeeNumber].&amp;[332]"/>
            <x15:cachedUniqueName index="194" name="[HR-Employee-Attrition].[EmployeeNumber].&amp;[334]"/>
            <x15:cachedUniqueName index="195" name="[HR-Employee-Attrition].[EmployeeNumber].&amp;[335]"/>
            <x15:cachedUniqueName index="196" name="[HR-Employee-Attrition].[EmployeeNumber].&amp;[336]"/>
            <x15:cachedUniqueName index="197" name="[HR-Employee-Attrition].[EmployeeNumber].&amp;[337]"/>
            <x15:cachedUniqueName index="198" name="[HR-Employee-Attrition].[EmployeeNumber].&amp;[338]"/>
            <x15:cachedUniqueName index="199" name="[HR-Employee-Attrition].[EmployeeNumber].&amp;[339]"/>
            <x15:cachedUniqueName index="200" name="[HR-Employee-Attrition].[EmployeeNumber].&amp;[340]"/>
            <x15:cachedUniqueName index="201" name="[HR-Employee-Attrition].[EmployeeNumber].&amp;[341]"/>
            <x15:cachedUniqueName index="202" name="[HR-Employee-Attrition].[EmployeeNumber].&amp;[343]"/>
            <x15:cachedUniqueName index="203" name="[HR-Employee-Attrition].[EmployeeNumber].&amp;[346]"/>
            <x15:cachedUniqueName index="204" name="[HR-Employee-Attrition].[EmployeeNumber].&amp;[347]"/>
            <x15:cachedUniqueName index="205" name="[HR-Employee-Attrition].[EmployeeNumber].&amp;[350]"/>
            <x15:cachedUniqueName index="206" name="[HR-Employee-Attrition].[EmployeeNumber].&amp;[351]"/>
            <x15:cachedUniqueName index="207" name="[HR-Employee-Attrition].[EmployeeNumber].&amp;[352]"/>
            <x15:cachedUniqueName index="208" name="[HR-Employee-Attrition].[EmployeeNumber].&amp;[353]"/>
            <x15:cachedUniqueName index="209" name="[HR-Employee-Attrition].[EmployeeNumber].&amp;[359]"/>
            <x15:cachedUniqueName index="210" name="[HR-Employee-Attrition].[EmployeeNumber].&amp;[362]"/>
            <x15:cachedUniqueName index="211" name="[HR-Employee-Attrition].[EmployeeNumber].&amp;[367]"/>
            <x15:cachedUniqueName index="212" name="[HR-Employee-Attrition].[EmployeeNumber].&amp;[369]"/>
            <x15:cachedUniqueName index="213" name="[HR-Employee-Attrition].[EmployeeNumber].&amp;[372]"/>
            <x15:cachedUniqueName index="214" name="[HR-Employee-Attrition].[EmployeeNumber].&amp;[373]"/>
            <x15:cachedUniqueName index="215" name="[HR-Employee-Attrition].[EmployeeNumber].&amp;[374]"/>
            <x15:cachedUniqueName index="216" name="[HR-Employee-Attrition].[EmployeeNumber].&amp;[377]"/>
            <x15:cachedUniqueName index="217" name="[HR-Employee-Attrition].[EmployeeNumber].&amp;[379]"/>
            <x15:cachedUniqueName index="218" name="[HR-Employee-Attrition].[EmployeeNumber].&amp;[380]"/>
            <x15:cachedUniqueName index="219" name="[HR-Employee-Attrition].[EmployeeNumber].&amp;[381]"/>
            <x15:cachedUniqueName index="220" name="[HR-Employee-Attrition].[EmployeeNumber].&amp;[384]"/>
            <x15:cachedUniqueName index="221" name="[HR-Employee-Attrition].[EmployeeNumber].&amp;[385]"/>
            <x15:cachedUniqueName index="222" name="[HR-Employee-Attrition].[EmployeeNumber].&amp;[386]"/>
            <x15:cachedUniqueName index="223" name="[HR-Employee-Attrition].[EmployeeNumber].&amp;[389]"/>
            <x15:cachedUniqueName index="224" name="[HR-Employee-Attrition].[EmployeeNumber].&amp;[390]"/>
            <x15:cachedUniqueName index="225" name="[HR-Employee-Attrition].[EmployeeNumber].&amp;[391]"/>
            <x15:cachedUniqueName index="226" name="[HR-Employee-Attrition].[EmployeeNumber].&amp;[393]"/>
            <x15:cachedUniqueName index="227" name="[HR-Employee-Attrition].[EmployeeNumber].&amp;[395]"/>
            <x15:cachedUniqueName index="228" name="[HR-Employee-Attrition].[EmployeeNumber].&amp;[396]"/>
            <x15:cachedUniqueName index="229" name="[HR-Employee-Attrition].[EmployeeNumber].&amp;[397]"/>
            <x15:cachedUniqueName index="230" name="[HR-Employee-Attrition].[EmployeeNumber].&amp;[403]"/>
            <x15:cachedUniqueName index="231" name="[HR-Employee-Attrition].[EmployeeNumber].&amp;[407]"/>
            <x15:cachedUniqueName index="232" name="[HR-Employee-Attrition].[EmployeeNumber].&amp;[408]"/>
            <x15:cachedUniqueName index="233" name="[HR-Employee-Attrition].[EmployeeNumber].&amp;[412]"/>
            <x15:cachedUniqueName index="234" name="[HR-Employee-Attrition].[EmployeeNumber].&amp;[417]"/>
            <x15:cachedUniqueName index="235" name="[HR-Employee-Attrition].[EmployeeNumber].&amp;[419]"/>
            <x15:cachedUniqueName index="236" name="[HR-Employee-Attrition].[EmployeeNumber].&amp;[421]"/>
            <x15:cachedUniqueName index="237" name="[HR-Employee-Attrition].[EmployeeNumber].&amp;[422]"/>
            <x15:cachedUniqueName index="238" name="[HR-Employee-Attrition].[EmployeeNumber].&amp;[423]"/>
            <x15:cachedUniqueName index="239" name="[HR-Employee-Attrition].[EmployeeNumber].&amp;[425]"/>
            <x15:cachedUniqueName index="240" name="[HR-Employee-Attrition].[EmployeeNumber].&amp;[426]"/>
            <x15:cachedUniqueName index="241" name="[HR-Employee-Attrition].[EmployeeNumber].&amp;[428]"/>
            <x15:cachedUniqueName index="242" name="[HR-Employee-Attrition].[EmployeeNumber].&amp;[429]"/>
            <x15:cachedUniqueName index="243" name="[HR-Employee-Attrition].[EmployeeNumber].&amp;[430]"/>
            <x15:cachedUniqueName index="244" name="[HR-Employee-Attrition].[EmployeeNumber].&amp;[431]"/>
            <x15:cachedUniqueName index="245" name="[HR-Employee-Attrition].[EmployeeNumber].&amp;[434]"/>
            <x15:cachedUniqueName index="246" name="[HR-Employee-Attrition].[EmployeeNumber].&amp;[439]"/>
            <x15:cachedUniqueName index="247" name="[HR-Employee-Attrition].[EmployeeNumber].&amp;[441]"/>
            <x15:cachedUniqueName index="248" name="[HR-Employee-Attrition].[EmployeeNumber].&amp;[442]"/>
            <x15:cachedUniqueName index="249" name="[HR-Employee-Attrition].[EmployeeNumber].&amp;[444]"/>
            <x15:cachedUniqueName index="250" name="[HR-Employee-Attrition].[EmployeeNumber].&amp;[447]"/>
            <x15:cachedUniqueName index="251" name="[HR-Employee-Attrition].[EmployeeNumber].&amp;[448]"/>
            <x15:cachedUniqueName index="252" name="[HR-Employee-Attrition].[EmployeeNumber].&amp;[450]"/>
            <x15:cachedUniqueName index="253" name="[HR-Employee-Attrition].[EmployeeNumber].&amp;[451]"/>
            <x15:cachedUniqueName index="254" name="[HR-Employee-Attrition].[EmployeeNumber].&amp;[452]"/>
            <x15:cachedUniqueName index="255" name="[HR-Employee-Attrition].[EmployeeNumber].&amp;[455]"/>
            <x15:cachedUniqueName index="256" name="[HR-Employee-Attrition].[EmployeeNumber].&amp;[460]"/>
            <x15:cachedUniqueName index="257" name="[HR-Employee-Attrition].[EmployeeNumber].&amp;[461]"/>
            <x15:cachedUniqueName index="258" name="[HR-Employee-Attrition].[EmployeeNumber].&amp;[462]"/>
            <x15:cachedUniqueName index="259" name="[HR-Employee-Attrition].[EmployeeNumber].&amp;[464]"/>
            <x15:cachedUniqueName index="260" name="[HR-Employee-Attrition].[EmployeeNumber].&amp;[465]"/>
            <x15:cachedUniqueName index="261" name="[HR-Employee-Attrition].[EmployeeNumber].&amp;[466]"/>
            <x15:cachedUniqueName index="262" name="[HR-Employee-Attrition].[EmployeeNumber].&amp;[468]"/>
            <x15:cachedUniqueName index="263" name="[HR-Employee-Attrition].[EmployeeNumber].&amp;[471]"/>
            <x15:cachedUniqueName index="264" name="[HR-Employee-Attrition].[EmployeeNumber].&amp;[474]"/>
            <x15:cachedUniqueName index="265" name="[HR-Employee-Attrition].[EmployeeNumber].&amp;[477]"/>
            <x15:cachedUniqueName index="266" name="[HR-Employee-Attrition].[EmployeeNumber].&amp;[482]"/>
            <x15:cachedUniqueName index="267" name="[HR-Employee-Attrition].[EmployeeNumber].&amp;[483]"/>
            <x15:cachedUniqueName index="268" name="[HR-Employee-Attrition].[EmployeeNumber].&amp;[486]"/>
            <x15:cachedUniqueName index="269" name="[HR-Employee-Attrition].[EmployeeNumber].&amp;[487]"/>
            <x15:cachedUniqueName index="270" name="[HR-Employee-Attrition].[EmployeeNumber].&amp;[491]"/>
            <x15:cachedUniqueName index="271" name="[HR-Employee-Attrition].[EmployeeNumber].&amp;[493]"/>
            <x15:cachedUniqueName index="272" name="[HR-Employee-Attrition].[EmployeeNumber].&amp;[495]"/>
            <x15:cachedUniqueName index="273" name="[HR-Employee-Attrition].[EmployeeNumber].&amp;[496]"/>
            <x15:cachedUniqueName index="274" name="[HR-Employee-Attrition].[EmployeeNumber].&amp;[497]"/>
            <x15:cachedUniqueName index="275" name="[HR-Employee-Attrition].[EmployeeNumber].&amp;[499]"/>
            <x15:cachedUniqueName index="276" name="[HR-Employee-Attrition].[EmployeeNumber].&amp;[501]"/>
            <x15:cachedUniqueName index="277" name="[HR-Employee-Attrition].[EmployeeNumber].&amp;[505]"/>
            <x15:cachedUniqueName index="278" name="[HR-Employee-Attrition].[EmployeeNumber].&amp;[511]"/>
            <x15:cachedUniqueName index="279" name="[HR-Employee-Attrition].[EmployeeNumber].&amp;[515]"/>
            <x15:cachedUniqueName index="280" name="[HR-Employee-Attrition].[EmployeeNumber].&amp;[517]"/>
            <x15:cachedUniqueName index="281" name="[HR-Employee-Attrition].[EmployeeNumber].&amp;[518]"/>
            <x15:cachedUniqueName index="282" name="[HR-Employee-Attrition].[EmployeeNumber].&amp;[520]"/>
            <x15:cachedUniqueName index="283" name="[HR-Employee-Attrition].[EmployeeNumber].&amp;[521]"/>
            <x15:cachedUniqueName index="284" name="[HR-Employee-Attrition].[EmployeeNumber].&amp;[522]"/>
            <x15:cachedUniqueName index="285" name="[HR-Employee-Attrition].[EmployeeNumber].&amp;[524]"/>
            <x15:cachedUniqueName index="286" name="[HR-Employee-Attrition].[EmployeeNumber].&amp;[525]"/>
            <x15:cachedUniqueName index="287" name="[HR-Employee-Attrition].[EmployeeNumber].&amp;[526]"/>
            <x15:cachedUniqueName index="288" name="[HR-Employee-Attrition].[EmployeeNumber].&amp;[529]"/>
            <x15:cachedUniqueName index="289" name="[HR-Employee-Attrition].[EmployeeNumber].&amp;[530]"/>
            <x15:cachedUniqueName index="290" name="[HR-Employee-Attrition].[EmployeeNumber].&amp;[531]"/>
            <x15:cachedUniqueName index="291" name="[HR-Employee-Attrition].[EmployeeNumber].&amp;[536]"/>
            <x15:cachedUniqueName index="292" name="[HR-Employee-Attrition].[EmployeeNumber].&amp;[543]"/>
            <x15:cachedUniqueName index="293" name="[HR-Employee-Attrition].[EmployeeNumber].&amp;[544]"/>
            <x15:cachedUniqueName index="294" name="[HR-Employee-Attrition].[EmployeeNumber].&amp;[546]"/>
            <x15:cachedUniqueName index="295" name="[HR-Employee-Attrition].[EmployeeNumber].&amp;[547]"/>
            <x15:cachedUniqueName index="296" name="[HR-Employee-Attrition].[EmployeeNumber].&amp;[548]"/>
            <x15:cachedUniqueName index="297" name="[HR-Employee-Attrition].[EmployeeNumber].&amp;[549]"/>
            <x15:cachedUniqueName index="298" name="[HR-Employee-Attrition].[EmployeeNumber].&amp;[550]"/>
            <x15:cachedUniqueName index="299" name="[HR-Employee-Attrition].[EmployeeNumber].&amp;[551]"/>
            <x15:cachedUniqueName index="300" name="[HR-Employee-Attrition].[EmployeeNumber].&amp;[556]"/>
            <x15:cachedUniqueName index="301" name="[HR-Employee-Attrition].[EmployeeNumber].&amp;[560]"/>
            <x15:cachedUniqueName index="302" name="[HR-Employee-Attrition].[EmployeeNumber].&amp;[562]"/>
            <x15:cachedUniqueName index="303" name="[HR-Employee-Attrition].[EmployeeNumber].&amp;[564]"/>
            <x15:cachedUniqueName index="304" name="[HR-Employee-Attrition].[EmployeeNumber].&amp;[569]"/>
            <x15:cachedUniqueName index="305" name="[HR-Employee-Attrition].[EmployeeNumber].&amp;[571]"/>
            <x15:cachedUniqueName index="306" name="[HR-Employee-Attrition].[EmployeeNumber].&amp;[574]"/>
            <x15:cachedUniqueName index="307" name="[HR-Employee-Attrition].[EmployeeNumber].&amp;[575]"/>
            <x15:cachedUniqueName index="308" name="[HR-Employee-Attrition].[EmployeeNumber].&amp;[577]"/>
            <x15:cachedUniqueName index="309" name="[HR-Employee-Attrition].[EmployeeNumber].&amp;[578]"/>
            <x15:cachedUniqueName index="310" name="[HR-Employee-Attrition].[EmployeeNumber].&amp;[579]"/>
            <x15:cachedUniqueName index="311" name="[HR-Employee-Attrition].[EmployeeNumber].&amp;[581]"/>
            <x15:cachedUniqueName index="312" name="[HR-Employee-Attrition].[EmployeeNumber].&amp;[586]"/>
            <x15:cachedUniqueName index="313" name="[HR-Employee-Attrition].[EmployeeNumber].&amp;[591]"/>
            <x15:cachedUniqueName index="314" name="[HR-Employee-Attrition].[EmployeeNumber].&amp;[601]"/>
            <x15:cachedUniqueName index="315" name="[HR-Employee-Attrition].[EmployeeNumber].&amp;[602]"/>
            <x15:cachedUniqueName index="316" name="[HR-Employee-Attrition].[EmployeeNumber].&amp;[605]"/>
            <x15:cachedUniqueName index="317" name="[HR-Employee-Attrition].[EmployeeNumber].&amp;[611]"/>
            <x15:cachedUniqueName index="318" name="[HR-Employee-Attrition].[EmployeeNumber].&amp;[612]"/>
            <x15:cachedUniqueName index="319" name="[HR-Employee-Attrition].[EmployeeNumber].&amp;[616]"/>
            <x15:cachedUniqueName index="320" name="[HR-Employee-Attrition].[EmployeeNumber].&amp;[623]"/>
            <x15:cachedUniqueName index="321" name="[HR-Employee-Attrition].[EmployeeNumber].&amp;[624]"/>
            <x15:cachedUniqueName index="322" name="[HR-Employee-Attrition].[EmployeeNumber].&amp;[630]"/>
            <x15:cachedUniqueName index="323" name="[HR-Employee-Attrition].[EmployeeNumber].&amp;[634]"/>
            <x15:cachedUniqueName index="324" name="[HR-Employee-Attrition].[EmployeeNumber].&amp;[635]"/>
            <x15:cachedUniqueName index="325" name="[HR-Employee-Attrition].[EmployeeNumber].&amp;[638]"/>
            <x15:cachedUniqueName index="326" name="[HR-Employee-Attrition].[EmployeeNumber].&amp;[639]"/>
            <x15:cachedUniqueName index="327" name="[HR-Employee-Attrition].[EmployeeNumber].&amp;[643]"/>
            <x15:cachedUniqueName index="328" name="[HR-Employee-Attrition].[EmployeeNumber].&amp;[649]"/>
            <x15:cachedUniqueName index="329" name="[HR-Employee-Attrition].[EmployeeNumber].&amp;[652]"/>
            <x15:cachedUniqueName index="330" name="[HR-Employee-Attrition].[EmployeeNumber].&amp;[655]"/>
            <x15:cachedUniqueName index="331" name="[HR-Employee-Attrition].[EmployeeNumber].&amp;[657]"/>
            <x15:cachedUniqueName index="332" name="[HR-Employee-Attrition].[EmployeeNumber].&amp;[659]"/>
            <x15:cachedUniqueName index="333" name="[HR-Employee-Attrition].[EmployeeNumber].&amp;[661]"/>
            <x15:cachedUniqueName index="334" name="[HR-Employee-Attrition].[EmployeeNumber].&amp;[662]"/>
            <x15:cachedUniqueName index="335" name="[HR-Employee-Attrition].[EmployeeNumber].&amp;[663]"/>
            <x15:cachedUniqueName index="336" name="[HR-Employee-Attrition].[EmployeeNumber].&amp;[664]"/>
            <x15:cachedUniqueName index="337" name="[HR-Employee-Attrition].[EmployeeNumber].&amp;[671]"/>
            <x15:cachedUniqueName index="338" name="[HR-Employee-Attrition].[EmployeeNumber].&amp;[675]"/>
            <x15:cachedUniqueName index="339" name="[HR-Employee-Attrition].[EmployeeNumber].&amp;[679]"/>
            <x15:cachedUniqueName index="340" name="[HR-Employee-Attrition].[EmployeeNumber].&amp;[680]"/>
            <x15:cachedUniqueName index="341" name="[HR-Employee-Attrition].[EmployeeNumber].&amp;[683]"/>
            <x15:cachedUniqueName index="342" name="[HR-Employee-Attrition].[EmployeeNumber].&amp;[686]"/>
            <x15:cachedUniqueName index="343" name="[HR-Employee-Attrition].[EmployeeNumber].&amp;[689]"/>
            <x15:cachedUniqueName index="344" name="[HR-Employee-Attrition].[EmployeeNumber].&amp;[691]"/>
            <x15:cachedUniqueName index="345" name="[HR-Employee-Attrition].[EmployeeNumber].&amp;[692]"/>
            <x15:cachedUniqueName index="346" name="[HR-Employee-Attrition].[EmployeeNumber].&amp;[699]"/>
            <x15:cachedUniqueName index="347" name="[HR-Employee-Attrition].[EmployeeNumber].&amp;[700]"/>
            <x15:cachedUniqueName index="348" name="[HR-Employee-Attrition].[EmployeeNumber].&amp;[704]"/>
            <x15:cachedUniqueName index="349" name="[HR-Employee-Attrition].[EmployeeNumber].&amp;[705]"/>
            <x15:cachedUniqueName index="350" name="[HR-Employee-Attrition].[EmployeeNumber].&amp;[710]"/>
            <x15:cachedUniqueName index="351" name="[HR-Employee-Attrition].[EmployeeNumber].&amp;[715]"/>
            <x15:cachedUniqueName index="352" name="[HR-Employee-Attrition].[EmployeeNumber].&amp;[716]"/>
            <x15:cachedUniqueName index="353" name="[HR-Employee-Attrition].[EmployeeNumber].&amp;[717]"/>
            <x15:cachedUniqueName index="354" name="[HR-Employee-Attrition].[EmployeeNumber].&amp;[721]"/>
            <x15:cachedUniqueName index="355" name="[HR-Employee-Attrition].[EmployeeNumber].&amp;[724]"/>
            <x15:cachedUniqueName index="356" name="[HR-Employee-Attrition].[EmployeeNumber].&amp;[725]"/>
            <x15:cachedUniqueName index="357" name="[HR-Employee-Attrition].[EmployeeNumber].&amp;[727]"/>
            <x15:cachedUniqueName index="358" name="[HR-Employee-Attrition].[EmployeeNumber].&amp;[730]"/>
            <x15:cachedUniqueName index="359" name="[HR-Employee-Attrition].[EmployeeNumber].&amp;[733]"/>
            <x15:cachedUniqueName index="360" name="[HR-Employee-Attrition].[EmployeeNumber].&amp;[742]"/>
            <x15:cachedUniqueName index="361" name="[HR-Employee-Attrition].[EmployeeNumber].&amp;[743]"/>
            <x15:cachedUniqueName index="362" name="[HR-Employee-Attrition].[EmployeeNumber].&amp;[744]"/>
            <x15:cachedUniqueName index="363" name="[HR-Employee-Attrition].[EmployeeNumber].&amp;[757]"/>
            <x15:cachedUniqueName index="364" name="[HR-Employee-Attrition].[EmployeeNumber].&amp;[758]"/>
            <x15:cachedUniqueName index="365" name="[HR-Employee-Attrition].[EmployeeNumber].&amp;[762]"/>
            <x15:cachedUniqueName index="366" name="[HR-Employee-Attrition].[EmployeeNumber].&amp;[763]"/>
            <x15:cachedUniqueName index="367" name="[HR-Employee-Attrition].[EmployeeNumber].&amp;[764]"/>
            <x15:cachedUniqueName index="368" name="[HR-Employee-Attrition].[EmployeeNumber].&amp;[769]"/>
            <x15:cachedUniqueName index="369" name="[HR-Employee-Attrition].[EmployeeNumber].&amp;[771]"/>
            <x15:cachedUniqueName index="370" name="[HR-Employee-Attrition].[EmployeeNumber].&amp;[772]"/>
            <x15:cachedUniqueName index="371" name="[HR-Employee-Attrition].[EmployeeNumber].&amp;[773]"/>
            <x15:cachedUniqueName index="372" name="[HR-Employee-Attrition].[EmployeeNumber].&amp;[775]"/>
            <x15:cachedUniqueName index="373" name="[HR-Employee-Attrition].[EmployeeNumber].&amp;[784]"/>
            <x15:cachedUniqueName index="374" name="[HR-Employee-Attrition].[EmployeeNumber].&amp;[791]"/>
            <x15:cachedUniqueName index="375" name="[HR-Employee-Attrition].[EmployeeNumber].&amp;[792]"/>
            <x15:cachedUniqueName index="376" name="[HR-Employee-Attrition].[EmployeeNumber].&amp;[793]"/>
            <x15:cachedUniqueName index="377" name="[HR-Employee-Attrition].[EmployeeNumber].&amp;[797]"/>
            <x15:cachedUniqueName index="378" name="[HR-Employee-Attrition].[EmployeeNumber].&amp;[799]"/>
            <x15:cachedUniqueName index="379" name="[HR-Employee-Attrition].[EmployeeNumber].&amp;[802]"/>
            <x15:cachedUniqueName index="380" name="[HR-Employee-Attrition].[EmployeeNumber].&amp;[803]"/>
            <x15:cachedUniqueName index="381" name="[HR-Employee-Attrition].[EmployeeNumber].&amp;[804]"/>
            <x15:cachedUniqueName index="382" name="[HR-Employee-Attrition].[EmployeeNumber].&amp;[806]"/>
            <x15:cachedUniqueName index="383" name="[HR-Employee-Attrition].[EmployeeNumber].&amp;[807]"/>
            <x15:cachedUniqueName index="384" name="[HR-Employee-Attrition].[EmployeeNumber].&amp;[809]"/>
            <x15:cachedUniqueName index="385" name="[HR-Employee-Attrition].[EmployeeNumber].&amp;[812]"/>
            <x15:cachedUniqueName index="386" name="[HR-Employee-Attrition].[EmployeeNumber].&amp;[813]"/>
            <x15:cachedUniqueName index="387" name="[HR-Employee-Attrition].[EmployeeNumber].&amp;[815]"/>
            <x15:cachedUniqueName index="388" name="[HR-Employee-Attrition].[EmployeeNumber].&amp;[817]"/>
            <x15:cachedUniqueName index="389" name="[HR-Employee-Attrition].[EmployeeNumber].&amp;[820]"/>
            <x15:cachedUniqueName index="390" name="[HR-Employee-Attrition].[EmployeeNumber].&amp;[823]"/>
            <x15:cachedUniqueName index="391" name="[HR-Employee-Attrition].[EmployeeNumber].&amp;[824]"/>
            <x15:cachedUniqueName index="392" name="[HR-Employee-Attrition].[EmployeeNumber].&amp;[826]"/>
            <x15:cachedUniqueName index="393" name="[HR-Employee-Attrition].[EmployeeNumber].&amp;[827]"/>
            <x15:cachedUniqueName index="394" name="[HR-Employee-Attrition].[EmployeeNumber].&amp;[830]"/>
            <x15:cachedUniqueName index="395" name="[HR-Employee-Attrition].[EmployeeNumber].&amp;[832]"/>
            <x15:cachedUniqueName index="396" name="[HR-Employee-Attrition].[EmployeeNumber].&amp;[833]"/>
            <x15:cachedUniqueName index="397" name="[HR-Employee-Attrition].[EmployeeNumber].&amp;[834]"/>
            <x15:cachedUniqueName index="398" name="[HR-Employee-Attrition].[EmployeeNumber].&amp;[836]"/>
            <x15:cachedUniqueName index="399" name="[HR-Employee-Attrition].[EmployeeNumber].&amp;[837]"/>
            <x15:cachedUniqueName index="400" name="[HR-Employee-Attrition].[EmployeeNumber].&amp;[838]"/>
            <x15:cachedUniqueName index="401" name="[HR-Employee-Attrition].[EmployeeNumber].&amp;[843]"/>
            <x15:cachedUniqueName index="402" name="[HR-Employee-Attrition].[EmployeeNumber].&amp;[844]"/>
            <x15:cachedUniqueName index="403" name="[HR-Employee-Attrition].[EmployeeNumber].&amp;[845]"/>
            <x15:cachedUniqueName index="404" name="[HR-Employee-Attrition].[EmployeeNumber].&amp;[850]"/>
            <x15:cachedUniqueName index="405" name="[HR-Employee-Attrition].[EmployeeNumber].&amp;[852]"/>
            <x15:cachedUniqueName index="406" name="[HR-Employee-Attrition].[EmployeeNumber].&amp;[854]"/>
            <x15:cachedUniqueName index="407" name="[HR-Employee-Attrition].[EmployeeNumber].&amp;[856]"/>
            <x15:cachedUniqueName index="408" name="[HR-Employee-Attrition].[EmployeeNumber].&amp;[861]"/>
            <x15:cachedUniqueName index="409" name="[HR-Employee-Attrition].[EmployeeNumber].&amp;[865]"/>
            <x15:cachedUniqueName index="410" name="[HR-Employee-Attrition].[EmployeeNumber].&amp;[867]"/>
            <x15:cachedUniqueName index="411" name="[HR-Employee-Attrition].[EmployeeNumber].&amp;[872]"/>
            <x15:cachedUniqueName index="412" name="[HR-Employee-Attrition].[EmployeeNumber].&amp;[874]"/>
            <x15:cachedUniqueName index="413" name="[HR-Employee-Attrition].[EmployeeNumber].&amp;[875]"/>
            <x15:cachedUniqueName index="414" name="[HR-Employee-Attrition].[EmployeeNumber].&amp;[880]"/>
            <x15:cachedUniqueName index="415" name="[HR-Employee-Attrition].[EmployeeNumber].&amp;[882]"/>
            <x15:cachedUniqueName index="416" name="[HR-Employee-Attrition].[EmployeeNumber].&amp;[887]"/>
            <x15:cachedUniqueName index="417" name="[HR-Employee-Attrition].[EmployeeNumber].&amp;[888]"/>
            <x15:cachedUniqueName index="418" name="[HR-Employee-Attrition].[EmployeeNumber].&amp;[894]"/>
            <x15:cachedUniqueName index="419" name="[HR-Employee-Attrition].[EmployeeNumber].&amp;[895]"/>
            <x15:cachedUniqueName index="420" name="[HR-Employee-Attrition].[EmployeeNumber].&amp;[899]"/>
            <x15:cachedUniqueName index="421" name="[HR-Employee-Attrition].[EmployeeNumber].&amp;[901]"/>
            <x15:cachedUniqueName index="422" name="[HR-Employee-Attrition].[EmployeeNumber].&amp;[902]"/>
            <x15:cachedUniqueName index="423" name="[HR-Employee-Attrition].[EmployeeNumber].&amp;[905]"/>
            <x15:cachedUniqueName index="424" name="[HR-Employee-Attrition].[EmployeeNumber].&amp;[912]"/>
            <x15:cachedUniqueName index="425" name="[HR-Employee-Attrition].[EmployeeNumber].&amp;[913]"/>
            <x15:cachedUniqueName index="426" name="[HR-Employee-Attrition].[EmployeeNumber].&amp;[920]"/>
            <x15:cachedUniqueName index="427" name="[HR-Employee-Attrition].[EmployeeNumber].&amp;[924]"/>
            <x15:cachedUniqueName index="428" name="[HR-Employee-Attrition].[EmployeeNumber].&amp;[930]"/>
            <x15:cachedUniqueName index="429" name="[HR-Employee-Attrition].[EmployeeNumber].&amp;[933]"/>
            <x15:cachedUniqueName index="430" name="[HR-Employee-Attrition].[EmployeeNumber].&amp;[934]"/>
            <x15:cachedUniqueName index="431" name="[HR-Employee-Attrition].[EmployeeNumber].&amp;[939]"/>
            <x15:cachedUniqueName index="432" name="[HR-Employee-Attrition].[EmployeeNumber].&amp;[940]"/>
            <x15:cachedUniqueName index="433" name="[HR-Employee-Attrition].[EmployeeNumber].&amp;[942]"/>
            <x15:cachedUniqueName index="434" name="[HR-Employee-Attrition].[EmployeeNumber].&amp;[944]"/>
            <x15:cachedUniqueName index="435" name="[HR-Employee-Attrition].[EmployeeNumber].&amp;[945]"/>
            <x15:cachedUniqueName index="436" name="[HR-Employee-Attrition].[EmployeeNumber].&amp;[949]"/>
            <x15:cachedUniqueName index="437" name="[HR-Employee-Attrition].[EmployeeNumber].&amp;[950]"/>
            <x15:cachedUniqueName index="438" name="[HR-Employee-Attrition].[EmployeeNumber].&amp;[951]"/>
            <x15:cachedUniqueName index="439" name="[HR-Employee-Attrition].[EmployeeNumber].&amp;[957]"/>
            <x15:cachedUniqueName index="440" name="[HR-Employee-Attrition].[EmployeeNumber].&amp;[958]"/>
            <x15:cachedUniqueName index="441" name="[HR-Employee-Attrition].[EmployeeNumber].&amp;[961]"/>
            <x15:cachedUniqueName index="442" name="[HR-Employee-Attrition].[EmployeeNumber].&amp;[964]"/>
            <x15:cachedUniqueName index="443" name="[HR-Employee-Attrition].[EmployeeNumber].&amp;[966]"/>
            <x15:cachedUniqueName index="444" name="[HR-Employee-Attrition].[EmployeeNumber].&amp;[969]"/>
            <x15:cachedUniqueName index="445" name="[HR-Employee-Attrition].[EmployeeNumber].&amp;[972]"/>
            <x15:cachedUniqueName index="446" name="[HR-Employee-Attrition].[EmployeeNumber].&amp;[976]"/>
            <x15:cachedUniqueName index="447" name="[HR-Employee-Attrition].[EmployeeNumber].&amp;[987]"/>
            <x15:cachedUniqueName index="448" name="[HR-Employee-Attrition].[EmployeeNumber].&amp;[995]"/>
            <x15:cachedUniqueName index="449" name="[HR-Employee-Attrition].[EmployeeNumber].&amp;[996]"/>
            <x15:cachedUniqueName index="450" name="[HR-Employee-Attrition].[EmployeeNumber].&amp;[997]"/>
            <x15:cachedUniqueName index="451" name="[HR-Employee-Attrition].[EmployeeNumber].&amp;[998]"/>
            <x15:cachedUniqueName index="452" name="[HR-Employee-Attrition].[EmployeeNumber].&amp;[999]"/>
            <x15:cachedUniqueName index="453" name="[HR-Employee-Attrition].[EmployeeNumber].&amp;[1001]"/>
            <x15:cachedUniqueName index="454" name="[HR-Employee-Attrition].[EmployeeNumber].&amp;[1002]"/>
            <x15:cachedUniqueName index="455" name="[HR-Employee-Attrition].[EmployeeNumber].&amp;[1005]"/>
            <x15:cachedUniqueName index="456" name="[HR-Employee-Attrition].[EmployeeNumber].&amp;[1006]"/>
            <x15:cachedUniqueName index="457" name="[HR-Employee-Attrition].[EmployeeNumber].&amp;[1007]"/>
            <x15:cachedUniqueName index="458" name="[HR-Employee-Attrition].[EmployeeNumber].&amp;[1009]"/>
            <x15:cachedUniqueName index="459" name="[HR-Employee-Attrition].[EmployeeNumber].&amp;[1011]"/>
            <x15:cachedUniqueName index="460" name="[HR-Employee-Attrition].[EmployeeNumber].&amp;[1012]"/>
            <x15:cachedUniqueName index="461" name="[HR-Employee-Attrition].[EmployeeNumber].&amp;[1013]"/>
            <x15:cachedUniqueName index="462" name="[HR-Employee-Attrition].[EmployeeNumber].&amp;[1014]"/>
            <x15:cachedUniqueName index="463" name="[HR-Employee-Attrition].[EmployeeNumber].&amp;[1015]"/>
            <x15:cachedUniqueName index="464" name="[HR-Employee-Attrition].[EmployeeNumber].&amp;[1018]"/>
            <x15:cachedUniqueName index="465" name="[HR-Employee-Attrition].[EmployeeNumber].&amp;[1019]"/>
            <x15:cachedUniqueName index="466" name="[HR-Employee-Attrition].[EmployeeNumber].&amp;[1022]"/>
            <x15:cachedUniqueName index="467" name="[HR-Employee-Attrition].[EmployeeNumber].&amp;[1024]"/>
            <x15:cachedUniqueName index="468" name="[HR-Employee-Attrition].[EmployeeNumber].&amp;[1025]"/>
            <x15:cachedUniqueName index="469" name="[HR-Employee-Attrition].[EmployeeNumber].&amp;[1026]"/>
            <x15:cachedUniqueName index="470" name="[HR-Employee-Attrition].[EmployeeNumber].&amp;[1027]"/>
            <x15:cachedUniqueName index="471" name="[HR-Employee-Attrition].[EmployeeNumber].&amp;[1028]"/>
            <x15:cachedUniqueName index="472" name="[HR-Employee-Attrition].[EmployeeNumber].&amp;[1030]"/>
            <x15:cachedUniqueName index="473" name="[HR-Employee-Attrition].[EmployeeNumber].&amp;[1032]"/>
            <x15:cachedUniqueName index="474" name="[HR-Employee-Attrition].[EmployeeNumber].&amp;[1034]"/>
            <x15:cachedUniqueName index="475" name="[HR-Employee-Attrition].[EmployeeNumber].&amp;[1035]"/>
            <x15:cachedUniqueName index="476" name="[HR-Employee-Attrition].[EmployeeNumber].&amp;[1043]"/>
            <x15:cachedUniqueName index="477" name="[HR-Employee-Attrition].[EmployeeNumber].&amp;[1046]"/>
            <x15:cachedUniqueName index="478" name="[HR-Employee-Attrition].[EmployeeNumber].&amp;[1060]"/>
            <x15:cachedUniqueName index="479" name="[HR-Employee-Attrition].[EmployeeNumber].&amp;[1061]"/>
            <x15:cachedUniqueName index="480" name="[HR-Employee-Attrition].[EmployeeNumber].&amp;[1062]"/>
            <x15:cachedUniqueName index="481" name="[HR-Employee-Attrition].[EmployeeNumber].&amp;[1068]"/>
            <x15:cachedUniqueName index="482" name="[HR-Employee-Attrition].[EmployeeNumber].&amp;[1069]"/>
            <x15:cachedUniqueName index="483" name="[HR-Employee-Attrition].[EmployeeNumber].&amp;[1071]"/>
            <x15:cachedUniqueName index="484" name="[HR-Employee-Attrition].[EmployeeNumber].&amp;[1073]"/>
            <x15:cachedUniqueName index="485" name="[HR-Employee-Attrition].[EmployeeNumber].&amp;[1074]"/>
            <x15:cachedUniqueName index="486" name="[HR-Employee-Attrition].[EmployeeNumber].&amp;[1080]"/>
            <x15:cachedUniqueName index="487" name="[HR-Employee-Attrition].[EmployeeNumber].&amp;[1083]"/>
            <x15:cachedUniqueName index="488" name="[HR-Employee-Attrition].[EmployeeNumber].&amp;[1084]"/>
            <x15:cachedUniqueName index="489" name="[HR-Employee-Attrition].[EmployeeNumber].&amp;[1085]"/>
            <x15:cachedUniqueName index="490" name="[HR-Employee-Attrition].[EmployeeNumber].&amp;[1088]"/>
            <x15:cachedUniqueName index="491" name="[HR-Employee-Attrition].[EmployeeNumber].&amp;[1092]"/>
            <x15:cachedUniqueName index="492" name="[HR-Employee-Attrition].[EmployeeNumber].&amp;[1094]"/>
            <x15:cachedUniqueName index="493" name="[HR-Employee-Attrition].[EmployeeNumber].&amp;[1096]"/>
            <x15:cachedUniqueName index="494" name="[HR-Employee-Attrition].[EmployeeNumber].&amp;[1097]"/>
            <x15:cachedUniqueName index="495" name="[HR-Employee-Attrition].[EmployeeNumber].&amp;[1099]"/>
            <x15:cachedUniqueName index="496" name="[HR-Employee-Attrition].[EmployeeNumber].&amp;[1102]"/>
            <x15:cachedUniqueName index="497" name="[HR-Employee-Attrition].[EmployeeNumber].&amp;[1103]"/>
            <x15:cachedUniqueName index="498" name="[HR-Employee-Attrition].[EmployeeNumber].&amp;[1109]"/>
            <x15:cachedUniqueName index="499" name="[HR-Employee-Attrition].[EmployeeNumber].&amp;[1115]"/>
            <x15:cachedUniqueName index="500" name="[HR-Employee-Attrition].[EmployeeNumber].&amp;[1116]"/>
            <x15:cachedUniqueName index="501" name="[HR-Employee-Attrition].[EmployeeNumber].&amp;[1118]"/>
            <x15:cachedUniqueName index="502" name="[HR-Employee-Attrition].[EmployeeNumber].&amp;[1120]"/>
            <x15:cachedUniqueName index="503" name="[HR-Employee-Attrition].[EmployeeNumber].&amp;[1121]"/>
            <x15:cachedUniqueName index="504" name="[HR-Employee-Attrition].[EmployeeNumber].&amp;[1126]"/>
            <x15:cachedUniqueName index="505" name="[HR-Employee-Attrition].[EmployeeNumber].&amp;[1128]"/>
            <x15:cachedUniqueName index="506" name="[HR-Employee-Attrition].[EmployeeNumber].&amp;[1131]"/>
            <x15:cachedUniqueName index="507" name="[HR-Employee-Attrition].[EmployeeNumber].&amp;[1132]"/>
            <x15:cachedUniqueName index="508" name="[HR-Employee-Attrition].[EmployeeNumber].&amp;[1133]"/>
            <x15:cachedUniqueName index="509" name="[HR-Employee-Attrition].[EmployeeNumber].&amp;[1136]"/>
            <x15:cachedUniqueName index="510" name="[HR-Employee-Attrition].[EmployeeNumber].&amp;[1140]"/>
            <x15:cachedUniqueName index="511" name="[HR-Employee-Attrition].[EmployeeNumber].&amp;[1143]"/>
            <x15:cachedUniqueName index="512" name="[HR-Employee-Attrition].[EmployeeNumber].&amp;[1148]"/>
            <x15:cachedUniqueName index="513" name="[HR-Employee-Attrition].[EmployeeNumber].&amp;[1150]"/>
            <x15:cachedUniqueName index="514" name="[HR-Employee-Attrition].[EmployeeNumber].&amp;[1154]"/>
            <x15:cachedUniqueName index="515" name="[HR-Employee-Attrition].[EmployeeNumber].&amp;[1158]"/>
            <x15:cachedUniqueName index="516" name="[HR-Employee-Attrition].[EmployeeNumber].&amp;[1161]"/>
            <x15:cachedUniqueName index="517" name="[HR-Employee-Attrition].[EmployeeNumber].&amp;[1162]"/>
            <x15:cachedUniqueName index="518" name="[HR-Employee-Attrition].[EmployeeNumber].&amp;[1166]"/>
            <x15:cachedUniqueName index="519" name="[HR-Employee-Attrition].[EmployeeNumber].&amp;[1172]"/>
            <x15:cachedUniqueName index="520" name="[HR-Employee-Attrition].[EmployeeNumber].&amp;[1173]"/>
            <x15:cachedUniqueName index="521" name="[HR-Employee-Attrition].[EmployeeNumber].&amp;[1177]"/>
            <x15:cachedUniqueName index="522" name="[HR-Employee-Attrition].[EmployeeNumber].&amp;[1180]"/>
            <x15:cachedUniqueName index="523" name="[HR-Employee-Attrition].[EmployeeNumber].&amp;[1182]"/>
            <x15:cachedUniqueName index="524" name="[HR-Employee-Attrition].[EmployeeNumber].&amp;[1184]"/>
            <x15:cachedUniqueName index="525" name="[HR-Employee-Attrition].[EmployeeNumber].&amp;[1185]"/>
            <x15:cachedUniqueName index="526" name="[HR-Employee-Attrition].[EmployeeNumber].&amp;[1191]"/>
            <x15:cachedUniqueName index="527" name="[HR-Employee-Attrition].[EmployeeNumber].&amp;[1192]"/>
            <x15:cachedUniqueName index="528" name="[HR-Employee-Attrition].[EmployeeNumber].&amp;[1193]"/>
            <x15:cachedUniqueName index="529" name="[HR-Employee-Attrition].[EmployeeNumber].&amp;[1195]"/>
            <x15:cachedUniqueName index="530" name="[HR-Employee-Attrition].[EmployeeNumber].&amp;[1196]"/>
            <x15:cachedUniqueName index="531" name="[HR-Employee-Attrition].[EmployeeNumber].&amp;[1198]"/>
            <x15:cachedUniqueName index="532" name="[HR-Employee-Attrition].[EmployeeNumber].&amp;[1201]"/>
            <x15:cachedUniqueName index="533" name="[HR-Employee-Attrition].[EmployeeNumber].&amp;[1202]"/>
            <x15:cachedUniqueName index="534" name="[HR-Employee-Attrition].[EmployeeNumber].&amp;[1206]"/>
            <x15:cachedUniqueName index="535" name="[HR-Employee-Attrition].[EmployeeNumber].&amp;[1215]"/>
            <x15:cachedUniqueName index="536" name="[HR-Employee-Attrition].[EmployeeNumber].&amp;[1216]"/>
            <x15:cachedUniqueName index="537" name="[HR-Employee-Attrition].[EmployeeNumber].&amp;[1217]"/>
            <x15:cachedUniqueName index="538" name="[HR-Employee-Attrition].[EmployeeNumber].&amp;[1221]"/>
            <x15:cachedUniqueName index="539" name="[HR-Employee-Attrition].[EmployeeNumber].&amp;[1224]"/>
            <x15:cachedUniqueName index="540" name="[HR-Employee-Attrition].[EmployeeNumber].&amp;[1225]"/>
            <x15:cachedUniqueName index="541" name="[HR-Employee-Attrition].[EmployeeNumber].&amp;[1228]"/>
            <x15:cachedUniqueName index="542" name="[HR-Employee-Attrition].[EmployeeNumber].&amp;[1234]"/>
            <x15:cachedUniqueName index="543" name="[HR-Employee-Attrition].[EmployeeNumber].&amp;[1235]"/>
            <x15:cachedUniqueName index="544" name="[HR-Employee-Attrition].[EmployeeNumber].&amp;[1237]"/>
            <x15:cachedUniqueName index="545" name="[HR-Employee-Attrition].[EmployeeNumber].&amp;[1238]"/>
            <x15:cachedUniqueName index="546" name="[HR-Employee-Attrition].[EmployeeNumber].&amp;[1241]"/>
            <x15:cachedUniqueName index="547" name="[HR-Employee-Attrition].[EmployeeNumber].&amp;[1242]"/>
            <x15:cachedUniqueName index="548" name="[HR-Employee-Attrition].[EmployeeNumber].&amp;[1244]"/>
            <x15:cachedUniqueName index="549" name="[HR-Employee-Attrition].[EmployeeNumber].&amp;[1245]"/>
            <x15:cachedUniqueName index="550" name="[HR-Employee-Attrition].[EmployeeNumber].&amp;[1246]"/>
            <x15:cachedUniqueName index="551" name="[HR-Employee-Attrition].[EmployeeNumber].&amp;[1249]"/>
            <x15:cachedUniqueName index="552" name="[HR-Employee-Attrition].[EmployeeNumber].&amp;[1250]"/>
            <x15:cachedUniqueName index="553" name="[HR-Employee-Attrition].[EmployeeNumber].&amp;[1251]"/>
            <x15:cachedUniqueName index="554" name="[HR-Employee-Attrition].[EmployeeNumber].&amp;[1252]"/>
            <x15:cachedUniqueName index="555" name="[HR-Employee-Attrition].[EmployeeNumber].&amp;[1255]"/>
            <x15:cachedUniqueName index="556" name="[HR-Employee-Attrition].[EmployeeNumber].&amp;[1256]"/>
            <x15:cachedUniqueName index="557" name="[HR-Employee-Attrition].[EmployeeNumber].&amp;[1257]"/>
            <x15:cachedUniqueName index="558" name="[HR-Employee-Attrition].[EmployeeNumber].&amp;[1258]"/>
            <x15:cachedUniqueName index="559" name="[HR-Employee-Attrition].[EmployeeNumber].&amp;[1259]"/>
            <x15:cachedUniqueName index="560" name="[HR-Employee-Attrition].[EmployeeNumber].&amp;[1260]"/>
            <x15:cachedUniqueName index="561" name="[HR-Employee-Attrition].[EmployeeNumber].&amp;[1263]"/>
            <x15:cachedUniqueName index="562" name="[HR-Employee-Attrition].[EmployeeNumber].&amp;[1264]"/>
            <x15:cachedUniqueName index="563" name="[HR-Employee-Attrition].[EmployeeNumber].&amp;[1265]"/>
            <x15:cachedUniqueName index="564" name="[HR-Employee-Attrition].[EmployeeNumber].&amp;[1269]"/>
            <x15:cachedUniqueName index="565" name="[HR-Employee-Attrition].[EmployeeNumber].&amp;[1270]"/>
            <x15:cachedUniqueName index="566" name="[HR-Employee-Attrition].[EmployeeNumber].&amp;[1275]"/>
            <x15:cachedUniqueName index="567" name="[HR-Employee-Attrition].[EmployeeNumber].&amp;[1278]"/>
            <x15:cachedUniqueName index="568" name="[HR-Employee-Attrition].[EmployeeNumber].&amp;[1283]"/>
            <x15:cachedUniqueName index="569" name="[HR-Employee-Attrition].[EmployeeNumber].&amp;[1285]"/>
            <x15:cachedUniqueName index="570" name="[HR-Employee-Attrition].[EmployeeNumber].&amp;[1286]"/>
            <x15:cachedUniqueName index="571" name="[HR-Employee-Attrition].[EmployeeNumber].&amp;[1288]"/>
            <x15:cachedUniqueName index="572" name="[HR-Employee-Attrition].[EmployeeNumber].&amp;[1291]"/>
            <x15:cachedUniqueName index="573" name="[HR-Employee-Attrition].[EmployeeNumber].&amp;[1292]"/>
            <x15:cachedUniqueName index="574" name="[HR-Employee-Attrition].[EmployeeNumber].&amp;[1294]"/>
            <x15:cachedUniqueName index="575" name="[HR-Employee-Attrition].[EmployeeNumber].&amp;[1296]"/>
            <x15:cachedUniqueName index="576" name="[HR-Employee-Attrition].[EmployeeNumber].&amp;[1297]"/>
            <x15:cachedUniqueName index="577" name="[HR-Employee-Attrition].[EmployeeNumber].&amp;[1298]"/>
            <x15:cachedUniqueName index="578" name="[HR-Employee-Attrition].[EmployeeNumber].&amp;[1301]"/>
            <x15:cachedUniqueName index="579" name="[HR-Employee-Attrition].[EmployeeNumber].&amp;[1303]"/>
            <x15:cachedUniqueName index="580" name="[HR-Employee-Attrition].[EmployeeNumber].&amp;[1306]"/>
            <x15:cachedUniqueName index="581" name="[HR-Employee-Attrition].[EmployeeNumber].&amp;[1307]"/>
            <x15:cachedUniqueName index="582" name="[HR-Employee-Attrition].[EmployeeNumber].&amp;[1308]"/>
            <x15:cachedUniqueName index="583" name="[HR-Employee-Attrition].[EmployeeNumber].&amp;[1311]"/>
            <x15:cachedUniqueName index="584" name="[HR-Employee-Attrition].[EmployeeNumber].&amp;[1312]"/>
            <x15:cachedUniqueName index="585" name="[HR-Employee-Attrition].[EmployeeNumber].&amp;[1315]"/>
            <x15:cachedUniqueName index="586" name="[HR-Employee-Attrition].[EmployeeNumber].&amp;[1317]"/>
            <x15:cachedUniqueName index="587" name="[HR-Employee-Attrition].[EmployeeNumber].&amp;[1321]"/>
            <x15:cachedUniqueName index="588" name="[HR-Employee-Attrition].[EmployeeNumber].&amp;[1322]"/>
            <x15:cachedUniqueName index="589" name="[HR-Employee-Attrition].[EmployeeNumber].&amp;[1334]"/>
            <x15:cachedUniqueName index="590" name="[HR-Employee-Attrition].[EmployeeNumber].&amp;[1336]"/>
            <x15:cachedUniqueName index="591" name="[HR-Employee-Attrition].[EmployeeNumber].&amp;[1340]"/>
            <x15:cachedUniqueName index="592" name="[HR-Employee-Attrition].[EmployeeNumber].&amp;[1344]"/>
            <x15:cachedUniqueName index="593" name="[HR-Employee-Attrition].[EmployeeNumber].&amp;[1346]"/>
            <x15:cachedUniqueName index="594" name="[HR-Employee-Attrition].[EmployeeNumber].&amp;[1350]"/>
            <x15:cachedUniqueName index="595" name="[HR-Employee-Attrition].[EmployeeNumber].&amp;[1358]"/>
            <x15:cachedUniqueName index="596" name="[HR-Employee-Attrition].[EmployeeNumber].&amp;[1361]"/>
            <x15:cachedUniqueName index="597" name="[HR-Employee-Attrition].[EmployeeNumber].&amp;[1363]"/>
            <x15:cachedUniqueName index="598" name="[HR-Employee-Attrition].[EmployeeNumber].&amp;[1367]"/>
            <x15:cachedUniqueName index="599" name="[HR-Employee-Attrition].[EmployeeNumber].&amp;[1368]"/>
            <x15:cachedUniqueName index="600" name="[HR-Employee-Attrition].[EmployeeNumber].&amp;[1369]"/>
            <x15:cachedUniqueName index="601" name="[HR-Employee-Attrition].[EmployeeNumber].&amp;[1373]"/>
            <x15:cachedUniqueName index="602" name="[HR-Employee-Attrition].[EmployeeNumber].&amp;[1374]"/>
            <x15:cachedUniqueName index="603" name="[HR-Employee-Attrition].[EmployeeNumber].&amp;[1375]"/>
            <x15:cachedUniqueName index="604" name="[HR-Employee-Attrition].[EmployeeNumber].&amp;[1377]"/>
            <x15:cachedUniqueName index="605" name="[HR-Employee-Attrition].[EmployeeNumber].&amp;[1382]"/>
            <x15:cachedUniqueName index="606" name="[HR-Employee-Attrition].[EmployeeNumber].&amp;[1383]"/>
            <x15:cachedUniqueName index="607" name="[HR-Employee-Attrition].[EmployeeNumber].&amp;[1392]"/>
            <x15:cachedUniqueName index="608" name="[HR-Employee-Attrition].[EmployeeNumber].&amp;[1394]"/>
            <x15:cachedUniqueName index="609" name="[HR-Employee-Attrition].[EmployeeNumber].&amp;[1397]"/>
            <x15:cachedUniqueName index="610" name="[HR-Employee-Attrition].[EmployeeNumber].&amp;[1401]"/>
            <x15:cachedUniqueName index="611" name="[HR-Employee-Attrition].[EmployeeNumber].&amp;[1402]"/>
            <x15:cachedUniqueName index="612" name="[HR-Employee-Attrition].[EmployeeNumber].&amp;[1407]"/>
            <x15:cachedUniqueName index="613" name="[HR-Employee-Attrition].[EmployeeNumber].&amp;[1409]"/>
            <x15:cachedUniqueName index="614" name="[HR-Employee-Attrition].[EmployeeNumber].&amp;[1411]"/>
            <x15:cachedUniqueName index="615" name="[HR-Employee-Attrition].[EmployeeNumber].&amp;[1412]"/>
            <x15:cachedUniqueName index="616" name="[HR-Employee-Attrition].[EmployeeNumber].&amp;[1415]"/>
            <x15:cachedUniqueName index="617" name="[HR-Employee-Attrition].[EmployeeNumber].&amp;[1417]"/>
            <x15:cachedUniqueName index="618" name="[HR-Employee-Attrition].[EmployeeNumber].&amp;[1422]"/>
            <x15:cachedUniqueName index="619" name="[HR-Employee-Attrition].[EmployeeNumber].&amp;[1423]"/>
            <x15:cachedUniqueName index="620" name="[HR-Employee-Attrition].[EmployeeNumber].&amp;[1424]"/>
            <x15:cachedUniqueName index="621" name="[HR-Employee-Attrition].[EmployeeNumber].&amp;[1430]"/>
            <x15:cachedUniqueName index="622" name="[HR-Employee-Attrition].[EmployeeNumber].&amp;[1431]"/>
            <x15:cachedUniqueName index="623" name="[HR-Employee-Attrition].[EmployeeNumber].&amp;[1434]"/>
            <x15:cachedUniqueName index="624" name="[HR-Employee-Attrition].[EmployeeNumber].&amp;[1435]"/>
            <x15:cachedUniqueName index="625" name="[HR-Employee-Attrition].[EmployeeNumber].&amp;[1438]"/>
            <x15:cachedUniqueName index="626" name="[HR-Employee-Attrition].[EmployeeNumber].&amp;[1440]"/>
            <x15:cachedUniqueName index="627" name="[HR-Employee-Attrition].[EmployeeNumber].&amp;[1441]"/>
            <x15:cachedUniqueName index="628" name="[HR-Employee-Attrition].[EmployeeNumber].&amp;[1443]"/>
            <x15:cachedUniqueName index="629" name="[HR-Employee-Attrition].[EmployeeNumber].&amp;[1447]"/>
            <x15:cachedUniqueName index="630" name="[HR-Employee-Attrition].[EmployeeNumber].&amp;[1448]"/>
            <x15:cachedUniqueName index="631" name="[HR-Employee-Attrition].[EmployeeNumber].&amp;[1449]"/>
            <x15:cachedUniqueName index="632" name="[HR-Employee-Attrition].[EmployeeNumber].&amp;[1460]"/>
            <x15:cachedUniqueName index="633" name="[HR-Employee-Attrition].[EmployeeNumber].&amp;[1465]"/>
            <x15:cachedUniqueName index="634" name="[HR-Employee-Attrition].[EmployeeNumber].&amp;[1468]"/>
            <x15:cachedUniqueName index="635" name="[HR-Employee-Attrition].[EmployeeNumber].&amp;[1471]"/>
            <x15:cachedUniqueName index="636" name="[HR-Employee-Attrition].[EmployeeNumber].&amp;[1472]"/>
            <x15:cachedUniqueName index="637" name="[HR-Employee-Attrition].[EmployeeNumber].&amp;[1473]"/>
            <x15:cachedUniqueName index="638" name="[HR-Employee-Attrition].[EmployeeNumber].&amp;[1474]"/>
            <x15:cachedUniqueName index="639" name="[HR-Employee-Attrition].[EmployeeNumber].&amp;[1475]"/>
            <x15:cachedUniqueName index="640" name="[HR-Employee-Attrition].[EmployeeNumber].&amp;[1480]"/>
            <x15:cachedUniqueName index="641" name="[HR-Employee-Attrition].[EmployeeNumber].&amp;[1482]"/>
            <x15:cachedUniqueName index="642" name="[HR-Employee-Attrition].[EmployeeNumber].&amp;[1483]"/>
            <x15:cachedUniqueName index="643" name="[HR-Employee-Attrition].[EmployeeNumber].&amp;[1484]"/>
            <x15:cachedUniqueName index="644" name="[HR-Employee-Attrition].[EmployeeNumber].&amp;[1485]"/>
            <x15:cachedUniqueName index="645" name="[HR-Employee-Attrition].[EmployeeNumber].&amp;[1496]"/>
            <x15:cachedUniqueName index="646" name="[HR-Employee-Attrition].[EmployeeNumber].&amp;[1501]"/>
            <x15:cachedUniqueName index="647" name="[HR-Employee-Attrition].[EmployeeNumber].&amp;[1502]"/>
            <x15:cachedUniqueName index="648" name="[HR-Employee-Attrition].[EmployeeNumber].&amp;[1506]"/>
            <x15:cachedUniqueName index="649" name="[HR-Employee-Attrition].[EmployeeNumber].&amp;[1509]"/>
            <x15:cachedUniqueName index="650" name="[HR-Employee-Attrition].[EmployeeNumber].&amp;[1513]"/>
            <x15:cachedUniqueName index="651" name="[HR-Employee-Attrition].[EmployeeNumber].&amp;[1514]"/>
            <x15:cachedUniqueName index="652" name="[HR-Employee-Attrition].[EmployeeNumber].&amp;[1515]"/>
            <x15:cachedUniqueName index="653" name="[HR-Employee-Attrition].[EmployeeNumber].&amp;[1516]"/>
            <x15:cachedUniqueName index="654" name="[HR-Employee-Attrition].[EmployeeNumber].&amp;[1520]"/>
            <x15:cachedUniqueName index="655" name="[HR-Employee-Attrition].[EmployeeNumber].&amp;[1523]"/>
            <x15:cachedUniqueName index="656" name="[HR-Employee-Attrition].[EmployeeNumber].&amp;[1525]"/>
            <x15:cachedUniqueName index="657" name="[HR-Employee-Attrition].[EmployeeNumber].&amp;[1529]"/>
            <x15:cachedUniqueName index="658" name="[HR-Employee-Attrition].[EmployeeNumber].&amp;[1533]"/>
            <x15:cachedUniqueName index="659" name="[HR-Employee-Attrition].[EmployeeNumber].&amp;[1539]"/>
            <x15:cachedUniqueName index="660" name="[HR-Employee-Attrition].[EmployeeNumber].&amp;[1542]"/>
            <x15:cachedUniqueName index="661" name="[HR-Employee-Attrition].[EmployeeNumber].&amp;[1543]"/>
            <x15:cachedUniqueName index="662" name="[HR-Employee-Attrition].[EmployeeNumber].&amp;[1544]"/>
            <x15:cachedUniqueName index="663" name="[HR-Employee-Attrition].[EmployeeNumber].&amp;[1545]"/>
            <x15:cachedUniqueName index="664" name="[HR-Employee-Attrition].[EmployeeNumber].&amp;[1546]"/>
            <x15:cachedUniqueName index="665" name="[HR-Employee-Attrition].[EmployeeNumber].&amp;[1547]"/>
            <x15:cachedUniqueName index="666" name="[HR-Employee-Attrition].[EmployeeNumber].&amp;[1549]"/>
            <x15:cachedUniqueName index="667" name="[HR-Employee-Attrition].[EmployeeNumber].&amp;[1551]"/>
            <x15:cachedUniqueName index="668" name="[HR-Employee-Attrition].[EmployeeNumber].&amp;[1552]"/>
            <x15:cachedUniqueName index="669" name="[HR-Employee-Attrition].[EmployeeNumber].&amp;[1553]"/>
            <x15:cachedUniqueName index="670" name="[HR-Employee-Attrition].[EmployeeNumber].&amp;[1555]"/>
            <x15:cachedUniqueName index="671" name="[HR-Employee-Attrition].[EmployeeNumber].&amp;[1558]"/>
            <x15:cachedUniqueName index="672" name="[HR-Employee-Attrition].[EmployeeNumber].&amp;[1564]"/>
            <x15:cachedUniqueName index="673" name="[HR-Employee-Attrition].[EmployeeNumber].&amp;[1574]"/>
            <x15:cachedUniqueName index="674" name="[HR-Employee-Attrition].[EmployeeNumber].&amp;[1576]"/>
            <x15:cachedUniqueName index="675" name="[HR-Employee-Attrition].[EmployeeNumber].&amp;[1577]"/>
            <x15:cachedUniqueName index="676" name="[HR-Employee-Attrition].[EmployeeNumber].&amp;[1580]"/>
            <x15:cachedUniqueName index="677" name="[HR-Employee-Attrition].[EmployeeNumber].&amp;[1581]"/>
            <x15:cachedUniqueName index="678" name="[HR-Employee-Attrition].[EmployeeNumber].&amp;[1586]"/>
            <x15:cachedUniqueName index="679" name="[HR-Employee-Attrition].[EmployeeNumber].&amp;[1587]"/>
            <x15:cachedUniqueName index="680" name="[HR-Employee-Attrition].[EmployeeNumber].&amp;[1590]"/>
            <x15:cachedUniqueName index="681" name="[HR-Employee-Attrition].[EmployeeNumber].&amp;[1592]"/>
            <x15:cachedUniqueName index="682" name="[HR-Employee-Attrition].[EmployeeNumber].&amp;[1594]"/>
            <x15:cachedUniqueName index="683" name="[HR-Employee-Attrition].[EmployeeNumber].&amp;[1595]"/>
            <x15:cachedUniqueName index="684" name="[HR-Employee-Attrition].[EmployeeNumber].&amp;[1596]"/>
            <x15:cachedUniqueName index="685" name="[HR-Employee-Attrition].[EmployeeNumber].&amp;[1597]"/>
            <x15:cachedUniqueName index="686" name="[HR-Employee-Attrition].[EmployeeNumber].&amp;[1599]"/>
            <x15:cachedUniqueName index="687" name="[HR-Employee-Attrition].[EmployeeNumber].&amp;[1601]"/>
            <x15:cachedUniqueName index="688" name="[HR-Employee-Attrition].[EmployeeNumber].&amp;[1605]"/>
            <x15:cachedUniqueName index="689" name="[HR-Employee-Attrition].[EmployeeNumber].&amp;[1606]"/>
            <x15:cachedUniqueName index="690" name="[HR-Employee-Attrition].[EmployeeNumber].&amp;[1607]"/>
            <x15:cachedUniqueName index="691" name="[HR-Employee-Attrition].[EmployeeNumber].&amp;[1608]"/>
            <x15:cachedUniqueName index="692" name="[HR-Employee-Attrition].[EmployeeNumber].&amp;[1609]"/>
            <x15:cachedUniqueName index="693" name="[HR-Employee-Attrition].[EmployeeNumber].&amp;[1611]"/>
            <x15:cachedUniqueName index="694" name="[HR-Employee-Attrition].[EmployeeNumber].&amp;[1614]"/>
            <x15:cachedUniqueName index="695" name="[HR-Employee-Attrition].[EmployeeNumber].&amp;[1615]"/>
            <x15:cachedUniqueName index="696" name="[HR-Employee-Attrition].[EmployeeNumber].&amp;[1617]"/>
            <x15:cachedUniqueName index="697" name="[HR-Employee-Attrition].[EmployeeNumber].&amp;[1618]"/>
            <x15:cachedUniqueName index="698" name="[HR-Employee-Attrition].[EmployeeNumber].&amp;[1619]"/>
            <x15:cachedUniqueName index="699" name="[HR-Employee-Attrition].[EmployeeNumber].&amp;[1621]"/>
            <x15:cachedUniqueName index="700" name="[HR-Employee-Attrition].[EmployeeNumber].&amp;[1622]"/>
            <x15:cachedUniqueName index="701" name="[HR-Employee-Attrition].[EmployeeNumber].&amp;[1623]"/>
            <x15:cachedUniqueName index="702" name="[HR-Employee-Attrition].[EmployeeNumber].&amp;[1627]"/>
            <x15:cachedUniqueName index="703" name="[HR-Employee-Attrition].[EmployeeNumber].&amp;[1628]"/>
            <x15:cachedUniqueName index="704" name="[HR-Employee-Attrition].[EmployeeNumber].&amp;[1630]"/>
            <x15:cachedUniqueName index="705" name="[HR-Employee-Attrition].[EmployeeNumber].&amp;[1631]"/>
            <x15:cachedUniqueName index="706" name="[HR-Employee-Attrition].[EmployeeNumber].&amp;[1633]"/>
            <x15:cachedUniqueName index="707" name="[HR-Employee-Attrition].[EmployeeNumber].&amp;[1635]"/>
            <x15:cachedUniqueName index="708" name="[HR-Employee-Attrition].[EmployeeNumber].&amp;[1638]"/>
            <x15:cachedUniqueName index="709" name="[HR-Employee-Attrition].[EmployeeNumber].&amp;[1640]"/>
            <x15:cachedUniqueName index="710" name="[HR-Employee-Attrition].[EmployeeNumber].&amp;[1641]"/>
            <x15:cachedUniqueName index="711" name="[HR-Employee-Attrition].[EmployeeNumber].&amp;[1644]"/>
            <x15:cachedUniqueName index="712" name="[HR-Employee-Attrition].[EmployeeNumber].&amp;[1646]"/>
            <x15:cachedUniqueName index="713" name="[HR-Employee-Attrition].[EmployeeNumber].&amp;[1647]"/>
            <x15:cachedUniqueName index="714" name="[HR-Employee-Attrition].[EmployeeNumber].&amp;[1648]"/>
            <x15:cachedUniqueName index="715" name="[HR-Employee-Attrition].[EmployeeNumber].&amp;[1651]"/>
            <x15:cachedUniqueName index="716" name="[HR-Employee-Attrition].[EmployeeNumber].&amp;[1653]"/>
            <x15:cachedUniqueName index="717" name="[HR-Employee-Attrition].[EmployeeNumber].&amp;[1654]"/>
            <x15:cachedUniqueName index="718" name="[HR-Employee-Attrition].[EmployeeNumber].&amp;[1655]"/>
            <x15:cachedUniqueName index="719" name="[HR-Employee-Attrition].[EmployeeNumber].&amp;[1656]"/>
            <x15:cachedUniqueName index="720" name="[HR-Employee-Attrition].[EmployeeNumber].&amp;[1658]"/>
            <x15:cachedUniqueName index="721" name="[HR-Employee-Attrition].[EmployeeNumber].&amp;[1659]"/>
            <x15:cachedUniqueName index="722" name="[HR-Employee-Attrition].[EmployeeNumber].&amp;[1661]"/>
            <x15:cachedUniqueName index="723" name="[HR-Employee-Attrition].[EmployeeNumber].&amp;[1662]"/>
            <x15:cachedUniqueName index="724" name="[HR-Employee-Attrition].[EmployeeNumber].&amp;[1664]"/>
            <x15:cachedUniqueName index="725" name="[HR-Employee-Attrition].[EmployeeNumber].&amp;[1665]"/>
            <x15:cachedUniqueName index="726" name="[HR-Employee-Attrition].[EmployeeNumber].&amp;[1666]"/>
            <x15:cachedUniqueName index="727" name="[HR-Employee-Attrition].[EmployeeNumber].&amp;[1668]"/>
            <x15:cachedUniqueName index="728" name="[HR-Employee-Attrition].[EmployeeNumber].&amp;[1671]"/>
            <x15:cachedUniqueName index="729" name="[HR-Employee-Attrition].[EmployeeNumber].&amp;[1674]"/>
            <x15:cachedUniqueName index="730" name="[HR-Employee-Attrition].[EmployeeNumber].&amp;[1675]"/>
            <x15:cachedUniqueName index="731" name="[HR-Employee-Attrition].[EmployeeNumber].&amp;[1677]"/>
            <x15:cachedUniqueName index="732" name="[HR-Employee-Attrition].[EmployeeNumber].&amp;[1682]"/>
            <x15:cachedUniqueName index="733" name="[HR-Employee-Attrition].[EmployeeNumber].&amp;[1687]"/>
            <x15:cachedUniqueName index="734" name="[HR-Employee-Attrition].[EmployeeNumber].&amp;[1689]"/>
            <x15:cachedUniqueName index="735" name="[HR-Employee-Attrition].[EmployeeNumber].&amp;[1693]"/>
            <x15:cachedUniqueName index="736" name="[HR-Employee-Attrition].[EmployeeNumber].&amp;[1694]"/>
            <x15:cachedUniqueName index="737" name="[HR-Employee-Attrition].[EmployeeNumber].&amp;[1696]"/>
            <x15:cachedUniqueName index="738" name="[HR-Employee-Attrition].[EmployeeNumber].&amp;[1697]"/>
            <x15:cachedUniqueName index="739" name="[HR-Employee-Attrition].[EmployeeNumber].&amp;[1698]"/>
            <x15:cachedUniqueName index="740" name="[HR-Employee-Attrition].[EmployeeNumber].&amp;[1701]"/>
            <x15:cachedUniqueName index="741" name="[HR-Employee-Attrition].[EmployeeNumber].&amp;[1703]"/>
            <x15:cachedUniqueName index="742" name="[HR-Employee-Attrition].[EmployeeNumber].&amp;[1704]"/>
            <x15:cachedUniqueName index="743" name="[HR-Employee-Attrition].[EmployeeNumber].&amp;[1707]"/>
            <x15:cachedUniqueName index="744" name="[HR-Employee-Attrition].[EmployeeNumber].&amp;[1709]"/>
            <x15:cachedUniqueName index="745" name="[HR-Employee-Attrition].[EmployeeNumber].&amp;[1712]"/>
            <x15:cachedUniqueName index="746" name="[HR-Employee-Attrition].[EmployeeNumber].&amp;[1718]"/>
            <x15:cachedUniqueName index="747" name="[HR-Employee-Attrition].[EmployeeNumber].&amp;[1719]"/>
            <x15:cachedUniqueName index="748" name="[HR-Employee-Attrition].[EmployeeNumber].&amp;[1720]"/>
            <x15:cachedUniqueName index="749" name="[HR-Employee-Attrition].[EmployeeNumber].&amp;[1721]"/>
            <x15:cachedUniqueName index="750" name="[HR-Employee-Attrition].[EmployeeNumber].&amp;[1724]"/>
            <x15:cachedUniqueName index="751" name="[HR-Employee-Attrition].[EmployeeNumber].&amp;[1725]"/>
            <x15:cachedUniqueName index="752" name="[HR-Employee-Attrition].[EmployeeNumber].&amp;[1727]"/>
            <x15:cachedUniqueName index="753" name="[HR-Employee-Attrition].[EmployeeNumber].&amp;[1728]"/>
            <x15:cachedUniqueName index="754" name="[HR-Employee-Attrition].[EmployeeNumber].&amp;[1729]"/>
            <x15:cachedUniqueName index="755" name="[HR-Employee-Attrition].[EmployeeNumber].&amp;[1735]"/>
            <x15:cachedUniqueName index="756" name="[HR-Employee-Attrition].[EmployeeNumber].&amp;[1736]"/>
            <x15:cachedUniqueName index="757" name="[HR-Employee-Attrition].[EmployeeNumber].&amp;[1737]"/>
            <x15:cachedUniqueName index="758" name="[HR-Employee-Attrition].[EmployeeNumber].&amp;[1745]"/>
            <x15:cachedUniqueName index="759" name="[HR-Employee-Attrition].[EmployeeNumber].&amp;[1751]"/>
            <x15:cachedUniqueName index="760" name="[HR-Employee-Attrition].[EmployeeNumber].&amp;[1753]"/>
            <x15:cachedUniqueName index="761" name="[HR-Employee-Attrition].[EmployeeNumber].&amp;[1755]"/>
            <x15:cachedUniqueName index="762" name="[HR-Employee-Attrition].[EmployeeNumber].&amp;[1760]"/>
            <x15:cachedUniqueName index="763" name="[HR-Employee-Attrition].[EmployeeNumber].&amp;[1762]"/>
            <x15:cachedUniqueName index="764" name="[HR-Employee-Attrition].[EmployeeNumber].&amp;[1763]"/>
            <x15:cachedUniqueName index="765" name="[HR-Employee-Attrition].[EmployeeNumber].&amp;[1764]"/>
            <x15:cachedUniqueName index="766" name="[HR-Employee-Attrition].[EmployeeNumber].&amp;[1766]"/>
            <x15:cachedUniqueName index="767" name="[HR-Employee-Attrition].[EmployeeNumber].&amp;[1768]"/>
            <x15:cachedUniqueName index="768" name="[HR-Employee-Attrition].[EmployeeNumber].&amp;[1770]"/>
            <x15:cachedUniqueName index="769" name="[HR-Employee-Attrition].[EmployeeNumber].&amp;[1771]"/>
            <x15:cachedUniqueName index="770" name="[HR-Employee-Attrition].[EmployeeNumber].&amp;[1772]"/>
            <x15:cachedUniqueName index="771" name="[HR-Employee-Attrition].[EmployeeNumber].&amp;[1775]"/>
            <x15:cachedUniqueName index="772" name="[HR-Employee-Attrition].[EmployeeNumber].&amp;[1782]"/>
            <x15:cachedUniqueName index="773" name="[HR-Employee-Attrition].[EmployeeNumber].&amp;[1786]"/>
            <x15:cachedUniqueName index="774" name="[HR-Employee-Attrition].[EmployeeNumber].&amp;[1789]"/>
            <x15:cachedUniqueName index="775" name="[HR-Employee-Attrition].[EmployeeNumber].&amp;[1790]"/>
            <x15:cachedUniqueName index="776" name="[HR-Employee-Attrition].[EmployeeNumber].&amp;[1798]"/>
            <x15:cachedUniqueName index="777" name="[HR-Employee-Attrition].[EmployeeNumber].&amp;[1799]"/>
            <x15:cachedUniqueName index="778" name="[HR-Employee-Attrition].[EmployeeNumber].&amp;[1800]"/>
            <x15:cachedUniqueName index="779" name="[HR-Employee-Attrition].[EmployeeNumber].&amp;[1802]"/>
            <x15:cachedUniqueName index="780" name="[HR-Employee-Attrition].[EmployeeNumber].&amp;[1803]"/>
            <x15:cachedUniqueName index="781" name="[HR-Employee-Attrition].[EmployeeNumber].&amp;[1804]"/>
            <x15:cachedUniqueName index="782" name="[HR-Employee-Attrition].[EmployeeNumber].&amp;[1813]"/>
            <x15:cachedUniqueName index="783" name="[HR-Employee-Attrition].[EmployeeNumber].&amp;[1814]"/>
            <x15:cachedUniqueName index="784" name="[HR-Employee-Attrition].[EmployeeNumber].&amp;[1816]"/>
            <x15:cachedUniqueName index="785" name="[HR-Employee-Attrition].[EmployeeNumber].&amp;[1822]"/>
            <x15:cachedUniqueName index="786" name="[HR-Employee-Attrition].[EmployeeNumber].&amp;[1826]"/>
            <x15:cachedUniqueName index="787" name="[HR-Employee-Attrition].[EmployeeNumber].&amp;[1827]"/>
            <x15:cachedUniqueName index="788" name="[HR-Employee-Attrition].[EmployeeNumber].&amp;[1829]"/>
            <x15:cachedUniqueName index="789" name="[HR-Employee-Attrition].[EmployeeNumber].&amp;[1830]"/>
            <x15:cachedUniqueName index="790" name="[HR-Employee-Attrition].[EmployeeNumber].&amp;[1834]"/>
            <x15:cachedUniqueName index="791" name="[HR-Employee-Attrition].[EmployeeNumber].&amp;[1837]"/>
            <x15:cachedUniqueName index="792" name="[HR-Employee-Attrition].[EmployeeNumber].&amp;[1839]"/>
            <x15:cachedUniqueName index="793" name="[HR-Employee-Attrition].[EmployeeNumber].&amp;[1847]"/>
            <x15:cachedUniqueName index="794" name="[HR-Employee-Attrition].[EmployeeNumber].&amp;[1850]"/>
            <x15:cachedUniqueName index="795" name="[HR-Employee-Attrition].[EmployeeNumber].&amp;[1852]"/>
            <x15:cachedUniqueName index="796" name="[HR-Employee-Attrition].[EmployeeNumber].&amp;[1854]"/>
            <x15:cachedUniqueName index="797" name="[HR-Employee-Attrition].[EmployeeNumber].&amp;[1856]"/>
            <x15:cachedUniqueName index="798" name="[HR-Employee-Attrition].[EmployeeNumber].&amp;[1857]"/>
            <x15:cachedUniqueName index="799" name="[HR-Employee-Attrition].[EmployeeNumber].&amp;[1859]"/>
            <x15:cachedUniqueName index="800" name="[HR-Employee-Attrition].[EmployeeNumber].&amp;[1860]"/>
            <x15:cachedUniqueName index="801" name="[HR-Employee-Attrition].[EmployeeNumber].&amp;[1866]"/>
            <x15:cachedUniqueName index="802" name="[HR-Employee-Attrition].[EmployeeNumber].&amp;[1867]"/>
            <x15:cachedUniqueName index="803" name="[HR-Employee-Attrition].[EmployeeNumber].&amp;[1870]"/>
            <x15:cachedUniqueName index="804" name="[HR-Employee-Attrition].[EmployeeNumber].&amp;[1871]"/>
            <x15:cachedUniqueName index="805" name="[HR-Employee-Attrition].[EmployeeNumber].&amp;[1873]"/>
            <x15:cachedUniqueName index="806" name="[HR-Employee-Attrition].[EmployeeNumber].&amp;[1881]"/>
            <x15:cachedUniqueName index="807" name="[HR-Employee-Attrition].[EmployeeNumber].&amp;[1883]"/>
            <x15:cachedUniqueName index="808" name="[HR-Employee-Attrition].[EmployeeNumber].&amp;[1885]"/>
            <x15:cachedUniqueName index="809" name="[HR-Employee-Attrition].[EmployeeNumber].&amp;[1886]"/>
            <x15:cachedUniqueName index="810" name="[HR-Employee-Attrition].[EmployeeNumber].&amp;[1888]"/>
            <x15:cachedUniqueName index="811" name="[HR-Employee-Attrition].[EmployeeNumber].&amp;[1892]"/>
            <x15:cachedUniqueName index="812" name="[HR-Employee-Attrition].[EmployeeNumber].&amp;[1893]"/>
            <x15:cachedUniqueName index="813" name="[HR-Employee-Attrition].[EmployeeNumber].&amp;[1900]"/>
            <x15:cachedUniqueName index="814" name="[HR-Employee-Attrition].[EmployeeNumber].&amp;[1903]"/>
            <x15:cachedUniqueName index="815" name="[HR-Employee-Attrition].[EmployeeNumber].&amp;[1911]"/>
            <x15:cachedUniqueName index="816" name="[HR-Employee-Attrition].[EmployeeNumber].&amp;[1916]"/>
            <x15:cachedUniqueName index="817" name="[HR-Employee-Attrition].[EmployeeNumber].&amp;[1918]"/>
            <x15:cachedUniqueName index="818" name="[HR-Employee-Attrition].[EmployeeNumber].&amp;[1922]"/>
            <x15:cachedUniqueName index="819" name="[HR-Employee-Attrition].[EmployeeNumber].&amp;[1931]"/>
            <x15:cachedUniqueName index="820" name="[HR-Employee-Attrition].[EmployeeNumber].&amp;[1932]"/>
            <x15:cachedUniqueName index="821" name="[HR-Employee-Attrition].[EmployeeNumber].&amp;[1934]"/>
            <x15:cachedUniqueName index="822" name="[HR-Employee-Attrition].[EmployeeNumber].&amp;[1936]"/>
            <x15:cachedUniqueName index="823" name="[HR-Employee-Attrition].[EmployeeNumber].&amp;[1937]"/>
            <x15:cachedUniqueName index="824" name="[HR-Employee-Attrition].[EmployeeNumber].&amp;[1940]"/>
            <x15:cachedUniqueName index="825" name="[HR-Employee-Attrition].[EmployeeNumber].&amp;[1941]"/>
            <x15:cachedUniqueName index="826" name="[HR-Employee-Attrition].[EmployeeNumber].&amp;[1947]"/>
            <x15:cachedUniqueName index="827" name="[HR-Employee-Attrition].[EmployeeNumber].&amp;[1948]"/>
            <x15:cachedUniqueName index="828" name="[HR-Employee-Attrition].[EmployeeNumber].&amp;[1949]"/>
            <x15:cachedUniqueName index="829" name="[HR-Employee-Attrition].[EmployeeNumber].&amp;[1952]"/>
            <x15:cachedUniqueName index="830" name="[HR-Employee-Attrition].[EmployeeNumber].&amp;[1954]"/>
            <x15:cachedUniqueName index="831" name="[HR-Employee-Attrition].[EmployeeNumber].&amp;[1955]"/>
            <x15:cachedUniqueName index="832" name="[HR-Employee-Attrition].[EmployeeNumber].&amp;[1956]"/>
            <x15:cachedUniqueName index="833" name="[HR-Employee-Attrition].[EmployeeNumber].&amp;[1966]"/>
            <x15:cachedUniqueName index="834" name="[HR-Employee-Attrition].[EmployeeNumber].&amp;[1969]"/>
            <x15:cachedUniqueName index="835" name="[HR-Employee-Attrition].[EmployeeNumber].&amp;[1970]"/>
            <x15:cachedUniqueName index="836" name="[HR-Employee-Attrition].[EmployeeNumber].&amp;[1971]"/>
            <x15:cachedUniqueName index="837" name="[HR-Employee-Attrition].[EmployeeNumber].&amp;[1974]"/>
            <x15:cachedUniqueName index="838" name="[HR-Employee-Attrition].[EmployeeNumber].&amp;[1976]"/>
            <x15:cachedUniqueName index="839" name="[HR-Employee-Attrition].[EmployeeNumber].&amp;[1979]"/>
            <x15:cachedUniqueName index="840" name="[HR-Employee-Attrition].[EmployeeNumber].&amp;[1980]"/>
            <x15:cachedUniqueName index="841" name="[HR-Employee-Attrition].[EmployeeNumber].&amp;[1981]"/>
            <x15:cachedUniqueName index="842" name="[HR-Employee-Attrition].[EmployeeNumber].&amp;[1982]"/>
            <x15:cachedUniqueName index="843" name="[HR-Employee-Attrition].[EmployeeNumber].&amp;[1985]"/>
            <x15:cachedUniqueName index="844" name="[HR-Employee-Attrition].[EmployeeNumber].&amp;[1989]"/>
            <x15:cachedUniqueName index="845" name="[HR-Employee-Attrition].[EmployeeNumber].&amp;[1992]"/>
            <x15:cachedUniqueName index="846" name="[HR-Employee-Attrition].[EmployeeNumber].&amp;[1993]"/>
            <x15:cachedUniqueName index="847" name="[HR-Employee-Attrition].[EmployeeNumber].&amp;[1994]"/>
            <x15:cachedUniqueName index="848" name="[HR-Employee-Attrition].[EmployeeNumber].&amp;[1997]"/>
            <x15:cachedUniqueName index="849" name="[HR-Employee-Attrition].[EmployeeNumber].&amp;[1998]"/>
            <x15:cachedUniqueName index="850" name="[HR-Employee-Attrition].[EmployeeNumber].&amp;[1999]"/>
            <x15:cachedUniqueName index="851" name="[HR-Employee-Attrition].[EmployeeNumber].&amp;[2000]"/>
            <x15:cachedUniqueName index="852" name="[HR-Employee-Attrition].[EmployeeNumber].&amp;[2003]"/>
            <x15:cachedUniqueName index="853" name="[HR-Employee-Attrition].[EmployeeNumber].&amp;[2007]"/>
            <x15:cachedUniqueName index="854" name="[HR-Employee-Attrition].[EmployeeNumber].&amp;[2008]"/>
            <x15:cachedUniqueName index="855" name="[HR-Employee-Attrition].[EmployeeNumber].&amp;[2009]"/>
            <x15:cachedUniqueName index="856" name="[HR-Employee-Attrition].[EmployeeNumber].&amp;[2010]"/>
            <x15:cachedUniqueName index="857" name="[HR-Employee-Attrition].[EmployeeNumber].&amp;[2012]"/>
            <x15:cachedUniqueName index="858" name="[HR-Employee-Attrition].[EmployeeNumber].&amp;[2014]"/>
            <x15:cachedUniqueName index="859" name="[HR-Employee-Attrition].[EmployeeNumber].&amp;[2015]"/>
            <x15:cachedUniqueName index="860" name="[HR-Employee-Attrition].[EmployeeNumber].&amp;[2017]"/>
            <x15:cachedUniqueName index="861" name="[HR-Employee-Attrition].[EmployeeNumber].&amp;[2020]"/>
            <x15:cachedUniqueName index="862" name="[HR-Employee-Attrition].[EmployeeNumber].&amp;[2022]"/>
            <x15:cachedUniqueName index="863" name="[HR-Employee-Attrition].[EmployeeNumber].&amp;[2025]"/>
            <x15:cachedUniqueName index="864" name="[HR-Employee-Attrition].[EmployeeNumber].&amp;[2026]"/>
            <x15:cachedUniqueName index="865" name="[HR-Employee-Attrition].[EmployeeNumber].&amp;[2031]"/>
            <x15:cachedUniqueName index="866" name="[HR-Employee-Attrition].[EmployeeNumber].&amp;[2034]"/>
            <x15:cachedUniqueName index="867" name="[HR-Employee-Attrition].[EmployeeNumber].&amp;[2038]"/>
            <x15:cachedUniqueName index="868" name="[HR-Employee-Attrition].[EmployeeNumber].&amp;[2048]"/>
            <x15:cachedUniqueName index="869" name="[HR-Employee-Attrition].[EmployeeNumber].&amp;[2049]"/>
            <x15:cachedUniqueName index="870" name="[HR-Employee-Attrition].[EmployeeNumber].&amp;[2051]"/>
            <x15:cachedUniqueName index="871" name="[HR-Employee-Attrition].[EmployeeNumber].&amp;[2052]"/>
            <x15:cachedUniqueName index="872" name="[HR-Employee-Attrition].[EmployeeNumber].&amp;[2053]"/>
            <x15:cachedUniqueName index="873" name="[HR-Employee-Attrition].[EmployeeNumber].&amp;[2054]"/>
            <x15:cachedUniqueName index="874" name="[HR-Employee-Attrition].[EmployeeNumber].&amp;[2057]"/>
            <x15:cachedUniqueName index="875" name="[HR-Employee-Attrition].[EmployeeNumber].&amp;[2061]"/>
            <x15:cachedUniqueName index="876" name="[HR-Employee-Attrition].[EmployeeNumber].&amp;[2062]"/>
            <x15:cachedUniqueName index="877" name="[HR-Employee-Attrition].[EmployeeNumber].&amp;[2064]"/>
            <x15:cachedUniqueName index="878" name="[HR-Employee-Attrition].[EmployeeNumber].&amp;[2068]"/>
            <x15:cachedUniqueName index="879" name="[HR-Employee-Attrition].[EmployeeNumber].&amp;[23]"/>
            <x15:cachedUniqueName index="880" name="[HR-Employee-Attrition].[EmployeeNumber].&amp;[35]"/>
            <x15:cachedUniqueName index="881" name="[HR-Employee-Attrition].[EmployeeNumber].&amp;[38]"/>
            <x15:cachedUniqueName index="882" name="[HR-Employee-Attrition].[EmployeeNumber].&amp;[49]"/>
            <x15:cachedUniqueName index="883" name="[HR-Employee-Attrition].[EmployeeNumber].&amp;[52]"/>
            <x15:cachedUniqueName index="884" name="[HR-Employee-Attrition].[EmployeeNumber].&amp;[56]"/>
            <x15:cachedUniqueName index="885" name="[HR-Employee-Attrition].[EmployeeNumber].&amp;[60]"/>
            <x15:cachedUniqueName index="886" name="[HR-Employee-Attrition].[EmployeeNumber].&amp;[62]"/>
            <x15:cachedUniqueName index="887" name="[HR-Employee-Attrition].[EmployeeNumber].&amp;[68]"/>
            <x15:cachedUniqueName index="888" name="[HR-Employee-Attrition].[EmployeeNumber].&amp;[72]"/>
            <x15:cachedUniqueName index="889" name="[HR-Employee-Attrition].[EmployeeNumber].&amp;[74]"/>
            <x15:cachedUniqueName index="890" name="[HR-Employee-Attrition].[EmployeeNumber].&amp;[81]"/>
            <x15:cachedUniqueName index="891" name="[HR-Employee-Attrition].[EmployeeNumber].&amp;[91]"/>
            <x15:cachedUniqueName index="892" name="[HR-Employee-Attrition].[EmployeeNumber].&amp;[100]"/>
            <x15:cachedUniqueName index="893" name="[HR-Employee-Attrition].[EmployeeNumber].&amp;[106]"/>
            <x15:cachedUniqueName index="894" name="[HR-Employee-Attrition].[EmployeeNumber].&amp;[113]"/>
            <x15:cachedUniqueName index="895" name="[HR-Employee-Attrition].[EmployeeNumber].&amp;[120]"/>
            <x15:cachedUniqueName index="896" name="[HR-Employee-Attrition].[EmployeeNumber].&amp;[121]"/>
            <x15:cachedUniqueName index="897" name="[HR-Employee-Attrition].[EmployeeNumber].&amp;[125]"/>
            <x15:cachedUniqueName index="898" name="[HR-Employee-Attrition].[EmployeeNumber].&amp;[128]"/>
            <x15:cachedUniqueName index="899" name="[HR-Employee-Attrition].[EmployeeNumber].&amp;[129]"/>
            <x15:cachedUniqueName index="900" name="[HR-Employee-Attrition].[EmployeeNumber].&amp;[131]"/>
            <x15:cachedUniqueName index="901" name="[HR-Employee-Attrition].[EmployeeNumber].&amp;[152]"/>
            <x15:cachedUniqueName index="902" name="[HR-Employee-Attrition].[EmployeeNumber].&amp;[154]"/>
            <x15:cachedUniqueName index="903" name="[HR-Employee-Attrition].[EmployeeNumber].&amp;[158]"/>
            <x15:cachedUniqueName index="904" name="[HR-Employee-Attrition].[EmployeeNumber].&amp;[160]"/>
            <x15:cachedUniqueName index="905" name="[HR-Employee-Attrition].[EmployeeNumber].&amp;[174]"/>
            <x15:cachedUniqueName index="906" name="[HR-Employee-Attrition].[EmployeeNumber].&amp;[176]"/>
            <x15:cachedUniqueName index="907" name="[HR-Employee-Attrition].[EmployeeNumber].&amp;[182]"/>
            <x15:cachedUniqueName index="908" name="[HR-Employee-Attrition].[EmployeeNumber].&amp;[183]"/>
            <x15:cachedUniqueName index="909" name="[HR-Employee-Attrition].[EmployeeNumber].&amp;[195]"/>
            <x15:cachedUniqueName index="910" name="[HR-Employee-Attrition].[EmployeeNumber].&amp;[204]"/>
            <x15:cachedUniqueName index="911" name="[HR-Employee-Attrition].[EmployeeNumber].&amp;[205]"/>
            <x15:cachedUniqueName index="912" name="[HR-Employee-Attrition].[EmployeeNumber].&amp;[207]"/>
            <x15:cachedUniqueName index="913" name="[HR-Employee-Attrition].[EmployeeNumber].&amp;[215]"/>
            <x15:cachedUniqueName index="914" name="[HR-Employee-Attrition].[EmployeeNumber].&amp;[216]"/>
            <x15:cachedUniqueName index="915" name="[HR-Employee-Attrition].[EmployeeNumber].&amp;[228]"/>
            <x15:cachedUniqueName index="916" name="[HR-Employee-Attrition].[EmployeeNumber].&amp;[230]"/>
            <x15:cachedUniqueName index="917" name="[HR-Employee-Attrition].[EmployeeNumber].&amp;[240]"/>
            <x15:cachedUniqueName index="918" name="[HR-Employee-Attrition].[EmployeeNumber].&amp;[244]"/>
            <x15:cachedUniqueName index="919" name="[HR-Employee-Attrition].[EmployeeNumber].&amp;[293]"/>
            <x15:cachedUniqueName index="920" name="[HR-Employee-Attrition].[EmployeeNumber].&amp;[298]"/>
            <x15:cachedUniqueName index="921" name="[HR-Employee-Attrition].[EmployeeNumber].&amp;[302]"/>
            <x15:cachedUniqueName index="922" name="[HR-Employee-Attrition].[EmployeeNumber].&amp;[303]"/>
            <x15:cachedUniqueName index="923" name="[HR-Employee-Attrition].[EmployeeNumber].&amp;[307]"/>
            <x15:cachedUniqueName index="924" name="[HR-Employee-Attrition].[EmployeeNumber].&amp;[311]"/>
            <x15:cachedUniqueName index="925" name="[HR-Employee-Attrition].[EmployeeNumber].&amp;[312]"/>
            <x15:cachedUniqueName index="926" name="[HR-Employee-Attrition].[EmployeeNumber].&amp;[314]"/>
            <x15:cachedUniqueName index="927" name="[HR-Employee-Attrition].[EmployeeNumber].&amp;[323]"/>
            <x15:cachedUniqueName index="928" name="[HR-Employee-Attrition].[EmployeeNumber].&amp;[327]"/>
            <x15:cachedUniqueName index="929" name="[HR-Employee-Attrition].[EmployeeNumber].&amp;[329]"/>
            <x15:cachedUniqueName index="930" name="[HR-Employee-Attrition].[EmployeeNumber].&amp;[330]"/>
            <x15:cachedUniqueName index="931" name="[HR-Employee-Attrition].[EmployeeNumber].&amp;[333]"/>
            <x15:cachedUniqueName index="932" name="[HR-Employee-Attrition].[EmployeeNumber].&amp;[349]"/>
            <x15:cachedUniqueName index="933" name="[HR-Employee-Attrition].[EmployeeNumber].&amp;[361]"/>
            <x15:cachedUniqueName index="934" name="[HR-Employee-Attrition].[EmployeeNumber].&amp;[363]"/>
            <x15:cachedUniqueName index="935" name="[HR-Employee-Attrition].[EmployeeNumber].&amp;[366]"/>
            <x15:cachedUniqueName index="936" name="[HR-Employee-Attrition].[EmployeeNumber].&amp;[378]"/>
            <x15:cachedUniqueName index="937" name="[HR-Employee-Attrition].[EmployeeNumber].&amp;[382]"/>
            <x15:cachedUniqueName index="938" name="[HR-Employee-Attrition].[EmployeeNumber].&amp;[387]"/>
            <x15:cachedUniqueName index="939" name="[HR-Employee-Attrition].[EmployeeNumber].&amp;[388]"/>
            <x15:cachedUniqueName index="940" name="[HR-Employee-Attrition].[EmployeeNumber].&amp;[399]"/>
            <x15:cachedUniqueName index="941" name="[HR-Employee-Attrition].[EmployeeNumber].&amp;[404]"/>
            <x15:cachedUniqueName index="942" name="[HR-Employee-Attrition].[EmployeeNumber].&amp;[406]"/>
            <x15:cachedUniqueName index="943" name="[HR-Employee-Attrition].[EmployeeNumber].&amp;[410]"/>
            <x15:cachedUniqueName index="944" name="[HR-Employee-Attrition].[EmployeeNumber].&amp;[411]"/>
            <x15:cachedUniqueName index="945" name="[HR-Employee-Attrition].[EmployeeNumber].&amp;[416]"/>
            <x15:cachedUniqueName index="946" name="[HR-Employee-Attrition].[EmployeeNumber].&amp;[420]"/>
            <x15:cachedUniqueName index="947" name="[HR-Employee-Attrition].[EmployeeNumber].&amp;[436]"/>
            <x15:cachedUniqueName index="948" name="[HR-Employee-Attrition].[EmployeeNumber].&amp;[437]"/>
            <x15:cachedUniqueName index="949" name="[HR-Employee-Attrition].[EmployeeNumber].&amp;[438]"/>
            <x15:cachedUniqueName index="950" name="[HR-Employee-Attrition].[EmployeeNumber].&amp;[446]"/>
            <x15:cachedUniqueName index="951" name="[HR-Employee-Attrition].[EmployeeNumber].&amp;[449]"/>
            <x15:cachedUniqueName index="952" name="[HR-Employee-Attrition].[EmployeeNumber].&amp;[453]"/>
            <x15:cachedUniqueName index="953" name="[HR-Employee-Attrition].[EmployeeNumber].&amp;[456]"/>
            <x15:cachedUniqueName index="954" name="[HR-Employee-Attrition].[EmployeeNumber].&amp;[458]"/>
            <x15:cachedUniqueName index="955" name="[HR-Employee-Attrition].[EmployeeNumber].&amp;[463]"/>
            <x15:cachedUniqueName index="956" name="[HR-Employee-Attrition].[EmployeeNumber].&amp;[467]"/>
            <x15:cachedUniqueName index="957" name="[HR-Employee-Attrition].[EmployeeNumber].&amp;[469]"/>
            <x15:cachedUniqueName index="958" name="[HR-Employee-Attrition].[EmployeeNumber].&amp;[473]"/>
            <x15:cachedUniqueName index="959" name="[HR-Employee-Attrition].[EmployeeNumber].&amp;[475]"/>
            <x15:cachedUniqueName index="960" name="[HR-Employee-Attrition].[EmployeeNumber].&amp;[476]"/>
            <x15:cachedUniqueName index="961" name="[HR-Employee-Attrition].[EmployeeNumber].&amp;[479]"/>
            <x15:cachedUniqueName index="962" name="[HR-Employee-Attrition].[EmployeeNumber].&amp;[481]"/>
            <x15:cachedUniqueName index="963" name="[HR-Employee-Attrition].[EmployeeNumber].&amp;[484]"/>
            <x15:cachedUniqueName index="964" name="[HR-Employee-Attrition].[EmployeeNumber].&amp;[498]"/>
            <x15:cachedUniqueName index="965" name="[HR-Employee-Attrition].[EmployeeNumber].&amp;[500]"/>
            <x15:cachedUniqueName index="966" name="[HR-Employee-Attrition].[EmployeeNumber].&amp;[507]"/>
            <x15:cachedUniqueName index="967" name="[HR-Employee-Attrition].[EmployeeNumber].&amp;[508]"/>
            <x15:cachedUniqueName index="968" name="[HR-Employee-Attrition].[EmployeeNumber].&amp;[513]"/>
            <x15:cachedUniqueName index="969" name="[HR-Employee-Attrition].[EmployeeNumber].&amp;[516]"/>
            <x15:cachedUniqueName index="970" name="[HR-Employee-Attrition].[EmployeeNumber].&amp;[523]"/>
            <x15:cachedUniqueName index="971" name="[HR-Employee-Attrition].[EmployeeNumber].&amp;[527]"/>
            <x15:cachedUniqueName index="972" name="[HR-Employee-Attrition].[EmployeeNumber].&amp;[532]"/>
            <x15:cachedUniqueName index="973" name="[HR-Employee-Attrition].[EmployeeNumber].&amp;[533]"/>
            <x15:cachedUniqueName index="974" name="[HR-Employee-Attrition].[EmployeeNumber].&amp;[534]"/>
            <x15:cachedUniqueName index="975" name="[HR-Employee-Attrition].[EmployeeNumber].&amp;[558]"/>
            <x15:cachedUniqueName index="976" name="[HR-Employee-Attrition].[EmployeeNumber].&amp;[567]"/>
            <x15:cachedUniqueName index="977" name="[HR-Employee-Attrition].[EmployeeNumber].&amp;[568]"/>
            <x15:cachedUniqueName index="978" name="[HR-Employee-Attrition].[EmployeeNumber].&amp;[573]"/>
            <x15:cachedUniqueName index="979" name="[HR-Employee-Attrition].[EmployeeNumber].&amp;[580]"/>
            <x15:cachedUniqueName index="980" name="[HR-Employee-Attrition].[EmployeeNumber].&amp;[585]"/>
            <x15:cachedUniqueName index="981" name="[HR-Employee-Attrition].[EmployeeNumber].&amp;[592]"/>
            <x15:cachedUniqueName index="982" name="[HR-Employee-Attrition].[EmployeeNumber].&amp;[595]"/>
            <x15:cachedUniqueName index="983" name="[HR-Employee-Attrition].[EmployeeNumber].&amp;[597]"/>
            <x15:cachedUniqueName index="984" name="[HR-Employee-Attrition].[EmployeeNumber].&amp;[599]"/>
            <x15:cachedUniqueName index="985" name="[HR-Employee-Attrition].[EmployeeNumber].&amp;[600]"/>
            <x15:cachedUniqueName index="986" name="[HR-Employee-Attrition].[EmployeeNumber].&amp;[604]"/>
            <x15:cachedUniqueName index="987" name="[HR-Employee-Attrition].[EmployeeNumber].&amp;[606]"/>
            <x15:cachedUniqueName index="988" name="[HR-Employee-Attrition].[EmployeeNumber].&amp;[613]"/>
            <x15:cachedUniqueName index="989" name="[HR-Employee-Attrition].[EmployeeNumber].&amp;[615]"/>
            <x15:cachedUniqueName index="990" name="[HR-Employee-Attrition].[EmployeeNumber].&amp;[618]"/>
            <x15:cachedUniqueName index="991" name="[HR-Employee-Attrition].[EmployeeNumber].&amp;[620]"/>
            <x15:cachedUniqueName index="992" name="[HR-Employee-Attrition].[EmployeeNumber].&amp;[621]"/>
            <x15:cachedUniqueName index="993" name="[HR-Employee-Attrition].[EmployeeNumber].&amp;[625]"/>
            <x15:cachedUniqueName index="994" name="[HR-Employee-Attrition].[EmployeeNumber].&amp;[626]"/>
            <x15:cachedUniqueName index="995" name="[HR-Employee-Attrition].[EmployeeNumber].&amp;[632]"/>
            <x15:cachedUniqueName index="996" name="[HR-Employee-Attrition].[EmployeeNumber].&amp;[641]"/>
            <x15:cachedUniqueName index="997" name="[HR-Employee-Attrition].[EmployeeNumber].&amp;[645]"/>
            <x15:cachedUniqueName index="998" name="[HR-Employee-Attrition].[EmployeeNumber].&amp;[653]"/>
            <x15:cachedUniqueName index="999" name="[HR-Employee-Attrition].[EmployeeNumber].&amp;[656]"/>
            <x15:cachedUniqueName index="1000" name="[HR-Employee-Attrition].[EmployeeNumber].&amp;[666]"/>
            <x15:cachedUniqueName index="1001" name="[HR-Employee-Attrition].[EmployeeNumber].&amp;[669]"/>
            <x15:cachedUniqueName index="1002" name="[HR-Employee-Attrition].[EmployeeNumber].&amp;[677]"/>
            <x15:cachedUniqueName index="1003" name="[HR-Employee-Attrition].[EmployeeNumber].&amp;[682]"/>
            <x15:cachedUniqueName index="1004" name="[HR-Employee-Attrition].[EmployeeNumber].&amp;[690]"/>
            <x15:cachedUniqueName index="1005" name="[HR-Employee-Attrition].[EmployeeNumber].&amp;[707]"/>
            <x15:cachedUniqueName index="1006" name="[HR-Employee-Attrition].[EmployeeNumber].&amp;[709]"/>
            <x15:cachedUniqueName index="1007" name="[HR-Employee-Attrition].[EmployeeNumber].&amp;[712]"/>
            <x15:cachedUniqueName index="1008" name="[HR-Employee-Attrition].[EmployeeNumber].&amp;[714]"/>
            <x15:cachedUniqueName index="1009" name="[HR-Employee-Attrition].[EmployeeNumber].&amp;[722]"/>
            <x15:cachedUniqueName index="1010" name="[HR-Employee-Attrition].[EmployeeNumber].&amp;[728]"/>
            <x15:cachedUniqueName index="1011" name="[HR-Employee-Attrition].[EmployeeNumber].&amp;[729]"/>
            <x15:cachedUniqueName index="1012" name="[HR-Employee-Attrition].[EmployeeNumber].&amp;[732]"/>
            <x15:cachedUniqueName index="1013" name="[HR-Employee-Attrition].[EmployeeNumber].&amp;[738]"/>
            <x15:cachedUniqueName index="1014" name="[HR-Employee-Attrition].[EmployeeNumber].&amp;[746]"/>
            <x15:cachedUniqueName index="1015" name="[HR-Employee-Attrition].[EmployeeNumber].&amp;[747]"/>
            <x15:cachedUniqueName index="1016" name="[HR-Employee-Attrition].[EmployeeNumber].&amp;[749]"/>
            <x15:cachedUniqueName index="1017" name="[HR-Employee-Attrition].[EmployeeNumber].&amp;[754]"/>
            <x15:cachedUniqueName index="1018" name="[HR-Employee-Attrition].[EmployeeNumber].&amp;[766]"/>
            <x15:cachedUniqueName index="1019" name="[HR-Employee-Attrition].[EmployeeNumber].&amp;[776]"/>
            <x15:cachedUniqueName index="1020" name="[HR-Employee-Attrition].[EmployeeNumber].&amp;[781]"/>
            <x15:cachedUniqueName index="1021" name="[HR-Employee-Attrition].[EmployeeNumber].&amp;[783]"/>
            <x15:cachedUniqueName index="1022" name="[HR-Employee-Attrition].[EmployeeNumber].&amp;[786]"/>
            <x15:cachedUniqueName index="1023" name="[HR-Employee-Attrition].[EmployeeNumber].&amp;[789]"/>
            <x15:cachedUniqueName index="1024" name="[HR-Employee-Attrition].[EmployeeNumber].&amp;[800]"/>
            <x15:cachedUniqueName index="1025" name="[HR-Employee-Attrition].[EmployeeNumber].&amp;[805]"/>
            <x15:cachedUniqueName index="1026" name="[HR-Employee-Attrition].[EmployeeNumber].&amp;[808]"/>
            <x15:cachedUniqueName index="1027" name="[HR-Employee-Attrition].[EmployeeNumber].&amp;[846]"/>
            <x15:cachedUniqueName index="1028" name="[HR-Employee-Attrition].[EmployeeNumber].&amp;[851]"/>
            <x15:cachedUniqueName index="1029" name="[HR-Employee-Attrition].[EmployeeNumber].&amp;[855]"/>
            <x15:cachedUniqueName index="1030" name="[HR-Employee-Attrition].[EmployeeNumber].&amp;[857]"/>
            <x15:cachedUniqueName index="1031" name="[HR-Employee-Attrition].[EmployeeNumber].&amp;[859]"/>
            <x15:cachedUniqueName index="1032" name="[HR-Employee-Attrition].[EmployeeNumber].&amp;[862]"/>
            <x15:cachedUniqueName index="1033" name="[HR-Employee-Attrition].[EmployeeNumber].&amp;[864]"/>
            <x15:cachedUniqueName index="1034" name="[HR-Employee-Attrition].[EmployeeNumber].&amp;[868]"/>
            <x15:cachedUniqueName index="1035" name="[HR-Employee-Attrition].[EmployeeNumber].&amp;[879]"/>
            <x15:cachedUniqueName index="1036" name="[HR-Employee-Attrition].[EmployeeNumber].&amp;[885]"/>
            <x15:cachedUniqueName index="1037" name="[HR-Employee-Attrition].[EmployeeNumber].&amp;[889]"/>
            <x15:cachedUniqueName index="1038" name="[HR-Employee-Attrition].[EmployeeNumber].&amp;[893]"/>
            <x15:cachedUniqueName index="1039" name="[HR-Employee-Attrition].[EmployeeNumber].&amp;[897]"/>
            <x15:cachedUniqueName index="1040" name="[HR-Employee-Attrition].[EmployeeNumber].&amp;[900]"/>
            <x15:cachedUniqueName index="1041" name="[HR-Employee-Attrition].[EmployeeNumber].&amp;[903]"/>
            <x15:cachedUniqueName index="1042" name="[HR-Employee-Attrition].[EmployeeNumber].&amp;[904]"/>
            <x15:cachedUniqueName index="1043" name="[HR-Employee-Attrition].[EmployeeNumber].&amp;[916]"/>
            <x15:cachedUniqueName index="1044" name="[HR-Employee-Attrition].[EmployeeNumber].&amp;[925]"/>
            <x15:cachedUniqueName index="1045" name="[HR-Employee-Attrition].[EmployeeNumber].&amp;[936]"/>
            <x15:cachedUniqueName index="1046" name="[HR-Employee-Attrition].[EmployeeNumber].&amp;[941]"/>
            <x15:cachedUniqueName index="1047" name="[HR-Employee-Attrition].[EmployeeNumber].&amp;[947]"/>
            <x15:cachedUniqueName index="1048" name="[HR-Employee-Attrition].[EmployeeNumber].&amp;[954]"/>
            <x15:cachedUniqueName index="1049" name="[HR-Employee-Attrition].[EmployeeNumber].&amp;[956]"/>
            <x15:cachedUniqueName index="1050" name="[HR-Employee-Attrition].[EmployeeNumber].&amp;[974]"/>
            <x15:cachedUniqueName index="1051" name="[HR-Employee-Attrition].[EmployeeNumber].&amp;[975]"/>
            <x15:cachedUniqueName index="1052" name="[HR-Employee-Attrition].[EmployeeNumber].&amp;[981]"/>
            <x15:cachedUniqueName index="1053" name="[HR-Employee-Attrition].[EmployeeNumber].&amp;[982]"/>
            <x15:cachedUniqueName index="1054" name="[HR-Employee-Attrition].[EmployeeNumber].&amp;[983]"/>
            <x15:cachedUniqueName index="1055" name="[HR-Employee-Attrition].[EmployeeNumber].&amp;[984]"/>
            <x15:cachedUniqueName index="1056" name="[HR-Employee-Attrition].[EmployeeNumber].&amp;[985]"/>
            <x15:cachedUniqueName index="1057" name="[HR-Employee-Attrition].[EmployeeNumber].&amp;[990]"/>
            <x15:cachedUniqueName index="1058" name="[HR-Employee-Attrition].[EmployeeNumber].&amp;[992]"/>
            <x15:cachedUniqueName index="1059" name="[HR-Employee-Attrition].[EmployeeNumber].&amp;[1003]"/>
            <x15:cachedUniqueName index="1060" name="[HR-Employee-Attrition].[EmployeeNumber].&amp;[1029]"/>
            <x15:cachedUniqueName index="1061" name="[HR-Employee-Attrition].[EmployeeNumber].&amp;[1036]"/>
            <x15:cachedUniqueName index="1062" name="[HR-Employee-Attrition].[EmployeeNumber].&amp;[1039]"/>
            <x15:cachedUniqueName index="1063" name="[HR-Employee-Attrition].[EmployeeNumber].&amp;[1040]"/>
            <x15:cachedUniqueName index="1064" name="[HR-Employee-Attrition].[EmployeeNumber].&amp;[1044]"/>
            <x15:cachedUniqueName index="1065" name="[HR-Employee-Attrition].[EmployeeNumber].&amp;[1045]"/>
            <x15:cachedUniqueName index="1066" name="[HR-Employee-Attrition].[EmployeeNumber].&amp;[1047]"/>
            <x15:cachedUniqueName index="1067" name="[HR-Employee-Attrition].[EmployeeNumber].&amp;[1048]"/>
            <x15:cachedUniqueName index="1068" name="[HR-Employee-Attrition].[EmployeeNumber].&amp;[1050]"/>
            <x15:cachedUniqueName index="1069" name="[HR-Employee-Attrition].[EmployeeNumber].&amp;[1055]"/>
            <x15:cachedUniqueName index="1070" name="[HR-Employee-Attrition].[EmployeeNumber].&amp;[1056]"/>
            <x15:cachedUniqueName index="1071" name="[HR-Employee-Attrition].[EmployeeNumber].&amp;[1066]"/>
            <x15:cachedUniqueName index="1072" name="[HR-Employee-Attrition].[EmployeeNumber].&amp;[1070]"/>
            <x15:cachedUniqueName index="1073" name="[HR-Employee-Attrition].[EmployeeNumber].&amp;[1076]"/>
            <x15:cachedUniqueName index="1074" name="[HR-Employee-Attrition].[EmployeeNumber].&amp;[1105]"/>
            <x15:cachedUniqueName index="1075" name="[HR-Employee-Attrition].[EmployeeNumber].&amp;[1114]"/>
            <x15:cachedUniqueName index="1076" name="[HR-Employee-Attrition].[EmployeeNumber].&amp;[1117]"/>
            <x15:cachedUniqueName index="1077" name="[HR-Employee-Attrition].[EmployeeNumber].&amp;[1119]"/>
            <x15:cachedUniqueName index="1078" name="[HR-Employee-Attrition].[EmployeeNumber].&amp;[1124]"/>
            <x15:cachedUniqueName index="1079" name="[HR-Employee-Attrition].[EmployeeNumber].&amp;[1125]"/>
            <x15:cachedUniqueName index="1080" name="[HR-Employee-Attrition].[EmployeeNumber].&amp;[1135]"/>
            <x15:cachedUniqueName index="1081" name="[HR-Employee-Attrition].[EmployeeNumber].&amp;[1137]"/>
            <x15:cachedUniqueName index="1082" name="[HR-Employee-Attrition].[EmployeeNumber].&amp;[1138]"/>
            <x15:cachedUniqueName index="1083" name="[HR-Employee-Attrition].[EmployeeNumber].&amp;[1163]"/>
            <x15:cachedUniqueName index="1084" name="[HR-Employee-Attrition].[EmployeeNumber].&amp;[1171]"/>
            <x15:cachedUniqueName index="1085" name="[HR-Employee-Attrition].[EmployeeNumber].&amp;[1179]"/>
            <x15:cachedUniqueName index="1086" name="[HR-Employee-Attrition].[EmployeeNumber].&amp;[1190]"/>
            <x15:cachedUniqueName index="1087" name="[HR-Employee-Attrition].[EmployeeNumber].&amp;[1204]"/>
            <x15:cachedUniqueName index="1088" name="[HR-Employee-Attrition].[EmployeeNumber].&amp;[1211]"/>
            <x15:cachedUniqueName index="1089" name="[HR-Employee-Attrition].[EmployeeNumber].&amp;[1212]"/>
            <x15:cachedUniqueName index="1090" name="[HR-Employee-Attrition].[EmployeeNumber].&amp;[1218]"/>
            <x15:cachedUniqueName index="1091" name="[HR-Employee-Attrition].[EmployeeNumber].&amp;[1220]"/>
            <x15:cachedUniqueName index="1092" name="[HR-Employee-Attrition].[EmployeeNumber].&amp;[1226]"/>
            <x15:cachedUniqueName index="1093" name="[HR-Employee-Attrition].[EmployeeNumber].&amp;[1233]"/>
            <x15:cachedUniqueName index="1094" name="[HR-Employee-Attrition].[EmployeeNumber].&amp;[1239]"/>
            <x15:cachedUniqueName index="1095" name="[HR-Employee-Attrition].[EmployeeNumber].&amp;[1240]"/>
            <x15:cachedUniqueName index="1096" name="[HR-Employee-Attrition].[EmployeeNumber].&amp;[1243]"/>
            <x15:cachedUniqueName index="1097" name="[HR-Employee-Attrition].[EmployeeNumber].&amp;[1254]"/>
            <x15:cachedUniqueName index="1098" name="[HR-Employee-Attrition].[EmployeeNumber].&amp;[1267]"/>
            <x15:cachedUniqueName index="1099" name="[HR-Employee-Attrition].[EmployeeNumber].&amp;[1268]"/>
            <x15:cachedUniqueName index="1100" name="[HR-Employee-Attrition].[EmployeeNumber].&amp;[1280]"/>
            <x15:cachedUniqueName index="1101" name="[HR-Employee-Attrition].[EmployeeNumber].&amp;[1281]"/>
            <x15:cachedUniqueName index="1102" name="[HR-Employee-Attrition].[EmployeeNumber].&amp;[1282]"/>
            <x15:cachedUniqueName index="1103" name="[HR-Employee-Attrition].[EmployeeNumber].&amp;[1293]"/>
            <x15:cachedUniqueName index="1104" name="[HR-Employee-Attrition].[EmployeeNumber].&amp;[1304]"/>
            <x15:cachedUniqueName index="1105" name="[HR-Employee-Attrition].[EmployeeNumber].&amp;[1324]"/>
            <x15:cachedUniqueName index="1106" name="[HR-Employee-Attrition].[EmployeeNumber].&amp;[1329]"/>
            <x15:cachedUniqueName index="1107" name="[HR-Employee-Attrition].[EmployeeNumber].&amp;[1349]"/>
            <x15:cachedUniqueName index="1108" name="[HR-Employee-Attrition].[EmployeeNumber].&amp;[1355]"/>
            <x15:cachedUniqueName index="1109" name="[HR-Employee-Attrition].[EmployeeNumber].&amp;[1356]"/>
            <x15:cachedUniqueName index="1110" name="[HR-Employee-Attrition].[EmployeeNumber].&amp;[1362]"/>
            <x15:cachedUniqueName index="1111" name="[HR-Employee-Attrition].[EmployeeNumber].&amp;[1364]"/>
            <x15:cachedUniqueName index="1112" name="[HR-Employee-Attrition].[EmployeeNumber].&amp;[1371]"/>
            <x15:cachedUniqueName index="1113" name="[HR-Employee-Attrition].[EmployeeNumber].&amp;[1387]"/>
            <x15:cachedUniqueName index="1114" name="[HR-Employee-Attrition].[EmployeeNumber].&amp;[1390]"/>
            <x15:cachedUniqueName index="1115" name="[HR-Employee-Attrition].[EmployeeNumber].&amp;[1391]"/>
            <x15:cachedUniqueName index="1116" name="[HR-Employee-Attrition].[EmployeeNumber].&amp;[1395]"/>
            <x15:cachedUniqueName index="1117" name="[HR-Employee-Attrition].[EmployeeNumber].&amp;[1396]"/>
            <x15:cachedUniqueName index="1118" name="[HR-Employee-Attrition].[EmployeeNumber].&amp;[1399]"/>
            <x15:cachedUniqueName index="1119" name="[HR-Employee-Attrition].[EmployeeNumber].&amp;[1403]"/>
            <x15:cachedUniqueName index="1120" name="[HR-Employee-Attrition].[EmployeeNumber].&amp;[1425]"/>
            <x15:cachedUniqueName index="1121" name="[HR-Employee-Attrition].[EmployeeNumber].&amp;[1428]"/>
            <x15:cachedUniqueName index="1122" name="[HR-Employee-Attrition].[EmployeeNumber].&amp;[1436]"/>
            <x15:cachedUniqueName index="1123" name="[HR-Employee-Attrition].[EmployeeNumber].&amp;[1445]"/>
            <x15:cachedUniqueName index="1124" name="[HR-Employee-Attrition].[EmployeeNumber].&amp;[1446]"/>
            <x15:cachedUniqueName index="1125" name="[HR-Employee-Attrition].[EmployeeNumber].&amp;[1453]"/>
            <x15:cachedUniqueName index="1126" name="[HR-Employee-Attrition].[EmployeeNumber].&amp;[1466]"/>
            <x15:cachedUniqueName index="1127" name="[HR-Employee-Attrition].[EmployeeNumber].&amp;[1469]"/>
            <x15:cachedUniqueName index="1128" name="[HR-Employee-Attrition].[EmployeeNumber].&amp;[1477]"/>
            <x15:cachedUniqueName index="1129" name="[HR-Employee-Attrition].[EmployeeNumber].&amp;[1478]"/>
            <x15:cachedUniqueName index="1130" name="[HR-Employee-Attrition].[EmployeeNumber].&amp;[1479]"/>
            <x15:cachedUniqueName index="1131" name="[HR-Employee-Attrition].[EmployeeNumber].&amp;[1481]"/>
            <x15:cachedUniqueName index="1132" name="[HR-Employee-Attrition].[EmployeeNumber].&amp;[1492]"/>
            <x15:cachedUniqueName index="1133" name="[HR-Employee-Attrition].[EmployeeNumber].&amp;[1495]"/>
            <x15:cachedUniqueName index="1134" name="[HR-Employee-Attrition].[EmployeeNumber].&amp;[1497]"/>
            <x15:cachedUniqueName index="1135" name="[HR-Employee-Attrition].[EmployeeNumber].&amp;[1503]"/>
            <x15:cachedUniqueName index="1136" name="[HR-Employee-Attrition].[EmployeeNumber].&amp;[1507]"/>
            <x15:cachedUniqueName index="1137" name="[HR-Employee-Attrition].[EmployeeNumber].&amp;[1527]"/>
            <x15:cachedUniqueName index="1138" name="[HR-Employee-Attrition].[EmployeeNumber].&amp;[1535]"/>
            <x15:cachedUniqueName index="1139" name="[HR-Employee-Attrition].[EmployeeNumber].&amp;[1541]"/>
            <x15:cachedUniqueName index="1140" name="[HR-Employee-Attrition].[EmployeeNumber].&amp;[1548]"/>
            <x15:cachedUniqueName index="1141" name="[HR-Employee-Attrition].[EmployeeNumber].&amp;[1554]"/>
            <x15:cachedUniqueName index="1142" name="[HR-Employee-Attrition].[EmployeeNumber].&amp;[1556]"/>
            <x15:cachedUniqueName index="1143" name="[HR-Employee-Attrition].[EmployeeNumber].&amp;[1557]"/>
            <x15:cachedUniqueName index="1144" name="[HR-Employee-Attrition].[EmployeeNumber].&amp;[1560]"/>
            <x15:cachedUniqueName index="1145" name="[HR-Employee-Attrition].[EmployeeNumber].&amp;[1568]"/>
            <x15:cachedUniqueName index="1146" name="[HR-Employee-Attrition].[EmployeeNumber].&amp;[1578]"/>
            <x15:cachedUniqueName index="1147" name="[HR-Employee-Attrition].[EmployeeNumber].&amp;[1582]"/>
            <x15:cachedUniqueName index="1148" name="[HR-Employee-Attrition].[EmployeeNumber].&amp;[1583]"/>
            <x15:cachedUniqueName index="1149" name="[HR-Employee-Attrition].[EmployeeNumber].&amp;[1585]"/>
            <x15:cachedUniqueName index="1150" name="[HR-Employee-Attrition].[EmployeeNumber].&amp;[1588]"/>
            <x15:cachedUniqueName index="1151" name="[HR-Employee-Attrition].[EmployeeNumber].&amp;[1591]"/>
            <x15:cachedUniqueName index="1152" name="[HR-Employee-Attrition].[EmployeeNumber].&amp;[1598]"/>
            <x15:cachedUniqueName index="1153" name="[HR-Employee-Attrition].[EmployeeNumber].&amp;[1602]"/>
            <x15:cachedUniqueName index="1154" name="[HR-Employee-Attrition].[EmployeeNumber].&amp;[1612]"/>
            <x15:cachedUniqueName index="1155" name="[HR-Employee-Attrition].[EmployeeNumber].&amp;[1613]"/>
            <x15:cachedUniqueName index="1156" name="[HR-Employee-Attrition].[EmployeeNumber].&amp;[1650]"/>
            <x15:cachedUniqueName index="1157" name="[HR-Employee-Attrition].[EmployeeNumber].&amp;[1657]"/>
            <x15:cachedUniqueName index="1158" name="[HR-Employee-Attrition].[EmployeeNumber].&amp;[1669]"/>
            <x15:cachedUniqueName index="1159" name="[HR-Employee-Attrition].[EmployeeNumber].&amp;[1670]"/>
            <x15:cachedUniqueName index="1160" name="[HR-Employee-Attrition].[EmployeeNumber].&amp;[1673]"/>
            <x15:cachedUniqueName index="1161" name="[HR-Employee-Attrition].[EmployeeNumber].&amp;[1676]"/>
            <x15:cachedUniqueName index="1162" name="[HR-Employee-Attrition].[EmployeeNumber].&amp;[1678]"/>
            <x15:cachedUniqueName index="1163" name="[HR-Employee-Attrition].[EmployeeNumber].&amp;[1680]"/>
            <x15:cachedUniqueName index="1164" name="[HR-Employee-Attrition].[EmployeeNumber].&amp;[1681]"/>
            <x15:cachedUniqueName index="1165" name="[HR-Employee-Attrition].[EmployeeNumber].&amp;[1700]"/>
            <x15:cachedUniqueName index="1166" name="[HR-Employee-Attrition].[EmployeeNumber].&amp;[1706]"/>
            <x15:cachedUniqueName index="1167" name="[HR-Employee-Attrition].[EmployeeNumber].&amp;[1708]"/>
            <x15:cachedUniqueName index="1168" name="[HR-Employee-Attrition].[EmployeeNumber].&amp;[1710]"/>
            <x15:cachedUniqueName index="1169" name="[HR-Employee-Attrition].[EmployeeNumber].&amp;[1731]"/>
            <x15:cachedUniqueName index="1170" name="[HR-Employee-Attrition].[EmployeeNumber].&amp;[1732]"/>
            <x15:cachedUniqueName index="1171" name="[HR-Employee-Attrition].[EmployeeNumber].&amp;[1739]"/>
            <x15:cachedUniqueName index="1172" name="[HR-Employee-Attrition].[EmployeeNumber].&amp;[1740]"/>
            <x15:cachedUniqueName index="1173" name="[HR-Employee-Attrition].[EmployeeNumber].&amp;[1749]"/>
            <x15:cachedUniqueName index="1174" name="[HR-Employee-Attrition].[EmployeeNumber].&amp;[1754]"/>
            <x15:cachedUniqueName index="1175" name="[HR-Employee-Attrition].[EmployeeNumber].&amp;[1756]"/>
            <x15:cachedUniqueName index="1176" name="[HR-Employee-Attrition].[EmployeeNumber].&amp;[1757]"/>
            <x15:cachedUniqueName index="1177" name="[HR-Employee-Attrition].[EmployeeNumber].&amp;[1774]"/>
            <x15:cachedUniqueName index="1178" name="[HR-Employee-Attrition].[EmployeeNumber].&amp;[1779]"/>
            <x15:cachedUniqueName index="1179" name="[HR-Employee-Attrition].[EmployeeNumber].&amp;[1784]"/>
            <x15:cachedUniqueName index="1180" name="[HR-Employee-Attrition].[EmployeeNumber].&amp;[1787]"/>
            <x15:cachedUniqueName index="1181" name="[HR-Employee-Attrition].[EmployeeNumber].&amp;[1801]"/>
            <x15:cachedUniqueName index="1182" name="[HR-Employee-Attrition].[EmployeeNumber].&amp;[1812]"/>
            <x15:cachedUniqueName index="1183" name="[HR-Employee-Attrition].[EmployeeNumber].&amp;[1815]"/>
            <x15:cachedUniqueName index="1184" name="[HR-Employee-Attrition].[EmployeeNumber].&amp;[1823]"/>
            <x15:cachedUniqueName index="1185" name="[HR-Employee-Attrition].[EmployeeNumber].&amp;[1824]"/>
            <x15:cachedUniqueName index="1186" name="[HR-Employee-Attrition].[EmployeeNumber].&amp;[1833]"/>
            <x15:cachedUniqueName index="1187" name="[HR-Employee-Attrition].[EmployeeNumber].&amp;[1835]"/>
            <x15:cachedUniqueName index="1188" name="[HR-Employee-Attrition].[EmployeeNumber].&amp;[1836]"/>
            <x15:cachedUniqueName index="1189" name="[HR-Employee-Attrition].[EmployeeNumber].&amp;[1845]"/>
            <x15:cachedUniqueName index="1190" name="[HR-Employee-Attrition].[EmployeeNumber].&amp;[1849]"/>
            <x15:cachedUniqueName index="1191" name="[HR-Employee-Attrition].[EmployeeNumber].&amp;[1853]"/>
            <x15:cachedUniqueName index="1192" name="[HR-Employee-Attrition].[EmployeeNumber].&amp;[1863]"/>
            <x15:cachedUniqueName index="1193" name="[HR-Employee-Attrition].[EmployeeNumber].&amp;[1864]"/>
            <x15:cachedUniqueName index="1194" name="[HR-Employee-Attrition].[EmployeeNumber].&amp;[1875]"/>
            <x15:cachedUniqueName index="1195" name="[HR-Employee-Attrition].[EmployeeNumber].&amp;[1880]"/>
            <x15:cachedUniqueName index="1196" name="[HR-Employee-Attrition].[EmployeeNumber].&amp;[1882]"/>
            <x15:cachedUniqueName index="1197" name="[HR-Employee-Attrition].[EmployeeNumber].&amp;[1898]"/>
            <x15:cachedUniqueName index="1198" name="[HR-Employee-Attrition].[EmployeeNumber].&amp;[1908]"/>
            <x15:cachedUniqueName index="1199" name="[HR-Employee-Attrition].[EmployeeNumber].&amp;[1909]"/>
            <x15:cachedUniqueName index="1200" name="[HR-Employee-Attrition].[EmployeeNumber].&amp;[1912]"/>
            <x15:cachedUniqueName index="1201" name="[HR-Employee-Attrition].[EmployeeNumber].&amp;[1915]"/>
            <x15:cachedUniqueName index="1202" name="[HR-Employee-Attrition].[EmployeeNumber].&amp;[1924]"/>
            <x15:cachedUniqueName index="1203" name="[HR-Employee-Attrition].[EmployeeNumber].&amp;[1927]"/>
            <x15:cachedUniqueName index="1204" name="[HR-Employee-Attrition].[EmployeeNumber].&amp;[1929]"/>
            <x15:cachedUniqueName index="1205" name="[HR-Employee-Attrition].[EmployeeNumber].&amp;[1935]"/>
            <x15:cachedUniqueName index="1206" name="[HR-Employee-Attrition].[EmployeeNumber].&amp;[1938]"/>
            <x15:cachedUniqueName index="1207" name="[HR-Employee-Attrition].[EmployeeNumber].&amp;[1943]"/>
            <x15:cachedUniqueName index="1208" name="[HR-Employee-Attrition].[EmployeeNumber].&amp;[1945]"/>
            <x15:cachedUniqueName index="1209" name="[HR-Employee-Attrition].[EmployeeNumber].&amp;[1950]"/>
            <x15:cachedUniqueName index="1210" name="[HR-Employee-Attrition].[EmployeeNumber].&amp;[1951]"/>
            <x15:cachedUniqueName index="1211" name="[HR-Employee-Attrition].[EmployeeNumber].&amp;[1961]"/>
            <x15:cachedUniqueName index="1212" name="[HR-Employee-Attrition].[EmployeeNumber].&amp;[1962]"/>
            <x15:cachedUniqueName index="1213" name="[HR-Employee-Attrition].[EmployeeNumber].&amp;[1965]"/>
            <x15:cachedUniqueName index="1214" name="[HR-Employee-Attrition].[EmployeeNumber].&amp;[1975]"/>
            <x15:cachedUniqueName index="1215" name="[HR-Employee-Attrition].[EmployeeNumber].&amp;[1986]"/>
            <x15:cachedUniqueName index="1216" name="[HR-Employee-Attrition].[EmployeeNumber].&amp;[1995]"/>
            <x15:cachedUniqueName index="1217" name="[HR-Employee-Attrition].[EmployeeNumber].&amp;[1996]"/>
            <x15:cachedUniqueName index="1218" name="[HR-Employee-Attrition].[EmployeeNumber].&amp;[2013]"/>
            <x15:cachedUniqueName index="1219" name="[HR-Employee-Attrition].[EmployeeNumber].&amp;[2016]"/>
            <x15:cachedUniqueName index="1220" name="[HR-Employee-Attrition].[EmployeeNumber].&amp;[2018]"/>
            <x15:cachedUniqueName index="1221" name="[HR-Employee-Attrition].[EmployeeNumber].&amp;[2019]"/>
            <x15:cachedUniqueName index="1222" name="[HR-Employee-Attrition].[EmployeeNumber].&amp;[2021]"/>
            <x15:cachedUniqueName index="1223" name="[HR-Employee-Attrition].[EmployeeNumber].&amp;[2024]"/>
            <x15:cachedUniqueName index="1224" name="[HR-Employee-Attrition].[EmployeeNumber].&amp;[2035]"/>
            <x15:cachedUniqueName index="1225" name="[HR-Employee-Attrition].[EmployeeNumber].&amp;[2036]"/>
            <x15:cachedUniqueName index="1226" name="[HR-Employee-Attrition].[EmployeeNumber].&amp;[2037]"/>
            <x15:cachedUniqueName index="1227" name="[HR-Employee-Attrition].[EmployeeNumber].&amp;[2041]"/>
            <x15:cachedUniqueName index="1228" name="[HR-Employee-Attrition].[EmployeeNumber].&amp;[2045]"/>
            <x15:cachedUniqueName index="1229" name="[HR-Employee-Attrition].[EmployeeNumber].&amp;[2046]"/>
            <x15:cachedUniqueName index="1230" name="[HR-Employee-Attrition].[EmployeeNumber].&amp;[2056]"/>
            <x15:cachedUniqueName index="1231" name="[HR-Employee-Attrition].[EmployeeNumber].&amp;[2060]"/>
            <x15:cachedUniqueName index="1232" name="[HR-Employee-Attrition].[EmployeeNumber].&amp;[2065]"/>
            <x15:cachedUniqueName index="1233" name="[HR-Employee-Attrition].[EmployeeNumber].&amp;[133]"/>
            <x15:cachedUniqueName index="1234" name="[HR-Employee-Attrition].[EmployeeNumber].&amp;[566]"/>
            <x15:cachedUniqueName index="1235" name="[HR-Employee-Attrition].[EmployeeNumber].&amp;[590]"/>
            <x15:cachedUniqueName index="1236" name="[HR-Employee-Attrition].[EmployeeNumber].&amp;[608]"/>
            <x15:cachedUniqueName index="1237" name="[HR-Employee-Attrition].[EmployeeNumber].&amp;[1098]"/>
            <x15:cachedUniqueName index="1238" name="[HR-Employee-Attrition].[EmployeeNumber].&amp;[1467]"/>
            <x15:cachedUniqueName index="1239" name="[HR-Employee-Attrition].[EmployeeNumber].&amp;[1714]"/>
            <x15:cachedUniqueName index="1240" name="[HR-Employee-Attrition].[EmployeeNumber].&amp;[1747]"/>
            <x15:cachedUniqueName index="1241" name="[HR-Employee-Attrition].[EmployeeNumber].&amp;[1818]"/>
            <x15:cachedUniqueName index="1242" name="[HR-Employee-Attrition].[EmployeeNumber].&amp;[1842]"/>
            <x15:cachedUniqueName index="1243" name="[HR-Employee-Attrition].[EmployeeNumber].&amp;[1844]"/>
            <x15:cachedUniqueName index="1244" name="[HR-Employee-Attrition].[EmployeeNumber].&amp;[1944]"/>
            <x15:cachedUniqueName index="1245" name="[HR-Employee-Attrition].[EmployeeNumber].&amp;[4]"/>
            <x15:cachedUniqueName index="1246" name="[HR-Employee-Attrition].[EmployeeNumber].&amp;[19]"/>
            <x15:cachedUniqueName index="1247" name="[HR-Employee-Attrition].[EmployeeNumber].&amp;[31]"/>
            <x15:cachedUniqueName index="1248" name="[HR-Employee-Attrition].[EmployeeNumber].&amp;[33]"/>
            <x15:cachedUniqueName index="1249" name="[HR-Employee-Attrition].[EmployeeNumber].&amp;[45]"/>
            <x15:cachedUniqueName index="1250" name="[HR-Employee-Attrition].[EmployeeNumber].&amp;[55]"/>
            <x15:cachedUniqueName index="1251" name="[HR-Employee-Attrition].[EmployeeNumber].&amp;[58]"/>
            <x15:cachedUniqueName index="1252" name="[HR-Employee-Attrition].[EmployeeNumber].&amp;[64]"/>
            <x15:cachedUniqueName index="1253" name="[HR-Employee-Attrition].[EmployeeNumber].&amp;[65]"/>
            <x15:cachedUniqueName index="1254" name="[HR-Employee-Attrition].[EmployeeNumber].&amp;[90]"/>
            <x15:cachedUniqueName index="1255" name="[HR-Employee-Attrition].[EmployeeNumber].&amp;[137]"/>
            <x15:cachedUniqueName index="1256" name="[HR-Employee-Attrition].[EmployeeNumber].&amp;[147]"/>
            <x15:cachedUniqueName index="1257" name="[HR-Employee-Attrition].[EmployeeNumber].&amp;[161]"/>
            <x15:cachedUniqueName index="1258" name="[HR-Employee-Attrition].[EmployeeNumber].&amp;[165]"/>
            <x15:cachedUniqueName index="1259" name="[HR-Employee-Attrition].[EmployeeNumber].&amp;[179]"/>
            <x15:cachedUniqueName index="1260" name="[HR-Employee-Attrition].[EmployeeNumber].&amp;[190]"/>
            <x15:cachedUniqueName index="1261" name="[HR-Employee-Attrition].[EmployeeNumber].&amp;[243]"/>
            <x15:cachedUniqueName index="1262" name="[HR-Employee-Attrition].[EmployeeNumber].&amp;[261]"/>
            <x15:cachedUniqueName index="1263" name="[HR-Employee-Attrition].[EmployeeNumber].&amp;[282]"/>
            <x15:cachedUniqueName index="1264" name="[HR-Employee-Attrition].[EmployeeNumber].&amp;[297]"/>
            <x15:cachedUniqueName index="1265" name="[HR-Employee-Attrition].[EmployeeNumber].&amp;[300]"/>
            <x15:cachedUniqueName index="1266" name="[HR-Employee-Attrition].[EmployeeNumber].&amp;[315]"/>
            <x15:cachedUniqueName index="1267" name="[HR-Employee-Attrition].[EmployeeNumber].&amp;[325]"/>
            <x15:cachedUniqueName index="1268" name="[HR-Employee-Attrition].[EmployeeNumber].&amp;[328]"/>
            <x15:cachedUniqueName index="1269" name="[HR-Employee-Attrition].[EmployeeNumber].&amp;[331]"/>
            <x15:cachedUniqueName index="1270" name="[HR-Employee-Attrition].[EmployeeNumber].&amp;[342]"/>
            <x15:cachedUniqueName index="1271" name="[HR-Employee-Attrition].[EmployeeNumber].&amp;[355]"/>
            <x15:cachedUniqueName index="1272" name="[HR-Employee-Attrition].[EmployeeNumber].&amp;[364]"/>
            <x15:cachedUniqueName index="1273" name="[HR-Employee-Attrition].[EmployeeNumber].&amp;[376]"/>
            <x15:cachedUniqueName index="1274" name="[HR-Employee-Attrition].[EmployeeNumber].&amp;[392]"/>
            <x15:cachedUniqueName index="1275" name="[HR-Employee-Attrition].[EmployeeNumber].&amp;[394]"/>
            <x15:cachedUniqueName index="1276" name="[HR-Employee-Attrition].[EmployeeNumber].&amp;[405]"/>
            <x15:cachedUniqueName index="1277" name="[HR-Employee-Attrition].[EmployeeNumber].&amp;[433]"/>
            <x15:cachedUniqueName index="1278" name="[HR-Employee-Attrition].[EmployeeNumber].&amp;[440]"/>
            <x15:cachedUniqueName index="1279" name="[HR-Employee-Attrition].[EmployeeNumber].&amp;[454]"/>
            <x15:cachedUniqueName index="1280" name="[HR-Employee-Attrition].[EmployeeNumber].&amp;[510]"/>
            <x15:cachedUniqueName index="1281" name="[HR-Employee-Attrition].[EmployeeNumber].&amp;[514]"/>
            <x15:cachedUniqueName index="1282" name="[HR-Employee-Attrition].[EmployeeNumber].&amp;[538]"/>
            <x15:cachedUniqueName index="1283" name="[HR-Employee-Attrition].[EmployeeNumber].&amp;[565]"/>
            <x15:cachedUniqueName index="1284" name="[HR-Employee-Attrition].[EmployeeNumber].&amp;[582]"/>
            <x15:cachedUniqueName index="1285" name="[HR-Employee-Attrition].[EmployeeNumber].&amp;[584]"/>
            <x15:cachedUniqueName index="1286" name="[HR-Employee-Attrition].[EmployeeNumber].&amp;[587]"/>
            <x15:cachedUniqueName index="1287" name="[HR-Employee-Attrition].[EmployeeNumber].&amp;[593]"/>
            <x15:cachedUniqueName index="1288" name="[HR-Employee-Attrition].[EmployeeNumber].&amp;[622]"/>
            <x15:cachedUniqueName index="1289" name="[HR-Employee-Attrition].[EmployeeNumber].&amp;[647]"/>
            <x15:cachedUniqueName index="1290" name="[HR-Employee-Attrition].[EmployeeNumber].&amp;[701]"/>
            <x15:cachedUniqueName index="1291" name="[HR-Employee-Attrition].[EmployeeNumber].&amp;[702]"/>
            <x15:cachedUniqueName index="1292" name="[HR-Employee-Attrition].[EmployeeNumber].&amp;[741]"/>
            <x15:cachedUniqueName index="1293" name="[HR-Employee-Attrition].[EmployeeNumber].&amp;[752]"/>
            <x15:cachedUniqueName index="1294" name="[HR-Employee-Attrition].[EmployeeNumber].&amp;[780]"/>
            <x15:cachedUniqueName index="1295" name="[HR-Employee-Attrition].[EmployeeNumber].&amp;[787]"/>
            <x15:cachedUniqueName index="1296" name="[HR-Employee-Attrition].[EmployeeNumber].&amp;[811]"/>
            <x15:cachedUniqueName index="1297" name="[HR-Employee-Attrition].[EmployeeNumber].&amp;[816]"/>
            <x15:cachedUniqueName index="1298" name="[HR-Employee-Attrition].[EmployeeNumber].&amp;[825]"/>
            <x15:cachedUniqueName index="1299" name="[HR-Employee-Attrition].[EmployeeNumber].&amp;[828]"/>
            <x15:cachedUniqueName index="1300" name="[HR-Employee-Attrition].[EmployeeNumber].&amp;[848]"/>
            <x15:cachedUniqueName index="1301" name="[HR-Employee-Attrition].[EmployeeNumber].&amp;[881]"/>
            <x15:cachedUniqueName index="1302" name="[HR-Employee-Attrition].[EmployeeNumber].&amp;[911]"/>
            <x15:cachedUniqueName index="1303" name="[HR-Employee-Attrition].[EmployeeNumber].&amp;[918]"/>
            <x15:cachedUniqueName index="1304" name="[HR-Employee-Attrition].[EmployeeNumber].&amp;[923]"/>
            <x15:cachedUniqueName index="1305" name="[HR-Employee-Attrition].[EmployeeNumber].&amp;[926]"/>
            <x15:cachedUniqueName index="1306" name="[HR-Employee-Attrition].[EmployeeNumber].&amp;[927]"/>
            <x15:cachedUniqueName index="1307" name="[HR-Employee-Attrition].[EmployeeNumber].&amp;[932]"/>
            <x15:cachedUniqueName index="1308" name="[HR-Employee-Attrition].[EmployeeNumber].&amp;[960]"/>
            <x15:cachedUniqueName index="1309" name="[HR-Employee-Attrition].[EmployeeNumber].&amp;[977]"/>
            <x15:cachedUniqueName index="1310" name="[HR-Employee-Attrition].[EmployeeNumber].&amp;[991]"/>
            <x15:cachedUniqueName index="1311" name="[HR-Employee-Attrition].[EmployeeNumber].&amp;[994]"/>
            <x15:cachedUniqueName index="1312" name="[HR-Employee-Attrition].[EmployeeNumber].&amp;[1004]"/>
            <x15:cachedUniqueName index="1313" name="[HR-Employee-Attrition].[EmployeeNumber].&amp;[1010]"/>
            <x15:cachedUniqueName index="1314" name="[HR-Employee-Attrition].[EmployeeNumber].&amp;[1016]"/>
            <x15:cachedUniqueName index="1315" name="[HR-Employee-Attrition].[EmployeeNumber].&amp;[1017]"/>
            <x15:cachedUniqueName index="1316" name="[HR-Employee-Attrition].[EmployeeNumber].&amp;[1033]"/>
            <x15:cachedUniqueName index="1317" name="[HR-Employee-Attrition].[EmployeeNumber].&amp;[1042]"/>
            <x15:cachedUniqueName index="1318" name="[HR-Employee-Attrition].[EmployeeNumber].&amp;[1052]"/>
            <x15:cachedUniqueName index="1319" name="[HR-Employee-Attrition].[EmployeeNumber].&amp;[1053]"/>
            <x15:cachedUniqueName index="1320" name="[HR-Employee-Attrition].[EmployeeNumber].&amp;[1079]"/>
            <x15:cachedUniqueName index="1321" name="[HR-Employee-Attrition].[EmployeeNumber].&amp;[1081]"/>
            <x15:cachedUniqueName index="1322" name="[HR-Employee-Attrition].[EmployeeNumber].&amp;[1082]"/>
            <x15:cachedUniqueName index="1323" name="[HR-Employee-Attrition].[EmployeeNumber].&amp;[1101]"/>
            <x15:cachedUniqueName index="1324" name="[HR-Employee-Attrition].[EmployeeNumber].&amp;[1106]"/>
            <x15:cachedUniqueName index="1325" name="[HR-Employee-Attrition].[EmployeeNumber].&amp;[1107]"/>
            <x15:cachedUniqueName index="1326" name="[HR-Employee-Attrition].[EmployeeNumber].&amp;[1108]"/>
            <x15:cachedUniqueName index="1327" name="[HR-Employee-Attrition].[EmployeeNumber].&amp;[1111]"/>
            <x15:cachedUniqueName index="1328" name="[HR-Employee-Attrition].[EmployeeNumber].&amp;[1127]"/>
            <x15:cachedUniqueName index="1329" name="[HR-Employee-Attrition].[EmployeeNumber].&amp;[1156]"/>
            <x15:cachedUniqueName index="1330" name="[HR-Employee-Attrition].[EmployeeNumber].&amp;[1160]"/>
            <x15:cachedUniqueName index="1331" name="[HR-Employee-Attrition].[EmployeeNumber].&amp;[1175]"/>
            <x15:cachedUniqueName index="1332" name="[HR-Employee-Attrition].[EmployeeNumber].&amp;[1200]"/>
            <x15:cachedUniqueName index="1333" name="[HR-Employee-Attrition].[EmployeeNumber].&amp;[1203]"/>
            <x15:cachedUniqueName index="1334" name="[HR-Employee-Attrition].[EmployeeNumber].&amp;[1210]"/>
            <x15:cachedUniqueName index="1335" name="[HR-Employee-Attrition].[EmployeeNumber].&amp;[1219]"/>
            <x15:cachedUniqueName index="1336" name="[HR-Employee-Attrition].[EmployeeNumber].&amp;[1248]"/>
            <x15:cachedUniqueName index="1337" name="[HR-Employee-Attrition].[EmployeeNumber].&amp;[1279]"/>
            <x15:cachedUniqueName index="1338" name="[HR-Employee-Attrition].[EmployeeNumber].&amp;[1295]"/>
            <x15:cachedUniqueName index="1339" name="[HR-Employee-Attrition].[EmployeeNumber].&amp;[1299]"/>
            <x15:cachedUniqueName index="1340" name="[HR-Employee-Attrition].[EmployeeNumber].&amp;[1309]"/>
            <x15:cachedUniqueName index="1341" name="[HR-Employee-Attrition].[EmployeeNumber].&amp;[1310]"/>
            <x15:cachedUniqueName index="1342" name="[HR-Employee-Attrition].[EmployeeNumber].&amp;[1333]"/>
            <x15:cachedUniqueName index="1343" name="[HR-Employee-Attrition].[EmployeeNumber].&amp;[1360]"/>
            <x15:cachedUniqueName index="1344" name="[HR-Employee-Attrition].[EmployeeNumber].&amp;[1389]"/>
            <x15:cachedUniqueName index="1345" name="[HR-Employee-Attrition].[EmployeeNumber].&amp;[1405]"/>
            <x15:cachedUniqueName index="1346" name="[HR-Employee-Attrition].[EmployeeNumber].&amp;[1420]"/>
            <x15:cachedUniqueName index="1347" name="[HR-Employee-Attrition].[EmployeeNumber].&amp;[1421]"/>
            <x15:cachedUniqueName index="1348" name="[HR-Employee-Attrition].[EmployeeNumber].&amp;[1433]"/>
            <x15:cachedUniqueName index="1349" name="[HR-Employee-Attrition].[EmployeeNumber].&amp;[1458]"/>
            <x15:cachedUniqueName index="1350" name="[HR-Employee-Attrition].[EmployeeNumber].&amp;[1459]"/>
            <x15:cachedUniqueName index="1351" name="[HR-Employee-Attrition].[EmployeeNumber].&amp;[1464]"/>
            <x15:cachedUniqueName index="1352" name="[HR-Employee-Attrition].[EmployeeNumber].&amp;[1494]"/>
            <x15:cachedUniqueName index="1353" name="[HR-Employee-Attrition].[EmployeeNumber].&amp;[1504]"/>
            <x15:cachedUniqueName index="1354" name="[HR-Employee-Attrition].[EmployeeNumber].&amp;[1522]"/>
            <x15:cachedUniqueName index="1355" name="[HR-Employee-Attrition].[EmployeeNumber].&amp;[1534]"/>
            <x15:cachedUniqueName index="1356" name="[HR-Employee-Attrition].[EmployeeNumber].&amp;[1537]"/>
            <x15:cachedUniqueName index="1357" name="[HR-Employee-Attrition].[EmployeeNumber].&amp;[1569]"/>
            <x15:cachedUniqueName index="1358" name="[HR-Employee-Attrition].[EmployeeNumber].&amp;[1572]"/>
            <x15:cachedUniqueName index="1359" name="[HR-Employee-Attrition].[EmployeeNumber].&amp;[1573]"/>
            <x15:cachedUniqueName index="1360" name="[HR-Employee-Attrition].[EmployeeNumber].&amp;[1604]"/>
            <x15:cachedUniqueName index="1361" name="[HR-Employee-Attrition].[EmployeeNumber].&amp;[1649]"/>
            <x15:cachedUniqueName index="1362" name="[HR-Employee-Attrition].[EmployeeNumber].&amp;[1684]"/>
            <x15:cachedUniqueName index="1363" name="[HR-Employee-Attrition].[EmployeeNumber].&amp;[1692]"/>
            <x15:cachedUniqueName index="1364" name="[HR-Employee-Attrition].[EmployeeNumber].&amp;[1767]"/>
            <x15:cachedUniqueName index="1365" name="[HR-Employee-Attrition].[EmployeeNumber].&amp;[1783]"/>
            <x15:cachedUniqueName index="1366" name="[HR-Employee-Attrition].[EmployeeNumber].&amp;[1792]"/>
            <x15:cachedUniqueName index="1367" name="[HR-Employee-Attrition].[EmployeeNumber].&amp;[1807]"/>
            <x15:cachedUniqueName index="1368" name="[HR-Employee-Attrition].[EmployeeNumber].&amp;[1809]"/>
            <x15:cachedUniqueName index="1369" name="[HR-Employee-Attrition].[EmployeeNumber].&amp;[1821]"/>
            <x15:cachedUniqueName index="1370" name="[HR-Employee-Attrition].[EmployeeNumber].&amp;[1868]"/>
            <x15:cachedUniqueName index="1371" name="[HR-Employee-Attrition].[EmployeeNumber].&amp;[1878]"/>
            <x15:cachedUniqueName index="1372" name="[HR-Employee-Attrition].[EmployeeNumber].&amp;[1905]"/>
            <x15:cachedUniqueName index="1373" name="[HR-Employee-Attrition].[EmployeeNumber].&amp;[1907]"/>
            <x15:cachedUniqueName index="1374" name="[HR-Employee-Attrition].[EmployeeNumber].&amp;[1939]"/>
            <x15:cachedUniqueName index="1375" name="[HR-Employee-Attrition].[EmployeeNumber].&amp;[1960]"/>
            <x15:cachedUniqueName index="1376" name="[HR-Employee-Attrition].[EmployeeNumber].&amp;[2027]"/>
            <x15:cachedUniqueName index="1377" name="[HR-Employee-Attrition].[EmployeeNumber].&amp;[2032]"/>
            <x15:cachedUniqueName index="1378" name="[HR-Employee-Attrition].[EmployeeNumber].&amp;[1]"/>
            <x15:cachedUniqueName index="1379" name="[HR-Employee-Attrition].[EmployeeNumber].&amp;[27]"/>
            <x15:cachedUniqueName index="1380" name="[HR-Employee-Attrition].[EmployeeNumber].&amp;[42]"/>
            <x15:cachedUniqueName index="1381" name="[HR-Employee-Attrition].[EmployeeNumber].&amp;[47]"/>
            <x15:cachedUniqueName index="1382" name="[HR-Employee-Attrition].[EmployeeNumber].&amp;[118]"/>
            <x15:cachedUniqueName index="1383" name="[HR-Employee-Attrition].[EmployeeNumber].&amp;[142]"/>
            <x15:cachedUniqueName index="1384" name="[HR-Employee-Attrition].[EmployeeNumber].&amp;[163]"/>
            <x15:cachedUniqueName index="1385" name="[HR-Employee-Attrition].[EmployeeNumber].&amp;[167]"/>
            <x15:cachedUniqueName index="1386" name="[HR-Employee-Attrition].[EmployeeNumber].&amp;[175]"/>
            <x15:cachedUniqueName index="1387" name="[HR-Employee-Attrition].[EmployeeNumber].&amp;[235]"/>
            <x15:cachedUniqueName index="1388" name="[HR-Employee-Attrition].[EmployeeNumber].&amp;[248]"/>
            <x15:cachedUniqueName index="1389" name="[HR-Employee-Attrition].[EmployeeNumber].&amp;[283]"/>
            <x15:cachedUniqueName index="1390" name="[HR-Employee-Attrition].[EmployeeNumber].&amp;[291]"/>
            <x15:cachedUniqueName index="1391" name="[HR-Employee-Attrition].[EmployeeNumber].&amp;[299]"/>
            <x15:cachedUniqueName index="1392" name="[HR-Employee-Attrition].[EmployeeNumber].&amp;[401]"/>
            <x15:cachedUniqueName index="1393" name="[HR-Employee-Attrition].[EmployeeNumber].&amp;[445]"/>
            <x15:cachedUniqueName index="1394" name="[HR-Employee-Attrition].[EmployeeNumber].&amp;[478]"/>
            <x15:cachedUniqueName index="1395" name="[HR-Employee-Attrition].[EmployeeNumber].&amp;[485]"/>
            <x15:cachedUniqueName index="1396" name="[HR-Employee-Attrition].[EmployeeNumber].&amp;[488]"/>
            <x15:cachedUniqueName index="1397" name="[HR-Employee-Attrition].[EmployeeNumber].&amp;[492]"/>
            <x15:cachedUniqueName index="1398" name="[HR-Employee-Attrition].[EmployeeNumber].&amp;[494]"/>
            <x15:cachedUniqueName index="1399" name="[HR-Employee-Attrition].[EmployeeNumber].&amp;[502]"/>
            <x15:cachedUniqueName index="1400" name="[HR-Employee-Attrition].[EmployeeNumber].&amp;[554]"/>
            <x15:cachedUniqueName index="1401" name="[HR-Employee-Attrition].[EmployeeNumber].&amp;[555]"/>
            <x15:cachedUniqueName index="1402" name="[HR-Employee-Attrition].[EmployeeNumber].&amp;[614]"/>
            <x15:cachedUniqueName index="1403" name="[HR-Employee-Attrition].[EmployeeNumber].&amp;[631]"/>
            <x15:cachedUniqueName index="1404" name="[HR-Employee-Attrition].[EmployeeNumber].&amp;[648]"/>
            <x15:cachedUniqueName index="1405" name="[HR-Employee-Attrition].[EmployeeNumber].&amp;[650]"/>
            <x15:cachedUniqueName index="1406" name="[HR-Employee-Attrition].[EmployeeNumber].&amp;[667]"/>
            <x15:cachedUniqueName index="1407" name="[HR-Employee-Attrition].[EmployeeNumber].&amp;[684]"/>
            <x15:cachedUniqueName index="1408" name="[HR-Employee-Attrition].[EmployeeNumber].&amp;[720]"/>
            <x15:cachedUniqueName index="1409" name="[HR-Employee-Attrition].[EmployeeNumber].&amp;[723]"/>
            <x15:cachedUniqueName index="1410" name="[HR-Employee-Attrition].[EmployeeNumber].&amp;[785]"/>
            <x15:cachedUniqueName index="1411" name="[HR-Employee-Attrition].[EmployeeNumber].&amp;[796]"/>
            <x15:cachedUniqueName index="1412" name="[HR-Employee-Attrition].[EmployeeNumber].&amp;[819]"/>
            <x15:cachedUniqueName index="1413" name="[HR-Employee-Attrition].[EmployeeNumber].&amp;[840]"/>
            <x15:cachedUniqueName index="1414" name="[HR-Employee-Attrition].[EmployeeNumber].&amp;[842]"/>
            <x15:cachedUniqueName index="1415" name="[HR-Employee-Attrition].[EmployeeNumber].&amp;[896]"/>
            <x15:cachedUniqueName index="1416" name="[HR-Employee-Attrition].[EmployeeNumber].&amp;[922]"/>
            <x15:cachedUniqueName index="1417" name="[HR-Employee-Attrition].[EmployeeNumber].&amp;[952]"/>
            <x15:cachedUniqueName index="1418" name="[HR-Employee-Attrition].[EmployeeNumber].&amp;[959]"/>
            <x15:cachedUniqueName index="1419" name="[HR-Employee-Attrition].[EmployeeNumber].&amp;[967]"/>
            <x15:cachedUniqueName index="1420" name="[HR-Employee-Attrition].[EmployeeNumber].&amp;[970]"/>
            <x15:cachedUniqueName index="1421" name="[HR-Employee-Attrition].[EmployeeNumber].&amp;[986]"/>
            <x15:cachedUniqueName index="1422" name="[HR-Employee-Attrition].[EmployeeNumber].&amp;[1037]"/>
            <x15:cachedUniqueName index="1423" name="[HR-Employee-Attrition].[EmployeeNumber].&amp;[1038]"/>
            <x15:cachedUniqueName index="1424" name="[HR-Employee-Attrition].[EmployeeNumber].&amp;[1077]"/>
            <x15:cachedUniqueName index="1425" name="[HR-Employee-Attrition].[EmployeeNumber].&amp;[1100]"/>
            <x15:cachedUniqueName index="1426" name="[HR-Employee-Attrition].[EmployeeNumber].&amp;[1113]"/>
            <x15:cachedUniqueName index="1427" name="[HR-Employee-Attrition].[EmployeeNumber].&amp;[1157]"/>
            <x15:cachedUniqueName index="1428" name="[HR-Employee-Attrition].[EmployeeNumber].&amp;[1165]"/>
            <x15:cachedUniqueName index="1429" name="[HR-Employee-Attrition].[EmployeeNumber].&amp;[1167]"/>
            <x15:cachedUniqueName index="1430" name="[HR-Employee-Attrition].[EmployeeNumber].&amp;[1188]"/>
            <x15:cachedUniqueName index="1431" name="[HR-Employee-Attrition].[EmployeeNumber].&amp;[1273]"/>
            <x15:cachedUniqueName index="1432" name="[HR-Employee-Attrition].[EmployeeNumber].&amp;[1277]"/>
            <x15:cachedUniqueName index="1433" name="[HR-Employee-Attrition].[EmployeeNumber].&amp;[1318]"/>
            <x15:cachedUniqueName index="1434" name="[HR-Employee-Attrition].[EmployeeNumber].&amp;[1319]"/>
            <x15:cachedUniqueName index="1435" name="[HR-Employee-Attrition].[EmployeeNumber].&amp;[1331]"/>
            <x15:cachedUniqueName index="1436" name="[HR-Employee-Attrition].[EmployeeNumber].&amp;[1372]"/>
            <x15:cachedUniqueName index="1437" name="[HR-Employee-Attrition].[EmployeeNumber].&amp;[1379]"/>
            <x15:cachedUniqueName index="1438" name="[HR-Employee-Attrition].[EmployeeNumber].&amp;[1380]"/>
            <x15:cachedUniqueName index="1439" name="[HR-Employee-Attrition].[EmployeeNumber].&amp;[1427]"/>
            <x15:cachedUniqueName index="1440" name="[HR-Employee-Attrition].[EmployeeNumber].&amp;[1439]"/>
            <x15:cachedUniqueName index="1441" name="[HR-Employee-Attrition].[EmployeeNumber].&amp;[1457]"/>
            <x15:cachedUniqueName index="1442" name="[HR-Employee-Attrition].[EmployeeNumber].&amp;[1486]"/>
            <x15:cachedUniqueName index="1443" name="[HR-Employee-Attrition].[EmployeeNumber].&amp;[1487]"/>
            <x15:cachedUniqueName index="1444" name="[HR-Employee-Attrition].[EmployeeNumber].&amp;[1489]"/>
            <x15:cachedUniqueName index="1445" name="[HR-Employee-Attrition].[EmployeeNumber].&amp;[1562]"/>
            <x15:cachedUniqueName index="1446" name="[HR-Employee-Attrition].[EmployeeNumber].&amp;[1624]"/>
            <x15:cachedUniqueName index="1447" name="[HR-Employee-Attrition].[EmployeeNumber].&amp;[1639]"/>
            <x15:cachedUniqueName index="1448" name="[HR-Employee-Attrition].[EmployeeNumber].&amp;[1645]"/>
            <x15:cachedUniqueName index="1449" name="[HR-Employee-Attrition].[EmployeeNumber].&amp;[1667]"/>
            <x15:cachedUniqueName index="1450" name="[HR-Employee-Attrition].[EmployeeNumber].&amp;[1691]"/>
            <x15:cachedUniqueName index="1451" name="[HR-Employee-Attrition].[EmployeeNumber].&amp;[1702]"/>
            <x15:cachedUniqueName index="1452" name="[HR-Employee-Attrition].[EmployeeNumber].&amp;[1716]"/>
            <x15:cachedUniqueName index="1453" name="[HR-Employee-Attrition].[EmployeeNumber].&amp;[1733]"/>
            <x15:cachedUniqueName index="1454" name="[HR-Employee-Attrition].[EmployeeNumber].&amp;[1734]"/>
            <x15:cachedUniqueName index="1455" name="[HR-Employee-Attrition].[EmployeeNumber].&amp;[1752]"/>
            <x15:cachedUniqueName index="1456" name="[HR-Employee-Attrition].[EmployeeNumber].&amp;[1758]"/>
            <x15:cachedUniqueName index="1457" name="[HR-Employee-Attrition].[EmployeeNumber].&amp;[1761]"/>
            <x15:cachedUniqueName index="1458" name="[HR-Employee-Attrition].[EmployeeNumber].&amp;[1780]"/>
            <x15:cachedUniqueName index="1459" name="[HR-Employee-Attrition].[EmployeeNumber].&amp;[1797]"/>
            <x15:cachedUniqueName index="1460" name="[HR-Employee-Attrition].[EmployeeNumber].&amp;[1862]"/>
            <x15:cachedUniqueName index="1461" name="[HR-Employee-Attrition].[EmployeeNumber].&amp;[1869]"/>
            <x15:cachedUniqueName index="1462" name="[HR-Employee-Attrition].[EmployeeNumber].&amp;[1876]"/>
            <x15:cachedUniqueName index="1463" name="[HR-Employee-Attrition].[EmployeeNumber].&amp;[1928]"/>
            <x15:cachedUniqueName index="1464" name="[HR-Employee-Attrition].[EmployeeNumber].&amp;[1933]"/>
            <x15:cachedUniqueName index="1465" name="[HR-Employee-Attrition].[EmployeeNumber].&amp;[1967]"/>
            <x15:cachedUniqueName index="1466" name="[HR-Employee-Attrition].[EmployeeNumber].&amp;[1968]"/>
            <x15:cachedUniqueName index="1467" name="[HR-Employee-Attrition].[EmployeeNumber].&amp;[2023]"/>
            <x15:cachedUniqueName index="1468" name="[HR-Employee-Attrition].[EmployeeNumber].&amp;[2044]"/>
            <x15:cachedUniqueName index="1469" name="[HR-Employee-Attrition].[EmployeeNumber].&amp;[2055]"/>
          </x15:cachedUniqueNames>
        </ext>
      </extLst>
    </cacheField>
    <cacheField name="[Measures].[Sum of MonthlyIncome]" caption="Sum of MonthlyIncome" numFmtId="0" hierarchy="70" level="32767"/>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2" memberValueDatatype="20" unbalanced="0">
      <fieldsUsage count="2">
        <fieldUsage x="-1"/>
        <fieldUsage x="2"/>
      </fieldsUsage>
    </cacheHierarchy>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2" memberValueDatatype="130" unbalanced="0">
      <fieldsUsage count="2">
        <fieldUsage x="-1"/>
        <fieldUsage x="0"/>
      </fieldsUsage>
    </cacheHierarchy>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1"/>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oneField="1" hidden="1">
      <fieldsUsage count="1">
        <fieldUsage x="3"/>
      </fieldsUsage>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28935187" backgroundQuery="1" createdVersion="8" refreshedVersion="8" minRefreshableVersion="3" recordCount="0" supportSubquery="1" supportAdvancedDrill="1" xr:uid="{37030302-B477-4B6C-914A-B6918649D816}">
  <cacheSource type="external" connectionId="2"/>
  <cacheFields count="4">
    <cacheField name="[HR-Employee-Attrition].[JobInvolvement].[JobInvolvement]" caption="JobInvolvement" numFmtId="0" hierarchy="12" level="1">
      <sharedItems count="4">
        <s v="High"/>
        <s v="Low"/>
        <s v="Medium"/>
        <s v="Very High"/>
      </sharedItems>
    </cacheField>
    <cacheField name="[Measures].[Departures]" caption="Departures" numFmtId="0" hierarchy="37" level="32767"/>
    <cacheField name="[Measures].[Departures %]" caption="Departures %" numFmtId="0" hierarchy="39"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2" memberValueDatatype="130" unbalanced="0">
      <fieldsUsage count="2">
        <fieldUsage x="-1"/>
        <fieldUsage x="0"/>
      </fieldsUsage>
    </cacheHierarchy>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1"/>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oneField="1">
      <fieldsUsage count="1">
        <fieldUsage x="2"/>
      </fieldsUsage>
    </cacheHierarchy>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30208334" backgroundQuery="1" createdVersion="8" refreshedVersion="8" minRefreshableVersion="3" recordCount="0" supportSubquery="1" supportAdvancedDrill="1" xr:uid="{E4DC81A3-D966-4A2A-8857-F832B51D4F17}">
  <cacheSource type="external" connectionId="2"/>
  <cacheFields count="4">
    <cacheField name="[HR-Employee-Attrition].[WorkLifeBalance].[WorkLifeBalance]" caption="WorkLifeBalance" numFmtId="0" hierarchy="29" level="1">
      <sharedItems count="4">
        <s v="Bad"/>
        <s v="Best"/>
        <s v="Better"/>
        <s v="Good"/>
      </sharedItems>
    </cacheField>
    <cacheField name="[Measures].[Departures %]" caption="Departures %" numFmtId="0" hierarchy="39" level="32767"/>
    <cacheField name="[Measures].[Departures]" caption="Departures" numFmtId="0" hierarchy="37" level="32767"/>
    <cacheField name="[HR-Employee-Attrition].[Department].[Department]" caption="Department" numFmtId="0" hierarchy="6" level="1">
      <sharedItems containsSemiMixedTypes="0" containsNonDate="0" containsString="0"/>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0" memberValueDatatype="20" unbalanced="0"/>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0" memberValueDatatype="130" unbalanced="0"/>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2" memberValueDatatype="130" unbalanced="0">
      <fieldsUsage count="2">
        <fieldUsage x="-1"/>
        <fieldUsage x="0"/>
      </fieldsUsage>
    </cacheHierarchy>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oneField="1">
      <fieldsUsage count="1">
        <fieldUsage x="2"/>
      </fieldsUsage>
    </cacheHierarchy>
    <cacheHierarchy uniqueName="[Measures].[Total_employees]" caption="Total_employees" measure="1" displayFolder="" measureGroup="HR-Employee-Attrition" count="0"/>
    <cacheHierarchy uniqueName="[Measures].[Departures %]" caption="Departures %" measure="1" displayFolder="" measureGroup="HR-Employee-Attrition" count="0" oneField="1">
      <fieldsUsage count="1">
        <fieldUsage x="1"/>
      </fieldsUsage>
    </cacheHierarchy>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32060182" backgroundQuery="1" createdVersion="8" refreshedVersion="8" minRefreshableVersion="3" recordCount="0" supportSubquery="1" supportAdvancedDrill="1" xr:uid="{57308DED-FB67-425E-AE36-198431C44967}">
  <cacheSource type="external" connectionId="2"/>
  <cacheFields count="4">
    <cacheField name="[HR-Employee-Attrition].[Attrition].[Attrition]" caption="Attrition" numFmtId="0" hierarchy="2" level="1">
      <sharedItems count="2">
        <s v="No"/>
        <s v="Yes"/>
      </sharedItems>
    </cacheField>
    <cacheField name="[HR-Employee-Attrition].[Department].[Department]" caption="Department" numFmtId="0" hierarchy="6" level="1">
      <sharedItems count="3">
        <s v="Human Resources"/>
        <s v="Research &amp; Development"/>
        <s v="Sales"/>
      </sharedItems>
    </cacheField>
    <cacheField name="[HR-Employee-Attrition].[EmployeeNumber].[EmployeeNumber]" caption="EmployeeNumber" numFmtId="0" level="1">
      <sharedItems containsSemiMixedTypes="0" containsString="0" containsNumber="1" containsInteger="1" minValue="1" maxValue="2068" count="1470">
        <n v="103"/>
        <n v="140"/>
        <n v="148"/>
        <n v="177"/>
        <n v="184"/>
        <n v="321"/>
        <n v="424"/>
        <n v="470"/>
        <n v="644"/>
        <n v="665"/>
        <n v="698"/>
        <n v="731"/>
        <n v="734"/>
        <n v="760"/>
        <n v="829"/>
        <n v="847"/>
        <n v="869"/>
        <n v="878"/>
        <n v="909"/>
        <n v="910"/>
        <n v="1049"/>
        <n v="1152"/>
        <n v="1164"/>
        <n v="1207"/>
        <n v="1231"/>
        <n v="1289"/>
        <n v="1314"/>
        <n v="1338"/>
        <n v="1352"/>
        <n v="1408"/>
        <n v="1419"/>
        <n v="1461"/>
        <n v="1499"/>
        <n v="1550"/>
        <n v="1563"/>
        <n v="1625"/>
        <n v="1642"/>
        <n v="1683"/>
        <n v="1722"/>
        <n v="1744"/>
        <n v="1746"/>
        <n v="1778"/>
        <n v="1794"/>
        <n v="1805"/>
        <n v="1858"/>
        <n v="1865"/>
        <n v="1890"/>
        <n v="1972"/>
        <n v="1973"/>
        <n v="1987"/>
        <n v="2040"/>
        <n v="2"/>
        <n v="5"/>
        <n v="7"/>
        <n v="8"/>
        <n v="10"/>
        <n v="11"/>
        <n v="12"/>
        <n v="13"/>
        <n v="14"/>
        <n v="15"/>
        <n v="16"/>
        <n v="18"/>
        <n v="20"/>
        <n v="21"/>
        <n v="22"/>
        <n v="24"/>
        <n v="26"/>
        <n v="28"/>
        <n v="30"/>
        <n v="32"/>
        <n v="36"/>
        <n v="39"/>
        <n v="40"/>
        <n v="41"/>
        <n v="46"/>
        <n v="51"/>
        <n v="53"/>
        <n v="54"/>
        <n v="57"/>
        <n v="61"/>
        <n v="63"/>
        <n v="70"/>
        <n v="73"/>
        <n v="75"/>
        <n v="76"/>
        <n v="77"/>
        <n v="78"/>
        <n v="79"/>
        <n v="80"/>
        <n v="83"/>
        <n v="84"/>
        <n v="85"/>
        <n v="86"/>
        <n v="88"/>
        <n v="94"/>
        <n v="95"/>
        <n v="96"/>
        <n v="97"/>
        <n v="98"/>
        <n v="101"/>
        <n v="102"/>
        <n v="104"/>
        <n v="105"/>
        <n v="107"/>
        <n v="110"/>
        <n v="112"/>
        <n v="116"/>
        <n v="117"/>
        <n v="119"/>
        <n v="124"/>
        <n v="126"/>
        <n v="132"/>
        <n v="134"/>
        <n v="138"/>
        <n v="139"/>
        <n v="141"/>
        <n v="143"/>
        <n v="144"/>
        <n v="145"/>
        <n v="150"/>
        <n v="151"/>
        <n v="153"/>
        <n v="155"/>
        <n v="159"/>
        <n v="162"/>
        <n v="164"/>
        <n v="169"/>
        <n v="170"/>
        <n v="171"/>
        <n v="178"/>
        <n v="192"/>
        <n v="193"/>
        <n v="194"/>
        <n v="197"/>
        <n v="198"/>
        <n v="199"/>
        <n v="200"/>
        <n v="201"/>
        <n v="202"/>
        <n v="206"/>
        <n v="208"/>
        <n v="211"/>
        <n v="214"/>
        <n v="217"/>
        <n v="218"/>
        <n v="221"/>
        <n v="223"/>
        <n v="224"/>
        <n v="226"/>
        <n v="227"/>
        <n v="231"/>
        <n v="233"/>
        <n v="238"/>
        <n v="239"/>
        <n v="241"/>
        <n v="242"/>
        <n v="245"/>
        <n v="246"/>
        <n v="247"/>
        <n v="249"/>
        <n v="250"/>
        <n v="252"/>
        <n v="253"/>
        <n v="254"/>
        <n v="256"/>
        <n v="258"/>
        <n v="259"/>
        <n v="260"/>
        <n v="262"/>
        <n v="264"/>
        <n v="267"/>
        <n v="269"/>
        <n v="270"/>
        <n v="271"/>
        <n v="273"/>
        <n v="274"/>
        <n v="275"/>
        <n v="277"/>
        <n v="281"/>
        <n v="284"/>
        <n v="286"/>
        <n v="287"/>
        <n v="288"/>
        <n v="292"/>
        <n v="296"/>
        <n v="304"/>
        <n v="305"/>
        <n v="306"/>
        <n v="308"/>
        <n v="309"/>
        <n v="316"/>
        <n v="319"/>
        <n v="332"/>
        <n v="334"/>
        <n v="335"/>
        <n v="336"/>
        <n v="337"/>
        <n v="338"/>
        <n v="339"/>
        <n v="340"/>
        <n v="341"/>
        <n v="343"/>
        <n v="346"/>
        <n v="347"/>
        <n v="350"/>
        <n v="351"/>
        <n v="352"/>
        <n v="353"/>
        <n v="359"/>
        <n v="362"/>
        <n v="367"/>
        <n v="369"/>
        <n v="372"/>
        <n v="373"/>
        <n v="374"/>
        <n v="377"/>
        <n v="379"/>
        <n v="380"/>
        <n v="381"/>
        <n v="384"/>
        <n v="385"/>
        <n v="386"/>
        <n v="389"/>
        <n v="390"/>
        <n v="391"/>
        <n v="393"/>
        <n v="395"/>
        <n v="396"/>
        <n v="397"/>
        <n v="403"/>
        <n v="407"/>
        <n v="408"/>
        <n v="412"/>
        <n v="417"/>
        <n v="419"/>
        <n v="421"/>
        <n v="422"/>
        <n v="423"/>
        <n v="425"/>
        <n v="426"/>
        <n v="428"/>
        <n v="429"/>
        <n v="430"/>
        <n v="431"/>
        <n v="434"/>
        <n v="439"/>
        <n v="441"/>
        <n v="442"/>
        <n v="444"/>
        <n v="447"/>
        <n v="448"/>
        <n v="450"/>
        <n v="451"/>
        <n v="452"/>
        <n v="455"/>
        <n v="460"/>
        <n v="461"/>
        <n v="462"/>
        <n v="464"/>
        <n v="465"/>
        <n v="466"/>
        <n v="468"/>
        <n v="471"/>
        <n v="474"/>
        <n v="477"/>
        <n v="482"/>
        <n v="483"/>
        <n v="486"/>
        <n v="487"/>
        <n v="491"/>
        <n v="493"/>
        <n v="495"/>
        <n v="496"/>
        <n v="497"/>
        <n v="499"/>
        <n v="501"/>
        <n v="505"/>
        <n v="511"/>
        <n v="515"/>
        <n v="517"/>
        <n v="518"/>
        <n v="520"/>
        <n v="521"/>
        <n v="522"/>
        <n v="524"/>
        <n v="525"/>
        <n v="526"/>
        <n v="529"/>
        <n v="530"/>
        <n v="531"/>
        <n v="536"/>
        <n v="543"/>
        <n v="544"/>
        <n v="546"/>
        <n v="547"/>
        <n v="548"/>
        <n v="549"/>
        <n v="550"/>
        <n v="551"/>
        <n v="556"/>
        <n v="560"/>
        <n v="562"/>
        <n v="564"/>
        <n v="569"/>
        <n v="571"/>
        <n v="574"/>
        <n v="575"/>
        <n v="577"/>
        <n v="578"/>
        <n v="579"/>
        <n v="581"/>
        <n v="586"/>
        <n v="591"/>
        <n v="601"/>
        <n v="602"/>
        <n v="605"/>
        <n v="611"/>
        <n v="612"/>
        <n v="616"/>
        <n v="623"/>
        <n v="624"/>
        <n v="630"/>
        <n v="634"/>
        <n v="635"/>
        <n v="638"/>
        <n v="639"/>
        <n v="643"/>
        <n v="649"/>
        <n v="652"/>
        <n v="655"/>
        <n v="657"/>
        <n v="659"/>
        <n v="661"/>
        <n v="662"/>
        <n v="663"/>
        <n v="664"/>
        <n v="671"/>
        <n v="675"/>
        <n v="679"/>
        <n v="680"/>
        <n v="683"/>
        <n v="686"/>
        <n v="689"/>
        <n v="691"/>
        <n v="692"/>
        <n v="699"/>
        <n v="700"/>
        <n v="704"/>
        <n v="705"/>
        <n v="710"/>
        <n v="715"/>
        <n v="716"/>
        <n v="717"/>
        <n v="721"/>
        <n v="724"/>
        <n v="725"/>
        <n v="727"/>
        <n v="730"/>
        <n v="733"/>
        <n v="742"/>
        <n v="743"/>
        <n v="744"/>
        <n v="757"/>
        <n v="758"/>
        <n v="762"/>
        <n v="763"/>
        <n v="764"/>
        <n v="769"/>
        <n v="771"/>
        <n v="772"/>
        <n v="773"/>
        <n v="775"/>
        <n v="784"/>
        <n v="791"/>
        <n v="792"/>
        <n v="793"/>
        <n v="797"/>
        <n v="799"/>
        <n v="802"/>
        <n v="803"/>
        <n v="804"/>
        <n v="806"/>
        <n v="807"/>
        <n v="809"/>
        <n v="812"/>
        <n v="813"/>
        <n v="815"/>
        <n v="817"/>
        <n v="820"/>
        <n v="823"/>
        <n v="824"/>
        <n v="826"/>
        <n v="827"/>
        <n v="830"/>
        <n v="832"/>
        <n v="833"/>
        <n v="834"/>
        <n v="836"/>
        <n v="837"/>
        <n v="838"/>
        <n v="843"/>
        <n v="844"/>
        <n v="845"/>
        <n v="850"/>
        <n v="852"/>
        <n v="854"/>
        <n v="856"/>
        <n v="861"/>
        <n v="865"/>
        <n v="867"/>
        <n v="872"/>
        <n v="874"/>
        <n v="875"/>
        <n v="880"/>
        <n v="882"/>
        <n v="887"/>
        <n v="888"/>
        <n v="894"/>
        <n v="895"/>
        <n v="899"/>
        <n v="901"/>
        <n v="902"/>
        <n v="905"/>
        <n v="912"/>
        <n v="913"/>
        <n v="920"/>
        <n v="924"/>
        <n v="930"/>
        <n v="933"/>
        <n v="934"/>
        <n v="939"/>
        <n v="940"/>
        <n v="942"/>
        <n v="944"/>
        <n v="945"/>
        <n v="949"/>
        <n v="950"/>
        <n v="951"/>
        <n v="957"/>
        <n v="958"/>
        <n v="961"/>
        <n v="964"/>
        <n v="966"/>
        <n v="969"/>
        <n v="972"/>
        <n v="976"/>
        <n v="987"/>
        <n v="995"/>
        <n v="996"/>
        <n v="997"/>
        <n v="998"/>
        <n v="999"/>
        <n v="1001"/>
        <n v="1002"/>
        <n v="1005"/>
        <n v="1006"/>
        <n v="1007"/>
        <n v="1009"/>
        <n v="1011"/>
        <n v="1012"/>
        <n v="1013"/>
        <n v="1014"/>
        <n v="1015"/>
        <n v="1018"/>
        <n v="1019"/>
        <n v="1022"/>
        <n v="1024"/>
        <n v="1025"/>
        <n v="1026"/>
        <n v="1027"/>
        <n v="1028"/>
        <n v="1030"/>
        <n v="1032"/>
        <n v="1034"/>
        <n v="1035"/>
        <n v="1043"/>
        <n v="1046"/>
        <n v="1060"/>
        <n v="1061"/>
        <n v="1062"/>
        <n v="1068"/>
        <n v="1069"/>
        <n v="1071"/>
        <n v="1073"/>
        <n v="1074"/>
        <n v="1080"/>
        <n v="1083"/>
        <n v="1084"/>
        <n v="1085"/>
        <n v="1088"/>
        <n v="1092"/>
        <n v="1094"/>
        <n v="1096"/>
        <n v="1097"/>
        <n v="1099"/>
        <n v="1102"/>
        <n v="1103"/>
        <n v="1109"/>
        <n v="1115"/>
        <n v="1116"/>
        <n v="1118"/>
        <n v="1120"/>
        <n v="1121"/>
        <n v="1126"/>
        <n v="1128"/>
        <n v="1131"/>
        <n v="1132"/>
        <n v="1133"/>
        <n v="1136"/>
        <n v="1140"/>
        <n v="1143"/>
        <n v="1148"/>
        <n v="1150"/>
        <n v="1154"/>
        <n v="1158"/>
        <n v="1161"/>
        <n v="1162"/>
        <n v="1166"/>
        <n v="1172"/>
        <n v="1173"/>
        <n v="1177"/>
        <n v="1180"/>
        <n v="1182"/>
        <n v="1184"/>
        <n v="1185"/>
        <n v="1191"/>
        <n v="1192"/>
        <n v="1193"/>
        <n v="1195"/>
        <n v="1196"/>
        <n v="1198"/>
        <n v="1201"/>
        <n v="1202"/>
        <n v="1206"/>
        <n v="1215"/>
        <n v="1216"/>
        <n v="1217"/>
        <n v="1221"/>
        <n v="1224"/>
        <n v="1225"/>
        <n v="1228"/>
        <n v="1234"/>
        <n v="1235"/>
        <n v="1237"/>
        <n v="1238"/>
        <n v="1241"/>
        <n v="1242"/>
        <n v="1244"/>
        <n v="1245"/>
        <n v="1246"/>
        <n v="1249"/>
        <n v="1250"/>
        <n v="1251"/>
        <n v="1252"/>
        <n v="1255"/>
        <n v="1256"/>
        <n v="1257"/>
        <n v="1258"/>
        <n v="1259"/>
        <n v="1260"/>
        <n v="1263"/>
        <n v="1264"/>
        <n v="1265"/>
        <n v="1269"/>
        <n v="1270"/>
        <n v="1275"/>
        <n v="1278"/>
        <n v="1283"/>
        <n v="1285"/>
        <n v="1286"/>
        <n v="1288"/>
        <n v="1291"/>
        <n v="1292"/>
        <n v="1294"/>
        <n v="1296"/>
        <n v="1297"/>
        <n v="1298"/>
        <n v="1301"/>
        <n v="1303"/>
        <n v="1306"/>
        <n v="1307"/>
        <n v="1308"/>
        <n v="1311"/>
        <n v="1312"/>
        <n v="1315"/>
        <n v="1317"/>
        <n v="1321"/>
        <n v="1322"/>
        <n v="1334"/>
        <n v="1336"/>
        <n v="1340"/>
        <n v="1344"/>
        <n v="1346"/>
        <n v="1350"/>
        <n v="1358"/>
        <n v="1361"/>
        <n v="1363"/>
        <n v="1367"/>
        <n v="1368"/>
        <n v="1369"/>
        <n v="1373"/>
        <n v="1374"/>
        <n v="1375"/>
        <n v="1377"/>
        <n v="1382"/>
        <n v="1383"/>
        <n v="1392"/>
        <n v="1394"/>
        <n v="1397"/>
        <n v="1401"/>
        <n v="1402"/>
        <n v="1407"/>
        <n v="1409"/>
        <n v="1411"/>
        <n v="1412"/>
        <n v="1415"/>
        <n v="1417"/>
        <n v="1422"/>
        <n v="1423"/>
        <n v="1424"/>
        <n v="1430"/>
        <n v="1431"/>
        <n v="1434"/>
        <n v="1435"/>
        <n v="1438"/>
        <n v="1440"/>
        <n v="1441"/>
        <n v="1443"/>
        <n v="1447"/>
        <n v="1448"/>
        <n v="1449"/>
        <n v="1460"/>
        <n v="1465"/>
        <n v="1468"/>
        <n v="1471"/>
        <n v="1472"/>
        <n v="1473"/>
        <n v="1474"/>
        <n v="1475"/>
        <n v="1480"/>
        <n v="1482"/>
        <n v="1483"/>
        <n v="1484"/>
        <n v="1485"/>
        <n v="1496"/>
        <n v="1501"/>
        <n v="1502"/>
        <n v="1506"/>
        <n v="1509"/>
        <n v="1513"/>
        <n v="1514"/>
        <n v="1515"/>
        <n v="1516"/>
        <n v="1520"/>
        <n v="1523"/>
        <n v="1525"/>
        <n v="1529"/>
        <n v="1533"/>
        <n v="1539"/>
        <n v="1542"/>
        <n v="1543"/>
        <n v="1544"/>
        <n v="1545"/>
        <n v="1546"/>
        <n v="1547"/>
        <n v="1549"/>
        <n v="1551"/>
        <n v="1552"/>
        <n v="1553"/>
        <n v="1555"/>
        <n v="1558"/>
        <n v="1564"/>
        <n v="1574"/>
        <n v="1576"/>
        <n v="1577"/>
        <n v="1580"/>
        <n v="1581"/>
        <n v="1586"/>
        <n v="1587"/>
        <n v="1590"/>
        <n v="1592"/>
        <n v="1594"/>
        <n v="1595"/>
        <n v="1596"/>
        <n v="1597"/>
        <n v="1599"/>
        <n v="1601"/>
        <n v="1605"/>
        <n v="1606"/>
        <n v="1607"/>
        <n v="1608"/>
        <n v="1609"/>
        <n v="1611"/>
        <n v="1614"/>
        <n v="1615"/>
        <n v="1617"/>
        <n v="1618"/>
        <n v="1619"/>
        <n v="1621"/>
        <n v="1622"/>
        <n v="1623"/>
        <n v="1627"/>
        <n v="1628"/>
        <n v="1630"/>
        <n v="1631"/>
        <n v="1633"/>
        <n v="1635"/>
        <n v="1638"/>
        <n v="1640"/>
        <n v="1641"/>
        <n v="1644"/>
        <n v="1646"/>
        <n v="1647"/>
        <n v="1648"/>
        <n v="1651"/>
        <n v="1653"/>
        <n v="1654"/>
        <n v="1655"/>
        <n v="1656"/>
        <n v="1658"/>
        <n v="1659"/>
        <n v="1661"/>
        <n v="1662"/>
        <n v="1664"/>
        <n v="1665"/>
        <n v="1666"/>
        <n v="1668"/>
        <n v="1671"/>
        <n v="1674"/>
        <n v="1675"/>
        <n v="1677"/>
        <n v="1682"/>
        <n v="1687"/>
        <n v="1689"/>
        <n v="1693"/>
        <n v="1694"/>
        <n v="1696"/>
        <n v="1697"/>
        <n v="1698"/>
        <n v="1701"/>
        <n v="1703"/>
        <n v="1704"/>
        <n v="1707"/>
        <n v="1709"/>
        <n v="1712"/>
        <n v="1718"/>
        <n v="1719"/>
        <n v="1720"/>
        <n v="1721"/>
        <n v="1724"/>
        <n v="1725"/>
        <n v="1727"/>
        <n v="1728"/>
        <n v="1729"/>
        <n v="1735"/>
        <n v="1736"/>
        <n v="1737"/>
        <n v="1745"/>
        <n v="1751"/>
        <n v="1753"/>
        <n v="1755"/>
        <n v="1760"/>
        <n v="1762"/>
        <n v="1763"/>
        <n v="1764"/>
        <n v="1766"/>
        <n v="1768"/>
        <n v="1770"/>
        <n v="1771"/>
        <n v="1772"/>
        <n v="1775"/>
        <n v="1782"/>
        <n v="1786"/>
        <n v="1789"/>
        <n v="1790"/>
        <n v="1798"/>
        <n v="1799"/>
        <n v="1800"/>
        <n v="1802"/>
        <n v="1803"/>
        <n v="1804"/>
        <n v="1813"/>
        <n v="1814"/>
        <n v="1816"/>
        <n v="1822"/>
        <n v="1826"/>
        <n v="1827"/>
        <n v="1829"/>
        <n v="1830"/>
        <n v="1834"/>
        <n v="1837"/>
        <n v="1839"/>
        <n v="1847"/>
        <n v="1850"/>
        <n v="1852"/>
        <n v="1854"/>
        <n v="1856"/>
        <n v="1857"/>
        <n v="1859"/>
        <n v="1860"/>
        <n v="1866"/>
        <n v="1867"/>
        <n v="1870"/>
        <n v="1871"/>
        <n v="1873"/>
        <n v="1881"/>
        <n v="1883"/>
        <n v="1885"/>
        <n v="1886"/>
        <n v="1888"/>
        <n v="1892"/>
        <n v="1893"/>
        <n v="1900"/>
        <n v="1903"/>
        <n v="1911"/>
        <n v="1916"/>
        <n v="1918"/>
        <n v="1922"/>
        <n v="1931"/>
        <n v="1932"/>
        <n v="1934"/>
        <n v="1936"/>
        <n v="1937"/>
        <n v="1940"/>
        <n v="1941"/>
        <n v="1947"/>
        <n v="1948"/>
        <n v="1949"/>
        <n v="1952"/>
        <n v="1954"/>
        <n v="1955"/>
        <n v="1956"/>
        <n v="1966"/>
        <n v="1969"/>
        <n v="1970"/>
        <n v="1971"/>
        <n v="1974"/>
        <n v="1976"/>
        <n v="1979"/>
        <n v="1980"/>
        <n v="1981"/>
        <n v="1982"/>
        <n v="1985"/>
        <n v="1989"/>
        <n v="1992"/>
        <n v="1993"/>
        <n v="1994"/>
        <n v="1997"/>
        <n v="1998"/>
        <n v="1999"/>
        <n v="2000"/>
        <n v="2003"/>
        <n v="2007"/>
        <n v="2008"/>
        <n v="2009"/>
        <n v="2010"/>
        <n v="2012"/>
        <n v="2014"/>
        <n v="2015"/>
        <n v="2017"/>
        <n v="2020"/>
        <n v="2022"/>
        <n v="2025"/>
        <n v="2026"/>
        <n v="2031"/>
        <n v="2034"/>
        <n v="2038"/>
        <n v="2048"/>
        <n v="2049"/>
        <n v="2051"/>
        <n v="2052"/>
        <n v="2053"/>
        <n v="2054"/>
        <n v="2057"/>
        <n v="2061"/>
        <n v="2062"/>
        <n v="2064"/>
        <n v="2068"/>
        <n v="23"/>
        <n v="35"/>
        <n v="38"/>
        <n v="49"/>
        <n v="52"/>
        <n v="56"/>
        <n v="60"/>
        <n v="62"/>
        <n v="68"/>
        <n v="72"/>
        <n v="74"/>
        <n v="81"/>
        <n v="91"/>
        <n v="100"/>
        <n v="106"/>
        <n v="113"/>
        <n v="120"/>
        <n v="121"/>
        <n v="125"/>
        <n v="128"/>
        <n v="129"/>
        <n v="131"/>
        <n v="152"/>
        <n v="154"/>
        <n v="158"/>
        <n v="160"/>
        <n v="174"/>
        <n v="176"/>
        <n v="182"/>
        <n v="183"/>
        <n v="195"/>
        <n v="204"/>
        <n v="205"/>
        <n v="207"/>
        <n v="215"/>
        <n v="216"/>
        <n v="228"/>
        <n v="230"/>
        <n v="240"/>
        <n v="244"/>
        <n v="293"/>
        <n v="298"/>
        <n v="302"/>
        <n v="303"/>
        <n v="307"/>
        <n v="311"/>
        <n v="312"/>
        <n v="314"/>
        <n v="323"/>
        <n v="327"/>
        <n v="329"/>
        <n v="330"/>
        <n v="333"/>
        <n v="349"/>
        <n v="361"/>
        <n v="363"/>
        <n v="366"/>
        <n v="378"/>
        <n v="382"/>
        <n v="387"/>
        <n v="388"/>
        <n v="399"/>
        <n v="404"/>
        <n v="406"/>
        <n v="410"/>
        <n v="411"/>
        <n v="416"/>
        <n v="420"/>
        <n v="436"/>
        <n v="437"/>
        <n v="438"/>
        <n v="446"/>
        <n v="449"/>
        <n v="453"/>
        <n v="456"/>
        <n v="458"/>
        <n v="463"/>
        <n v="467"/>
        <n v="469"/>
        <n v="473"/>
        <n v="475"/>
        <n v="476"/>
        <n v="479"/>
        <n v="481"/>
        <n v="484"/>
        <n v="498"/>
        <n v="500"/>
        <n v="507"/>
        <n v="508"/>
        <n v="513"/>
        <n v="516"/>
        <n v="523"/>
        <n v="527"/>
        <n v="532"/>
        <n v="533"/>
        <n v="534"/>
        <n v="558"/>
        <n v="567"/>
        <n v="568"/>
        <n v="573"/>
        <n v="580"/>
        <n v="585"/>
        <n v="592"/>
        <n v="595"/>
        <n v="597"/>
        <n v="599"/>
        <n v="600"/>
        <n v="604"/>
        <n v="606"/>
        <n v="613"/>
        <n v="615"/>
        <n v="618"/>
        <n v="620"/>
        <n v="621"/>
        <n v="625"/>
        <n v="626"/>
        <n v="632"/>
        <n v="641"/>
        <n v="645"/>
        <n v="653"/>
        <n v="656"/>
        <n v="666"/>
        <n v="669"/>
        <n v="677"/>
        <n v="682"/>
        <n v="690"/>
        <n v="707"/>
        <n v="709"/>
        <n v="712"/>
        <n v="714"/>
        <n v="722"/>
        <n v="728"/>
        <n v="729"/>
        <n v="732"/>
        <n v="738"/>
        <n v="746"/>
        <n v="747"/>
        <n v="749"/>
        <n v="754"/>
        <n v="766"/>
        <n v="776"/>
        <n v="781"/>
        <n v="783"/>
        <n v="786"/>
        <n v="789"/>
        <n v="800"/>
        <n v="805"/>
        <n v="808"/>
        <n v="846"/>
        <n v="851"/>
        <n v="855"/>
        <n v="857"/>
        <n v="859"/>
        <n v="862"/>
        <n v="864"/>
        <n v="868"/>
        <n v="879"/>
        <n v="885"/>
        <n v="889"/>
        <n v="893"/>
        <n v="897"/>
        <n v="900"/>
        <n v="903"/>
        <n v="904"/>
        <n v="916"/>
        <n v="925"/>
        <n v="936"/>
        <n v="941"/>
        <n v="947"/>
        <n v="954"/>
        <n v="956"/>
        <n v="974"/>
        <n v="975"/>
        <n v="981"/>
        <n v="982"/>
        <n v="983"/>
        <n v="984"/>
        <n v="985"/>
        <n v="990"/>
        <n v="992"/>
        <n v="1003"/>
        <n v="1029"/>
        <n v="1036"/>
        <n v="1039"/>
        <n v="1040"/>
        <n v="1044"/>
        <n v="1045"/>
        <n v="1047"/>
        <n v="1048"/>
        <n v="1050"/>
        <n v="1055"/>
        <n v="1056"/>
        <n v="1066"/>
        <n v="1070"/>
        <n v="1076"/>
        <n v="1105"/>
        <n v="1114"/>
        <n v="1117"/>
        <n v="1119"/>
        <n v="1124"/>
        <n v="1125"/>
        <n v="1135"/>
        <n v="1137"/>
        <n v="1138"/>
        <n v="1163"/>
        <n v="1171"/>
        <n v="1179"/>
        <n v="1190"/>
        <n v="1204"/>
        <n v="1211"/>
        <n v="1212"/>
        <n v="1218"/>
        <n v="1220"/>
        <n v="1226"/>
        <n v="1233"/>
        <n v="1239"/>
        <n v="1240"/>
        <n v="1243"/>
        <n v="1254"/>
        <n v="1267"/>
        <n v="1268"/>
        <n v="1280"/>
        <n v="1281"/>
        <n v="1282"/>
        <n v="1293"/>
        <n v="1304"/>
        <n v="1324"/>
        <n v="1329"/>
        <n v="1349"/>
        <n v="1355"/>
        <n v="1356"/>
        <n v="1362"/>
        <n v="1364"/>
        <n v="1371"/>
        <n v="1387"/>
        <n v="1390"/>
        <n v="1391"/>
        <n v="1395"/>
        <n v="1396"/>
        <n v="1399"/>
        <n v="1403"/>
        <n v="1425"/>
        <n v="1428"/>
        <n v="1436"/>
        <n v="1445"/>
        <n v="1446"/>
        <n v="1453"/>
        <n v="1466"/>
        <n v="1469"/>
        <n v="1477"/>
        <n v="1478"/>
        <n v="1479"/>
        <n v="1481"/>
        <n v="1492"/>
        <n v="1495"/>
        <n v="1497"/>
        <n v="1503"/>
        <n v="1507"/>
        <n v="1527"/>
        <n v="1535"/>
        <n v="1541"/>
        <n v="1548"/>
        <n v="1554"/>
        <n v="1556"/>
        <n v="1557"/>
        <n v="1560"/>
        <n v="1568"/>
        <n v="1578"/>
        <n v="1582"/>
        <n v="1583"/>
        <n v="1585"/>
        <n v="1588"/>
        <n v="1591"/>
        <n v="1598"/>
        <n v="1602"/>
        <n v="1612"/>
        <n v="1613"/>
        <n v="1650"/>
        <n v="1657"/>
        <n v="1669"/>
        <n v="1670"/>
        <n v="1673"/>
        <n v="1676"/>
        <n v="1678"/>
        <n v="1680"/>
        <n v="1681"/>
        <n v="1700"/>
        <n v="1706"/>
        <n v="1708"/>
        <n v="1710"/>
        <n v="1731"/>
        <n v="1732"/>
        <n v="1739"/>
        <n v="1740"/>
        <n v="1749"/>
        <n v="1754"/>
        <n v="1756"/>
        <n v="1757"/>
        <n v="1774"/>
        <n v="1779"/>
        <n v="1784"/>
        <n v="1787"/>
        <n v="1801"/>
        <n v="1812"/>
        <n v="1815"/>
        <n v="1823"/>
        <n v="1824"/>
        <n v="1833"/>
        <n v="1835"/>
        <n v="1836"/>
        <n v="1845"/>
        <n v="1849"/>
        <n v="1853"/>
        <n v="1863"/>
        <n v="1864"/>
        <n v="1875"/>
        <n v="1880"/>
        <n v="1882"/>
        <n v="1898"/>
        <n v="1908"/>
        <n v="1909"/>
        <n v="1912"/>
        <n v="1915"/>
        <n v="1924"/>
        <n v="1927"/>
        <n v="1929"/>
        <n v="1935"/>
        <n v="1938"/>
        <n v="1943"/>
        <n v="1945"/>
        <n v="1950"/>
        <n v="1951"/>
        <n v="1961"/>
        <n v="1962"/>
        <n v="1965"/>
        <n v="1975"/>
        <n v="1986"/>
        <n v="1995"/>
        <n v="1996"/>
        <n v="2013"/>
        <n v="2016"/>
        <n v="2018"/>
        <n v="2019"/>
        <n v="2021"/>
        <n v="2024"/>
        <n v="2035"/>
        <n v="2036"/>
        <n v="2037"/>
        <n v="2041"/>
        <n v="2045"/>
        <n v="2046"/>
        <n v="2056"/>
        <n v="2060"/>
        <n v="2065"/>
        <n v="133"/>
        <n v="566"/>
        <n v="590"/>
        <n v="608"/>
        <n v="1098"/>
        <n v="1467"/>
        <n v="1714"/>
        <n v="1747"/>
        <n v="1818"/>
        <n v="1842"/>
        <n v="1844"/>
        <n v="1944"/>
        <n v="4"/>
        <n v="19"/>
        <n v="31"/>
        <n v="33"/>
        <n v="45"/>
        <n v="55"/>
        <n v="58"/>
        <n v="64"/>
        <n v="65"/>
        <n v="90"/>
        <n v="137"/>
        <n v="147"/>
        <n v="161"/>
        <n v="165"/>
        <n v="179"/>
        <n v="190"/>
        <n v="243"/>
        <n v="261"/>
        <n v="282"/>
        <n v="297"/>
        <n v="300"/>
        <n v="315"/>
        <n v="325"/>
        <n v="328"/>
        <n v="331"/>
        <n v="342"/>
        <n v="355"/>
        <n v="364"/>
        <n v="376"/>
        <n v="392"/>
        <n v="394"/>
        <n v="405"/>
        <n v="433"/>
        <n v="440"/>
        <n v="454"/>
        <n v="510"/>
        <n v="514"/>
        <n v="538"/>
        <n v="565"/>
        <n v="582"/>
        <n v="584"/>
        <n v="587"/>
        <n v="593"/>
        <n v="622"/>
        <n v="647"/>
        <n v="701"/>
        <n v="702"/>
        <n v="741"/>
        <n v="752"/>
        <n v="780"/>
        <n v="787"/>
        <n v="811"/>
        <n v="816"/>
        <n v="825"/>
        <n v="828"/>
        <n v="848"/>
        <n v="881"/>
        <n v="911"/>
        <n v="918"/>
        <n v="923"/>
        <n v="926"/>
        <n v="927"/>
        <n v="932"/>
        <n v="960"/>
        <n v="977"/>
        <n v="991"/>
        <n v="994"/>
        <n v="1004"/>
        <n v="1010"/>
        <n v="1016"/>
        <n v="1017"/>
        <n v="1033"/>
        <n v="1042"/>
        <n v="1052"/>
        <n v="1053"/>
        <n v="1079"/>
        <n v="1081"/>
        <n v="1082"/>
        <n v="1101"/>
        <n v="1106"/>
        <n v="1107"/>
        <n v="1108"/>
        <n v="1111"/>
        <n v="1127"/>
        <n v="1156"/>
        <n v="1160"/>
        <n v="1175"/>
        <n v="1200"/>
        <n v="1203"/>
        <n v="1210"/>
        <n v="1219"/>
        <n v="1248"/>
        <n v="1279"/>
        <n v="1295"/>
        <n v="1299"/>
        <n v="1309"/>
        <n v="1310"/>
        <n v="1333"/>
        <n v="1360"/>
        <n v="1389"/>
        <n v="1405"/>
        <n v="1420"/>
        <n v="1421"/>
        <n v="1433"/>
        <n v="1458"/>
        <n v="1459"/>
        <n v="1464"/>
        <n v="1494"/>
        <n v="1504"/>
        <n v="1522"/>
        <n v="1534"/>
        <n v="1537"/>
        <n v="1569"/>
        <n v="1572"/>
        <n v="1573"/>
        <n v="1604"/>
        <n v="1649"/>
        <n v="1684"/>
        <n v="1692"/>
        <n v="1767"/>
        <n v="1783"/>
        <n v="1792"/>
        <n v="1807"/>
        <n v="1809"/>
        <n v="1821"/>
        <n v="1868"/>
        <n v="1878"/>
        <n v="1905"/>
        <n v="1907"/>
        <n v="1939"/>
        <n v="1960"/>
        <n v="2027"/>
        <n v="2032"/>
        <n v="1"/>
        <n v="27"/>
        <n v="42"/>
        <n v="47"/>
        <n v="118"/>
        <n v="142"/>
        <n v="163"/>
        <n v="167"/>
        <n v="175"/>
        <n v="235"/>
        <n v="248"/>
        <n v="283"/>
        <n v="291"/>
        <n v="299"/>
        <n v="401"/>
        <n v="445"/>
        <n v="478"/>
        <n v="485"/>
        <n v="488"/>
        <n v="492"/>
        <n v="494"/>
        <n v="502"/>
        <n v="554"/>
        <n v="555"/>
        <n v="614"/>
        <n v="631"/>
        <n v="648"/>
        <n v="650"/>
        <n v="667"/>
        <n v="684"/>
        <n v="720"/>
        <n v="723"/>
        <n v="785"/>
        <n v="796"/>
        <n v="819"/>
        <n v="840"/>
        <n v="842"/>
        <n v="896"/>
        <n v="922"/>
        <n v="952"/>
        <n v="959"/>
        <n v="967"/>
        <n v="970"/>
        <n v="986"/>
        <n v="1037"/>
        <n v="1038"/>
        <n v="1077"/>
        <n v="1100"/>
        <n v="1113"/>
        <n v="1157"/>
        <n v="1165"/>
        <n v="1167"/>
        <n v="1188"/>
        <n v="1273"/>
        <n v="1277"/>
        <n v="1318"/>
        <n v="1319"/>
        <n v="1331"/>
        <n v="1372"/>
        <n v="1379"/>
        <n v="1380"/>
        <n v="1427"/>
        <n v="1439"/>
        <n v="1457"/>
        <n v="1486"/>
        <n v="1487"/>
        <n v="1489"/>
        <n v="1562"/>
        <n v="1624"/>
        <n v="1639"/>
        <n v="1645"/>
        <n v="1667"/>
        <n v="1691"/>
        <n v="1702"/>
        <n v="1716"/>
        <n v="1733"/>
        <n v="1734"/>
        <n v="1752"/>
        <n v="1758"/>
        <n v="1761"/>
        <n v="1780"/>
        <n v="1797"/>
        <n v="1862"/>
        <n v="1869"/>
        <n v="1876"/>
        <n v="1928"/>
        <n v="1933"/>
        <n v="1967"/>
        <n v="1968"/>
        <n v="2023"/>
        <n v="2044"/>
        <n v="2055"/>
      </sharedItems>
      <extLst>
        <ext xmlns:x15="http://schemas.microsoft.com/office/spreadsheetml/2010/11/main" uri="{4F2E5C28-24EA-4eb8-9CBF-B6C8F9C3D259}">
          <x15:cachedUniqueNames>
            <x15:cachedUniqueName index="0" name="[HR-Employee-Attrition].[EmployeeNumber].&amp;[103]"/>
            <x15:cachedUniqueName index="1" name="[HR-Employee-Attrition].[EmployeeNumber].&amp;[140]"/>
            <x15:cachedUniqueName index="2" name="[HR-Employee-Attrition].[EmployeeNumber].&amp;[148]"/>
            <x15:cachedUniqueName index="3" name="[HR-Employee-Attrition].[EmployeeNumber].&amp;[177]"/>
            <x15:cachedUniqueName index="4" name="[HR-Employee-Attrition].[EmployeeNumber].&amp;[184]"/>
            <x15:cachedUniqueName index="5" name="[HR-Employee-Attrition].[EmployeeNumber].&amp;[321]"/>
            <x15:cachedUniqueName index="6" name="[HR-Employee-Attrition].[EmployeeNumber].&amp;[424]"/>
            <x15:cachedUniqueName index="7" name="[HR-Employee-Attrition].[EmployeeNumber].&amp;[470]"/>
            <x15:cachedUniqueName index="8" name="[HR-Employee-Attrition].[EmployeeNumber].&amp;[644]"/>
            <x15:cachedUniqueName index="9" name="[HR-Employee-Attrition].[EmployeeNumber].&amp;[665]"/>
            <x15:cachedUniqueName index="10" name="[HR-Employee-Attrition].[EmployeeNumber].&amp;[698]"/>
            <x15:cachedUniqueName index="11" name="[HR-Employee-Attrition].[EmployeeNumber].&amp;[731]"/>
            <x15:cachedUniqueName index="12" name="[HR-Employee-Attrition].[EmployeeNumber].&amp;[734]"/>
            <x15:cachedUniqueName index="13" name="[HR-Employee-Attrition].[EmployeeNumber].&amp;[760]"/>
            <x15:cachedUniqueName index="14" name="[HR-Employee-Attrition].[EmployeeNumber].&amp;[829]"/>
            <x15:cachedUniqueName index="15" name="[HR-Employee-Attrition].[EmployeeNumber].&amp;[847]"/>
            <x15:cachedUniqueName index="16" name="[HR-Employee-Attrition].[EmployeeNumber].&amp;[869]"/>
            <x15:cachedUniqueName index="17" name="[HR-Employee-Attrition].[EmployeeNumber].&amp;[878]"/>
            <x15:cachedUniqueName index="18" name="[HR-Employee-Attrition].[EmployeeNumber].&amp;[909]"/>
            <x15:cachedUniqueName index="19" name="[HR-Employee-Attrition].[EmployeeNumber].&amp;[910]"/>
            <x15:cachedUniqueName index="20" name="[HR-Employee-Attrition].[EmployeeNumber].&amp;[1049]"/>
            <x15:cachedUniqueName index="21" name="[HR-Employee-Attrition].[EmployeeNumber].&amp;[1152]"/>
            <x15:cachedUniqueName index="22" name="[HR-Employee-Attrition].[EmployeeNumber].&amp;[1164]"/>
            <x15:cachedUniqueName index="23" name="[HR-Employee-Attrition].[EmployeeNumber].&amp;[1207]"/>
            <x15:cachedUniqueName index="24" name="[HR-Employee-Attrition].[EmployeeNumber].&amp;[1231]"/>
            <x15:cachedUniqueName index="25" name="[HR-Employee-Attrition].[EmployeeNumber].&amp;[1289]"/>
            <x15:cachedUniqueName index="26" name="[HR-Employee-Attrition].[EmployeeNumber].&amp;[1314]"/>
            <x15:cachedUniqueName index="27" name="[HR-Employee-Attrition].[EmployeeNumber].&amp;[1338]"/>
            <x15:cachedUniqueName index="28" name="[HR-Employee-Attrition].[EmployeeNumber].&amp;[1352]"/>
            <x15:cachedUniqueName index="29" name="[HR-Employee-Attrition].[EmployeeNumber].&amp;[1408]"/>
            <x15:cachedUniqueName index="30" name="[HR-Employee-Attrition].[EmployeeNumber].&amp;[1419]"/>
            <x15:cachedUniqueName index="31" name="[HR-Employee-Attrition].[EmployeeNumber].&amp;[1461]"/>
            <x15:cachedUniqueName index="32" name="[HR-Employee-Attrition].[EmployeeNumber].&amp;[1499]"/>
            <x15:cachedUniqueName index="33" name="[HR-Employee-Attrition].[EmployeeNumber].&amp;[1550]"/>
            <x15:cachedUniqueName index="34" name="[HR-Employee-Attrition].[EmployeeNumber].&amp;[1563]"/>
            <x15:cachedUniqueName index="35" name="[HR-Employee-Attrition].[EmployeeNumber].&amp;[1625]"/>
            <x15:cachedUniqueName index="36" name="[HR-Employee-Attrition].[EmployeeNumber].&amp;[1642]"/>
            <x15:cachedUniqueName index="37" name="[HR-Employee-Attrition].[EmployeeNumber].&amp;[1683]"/>
            <x15:cachedUniqueName index="38" name="[HR-Employee-Attrition].[EmployeeNumber].&amp;[1722]"/>
            <x15:cachedUniqueName index="39" name="[HR-Employee-Attrition].[EmployeeNumber].&amp;[1744]"/>
            <x15:cachedUniqueName index="40" name="[HR-Employee-Attrition].[EmployeeNumber].&amp;[1746]"/>
            <x15:cachedUniqueName index="41" name="[HR-Employee-Attrition].[EmployeeNumber].&amp;[1778]"/>
            <x15:cachedUniqueName index="42" name="[HR-Employee-Attrition].[EmployeeNumber].&amp;[1794]"/>
            <x15:cachedUniqueName index="43" name="[HR-Employee-Attrition].[EmployeeNumber].&amp;[1805]"/>
            <x15:cachedUniqueName index="44" name="[HR-Employee-Attrition].[EmployeeNumber].&amp;[1858]"/>
            <x15:cachedUniqueName index="45" name="[HR-Employee-Attrition].[EmployeeNumber].&amp;[1865]"/>
            <x15:cachedUniqueName index="46" name="[HR-Employee-Attrition].[EmployeeNumber].&amp;[1890]"/>
            <x15:cachedUniqueName index="47" name="[HR-Employee-Attrition].[EmployeeNumber].&amp;[1972]"/>
            <x15:cachedUniqueName index="48" name="[HR-Employee-Attrition].[EmployeeNumber].&amp;[1973]"/>
            <x15:cachedUniqueName index="49" name="[HR-Employee-Attrition].[EmployeeNumber].&amp;[1987]"/>
            <x15:cachedUniqueName index="50" name="[HR-Employee-Attrition].[EmployeeNumber].&amp;[2040]"/>
            <x15:cachedUniqueName index="51" name="[HR-Employee-Attrition].[EmployeeNumber].&amp;[2]"/>
            <x15:cachedUniqueName index="52" name="[HR-Employee-Attrition].[EmployeeNumber].&amp;[5]"/>
            <x15:cachedUniqueName index="53" name="[HR-Employee-Attrition].[EmployeeNumber].&amp;[7]"/>
            <x15:cachedUniqueName index="54" name="[HR-Employee-Attrition].[EmployeeNumber].&amp;[8]"/>
            <x15:cachedUniqueName index="55" name="[HR-Employee-Attrition].[EmployeeNumber].&amp;[10]"/>
            <x15:cachedUniqueName index="56" name="[HR-Employee-Attrition].[EmployeeNumber].&amp;[11]"/>
            <x15:cachedUniqueName index="57" name="[HR-Employee-Attrition].[EmployeeNumber].&amp;[12]"/>
            <x15:cachedUniqueName index="58" name="[HR-Employee-Attrition].[EmployeeNumber].&amp;[13]"/>
            <x15:cachedUniqueName index="59" name="[HR-Employee-Attrition].[EmployeeNumber].&amp;[14]"/>
            <x15:cachedUniqueName index="60" name="[HR-Employee-Attrition].[EmployeeNumber].&amp;[15]"/>
            <x15:cachedUniqueName index="61" name="[HR-Employee-Attrition].[EmployeeNumber].&amp;[16]"/>
            <x15:cachedUniqueName index="62" name="[HR-Employee-Attrition].[EmployeeNumber].&amp;[18]"/>
            <x15:cachedUniqueName index="63" name="[HR-Employee-Attrition].[EmployeeNumber].&amp;[20]"/>
            <x15:cachedUniqueName index="64" name="[HR-Employee-Attrition].[EmployeeNumber].&amp;[21]"/>
            <x15:cachedUniqueName index="65" name="[HR-Employee-Attrition].[EmployeeNumber].&amp;[22]"/>
            <x15:cachedUniqueName index="66" name="[HR-Employee-Attrition].[EmployeeNumber].&amp;[24]"/>
            <x15:cachedUniqueName index="67" name="[HR-Employee-Attrition].[EmployeeNumber].&amp;[26]"/>
            <x15:cachedUniqueName index="68" name="[HR-Employee-Attrition].[EmployeeNumber].&amp;[28]"/>
            <x15:cachedUniqueName index="69" name="[HR-Employee-Attrition].[EmployeeNumber].&amp;[30]"/>
            <x15:cachedUniqueName index="70" name="[HR-Employee-Attrition].[EmployeeNumber].&amp;[32]"/>
            <x15:cachedUniqueName index="71" name="[HR-Employee-Attrition].[EmployeeNumber].&amp;[36]"/>
            <x15:cachedUniqueName index="72" name="[HR-Employee-Attrition].[EmployeeNumber].&amp;[39]"/>
            <x15:cachedUniqueName index="73" name="[HR-Employee-Attrition].[EmployeeNumber].&amp;[40]"/>
            <x15:cachedUniqueName index="74" name="[HR-Employee-Attrition].[EmployeeNumber].&amp;[41]"/>
            <x15:cachedUniqueName index="75" name="[HR-Employee-Attrition].[EmployeeNumber].&amp;[46]"/>
            <x15:cachedUniqueName index="76" name="[HR-Employee-Attrition].[EmployeeNumber].&amp;[51]"/>
            <x15:cachedUniqueName index="77" name="[HR-Employee-Attrition].[EmployeeNumber].&amp;[53]"/>
            <x15:cachedUniqueName index="78" name="[HR-Employee-Attrition].[EmployeeNumber].&amp;[54]"/>
            <x15:cachedUniqueName index="79" name="[HR-Employee-Attrition].[EmployeeNumber].&amp;[57]"/>
            <x15:cachedUniqueName index="80" name="[HR-Employee-Attrition].[EmployeeNumber].&amp;[61]"/>
            <x15:cachedUniqueName index="81" name="[HR-Employee-Attrition].[EmployeeNumber].&amp;[63]"/>
            <x15:cachedUniqueName index="82" name="[HR-Employee-Attrition].[EmployeeNumber].&amp;[70]"/>
            <x15:cachedUniqueName index="83" name="[HR-Employee-Attrition].[EmployeeNumber].&amp;[73]"/>
            <x15:cachedUniqueName index="84" name="[HR-Employee-Attrition].[EmployeeNumber].&amp;[75]"/>
            <x15:cachedUniqueName index="85" name="[HR-Employee-Attrition].[EmployeeNumber].&amp;[76]"/>
            <x15:cachedUniqueName index="86" name="[HR-Employee-Attrition].[EmployeeNumber].&amp;[77]"/>
            <x15:cachedUniqueName index="87" name="[HR-Employee-Attrition].[EmployeeNumber].&amp;[78]"/>
            <x15:cachedUniqueName index="88" name="[HR-Employee-Attrition].[EmployeeNumber].&amp;[79]"/>
            <x15:cachedUniqueName index="89" name="[HR-Employee-Attrition].[EmployeeNumber].&amp;[80]"/>
            <x15:cachedUniqueName index="90" name="[HR-Employee-Attrition].[EmployeeNumber].&amp;[83]"/>
            <x15:cachedUniqueName index="91" name="[HR-Employee-Attrition].[EmployeeNumber].&amp;[84]"/>
            <x15:cachedUniqueName index="92" name="[HR-Employee-Attrition].[EmployeeNumber].&amp;[85]"/>
            <x15:cachedUniqueName index="93" name="[HR-Employee-Attrition].[EmployeeNumber].&amp;[86]"/>
            <x15:cachedUniqueName index="94" name="[HR-Employee-Attrition].[EmployeeNumber].&amp;[88]"/>
            <x15:cachedUniqueName index="95" name="[HR-Employee-Attrition].[EmployeeNumber].&amp;[94]"/>
            <x15:cachedUniqueName index="96" name="[HR-Employee-Attrition].[EmployeeNumber].&amp;[95]"/>
            <x15:cachedUniqueName index="97" name="[HR-Employee-Attrition].[EmployeeNumber].&amp;[96]"/>
            <x15:cachedUniqueName index="98" name="[HR-Employee-Attrition].[EmployeeNumber].&amp;[97]"/>
            <x15:cachedUniqueName index="99" name="[HR-Employee-Attrition].[EmployeeNumber].&amp;[98]"/>
            <x15:cachedUniqueName index="100" name="[HR-Employee-Attrition].[EmployeeNumber].&amp;[101]"/>
            <x15:cachedUniqueName index="101" name="[HR-Employee-Attrition].[EmployeeNumber].&amp;[102]"/>
            <x15:cachedUniqueName index="102" name="[HR-Employee-Attrition].[EmployeeNumber].&amp;[104]"/>
            <x15:cachedUniqueName index="103" name="[HR-Employee-Attrition].[EmployeeNumber].&amp;[105]"/>
            <x15:cachedUniqueName index="104" name="[HR-Employee-Attrition].[EmployeeNumber].&amp;[107]"/>
            <x15:cachedUniqueName index="105" name="[HR-Employee-Attrition].[EmployeeNumber].&amp;[110]"/>
            <x15:cachedUniqueName index="106" name="[HR-Employee-Attrition].[EmployeeNumber].&amp;[112]"/>
            <x15:cachedUniqueName index="107" name="[HR-Employee-Attrition].[EmployeeNumber].&amp;[116]"/>
            <x15:cachedUniqueName index="108" name="[HR-Employee-Attrition].[EmployeeNumber].&amp;[117]"/>
            <x15:cachedUniqueName index="109" name="[HR-Employee-Attrition].[EmployeeNumber].&amp;[119]"/>
            <x15:cachedUniqueName index="110" name="[HR-Employee-Attrition].[EmployeeNumber].&amp;[124]"/>
            <x15:cachedUniqueName index="111" name="[HR-Employee-Attrition].[EmployeeNumber].&amp;[126]"/>
            <x15:cachedUniqueName index="112" name="[HR-Employee-Attrition].[EmployeeNumber].&amp;[132]"/>
            <x15:cachedUniqueName index="113" name="[HR-Employee-Attrition].[EmployeeNumber].&amp;[134]"/>
            <x15:cachedUniqueName index="114" name="[HR-Employee-Attrition].[EmployeeNumber].&amp;[138]"/>
            <x15:cachedUniqueName index="115" name="[HR-Employee-Attrition].[EmployeeNumber].&amp;[139]"/>
            <x15:cachedUniqueName index="116" name="[HR-Employee-Attrition].[EmployeeNumber].&amp;[141]"/>
            <x15:cachedUniqueName index="117" name="[HR-Employee-Attrition].[EmployeeNumber].&amp;[143]"/>
            <x15:cachedUniqueName index="118" name="[HR-Employee-Attrition].[EmployeeNumber].&amp;[144]"/>
            <x15:cachedUniqueName index="119" name="[HR-Employee-Attrition].[EmployeeNumber].&amp;[145]"/>
            <x15:cachedUniqueName index="120" name="[HR-Employee-Attrition].[EmployeeNumber].&amp;[150]"/>
            <x15:cachedUniqueName index="121" name="[HR-Employee-Attrition].[EmployeeNumber].&amp;[151]"/>
            <x15:cachedUniqueName index="122" name="[HR-Employee-Attrition].[EmployeeNumber].&amp;[153]"/>
            <x15:cachedUniqueName index="123" name="[HR-Employee-Attrition].[EmployeeNumber].&amp;[155]"/>
            <x15:cachedUniqueName index="124" name="[HR-Employee-Attrition].[EmployeeNumber].&amp;[159]"/>
            <x15:cachedUniqueName index="125" name="[HR-Employee-Attrition].[EmployeeNumber].&amp;[162]"/>
            <x15:cachedUniqueName index="126" name="[HR-Employee-Attrition].[EmployeeNumber].&amp;[164]"/>
            <x15:cachedUniqueName index="127" name="[HR-Employee-Attrition].[EmployeeNumber].&amp;[169]"/>
            <x15:cachedUniqueName index="128" name="[HR-Employee-Attrition].[EmployeeNumber].&amp;[170]"/>
            <x15:cachedUniqueName index="129" name="[HR-Employee-Attrition].[EmployeeNumber].&amp;[171]"/>
            <x15:cachedUniqueName index="130" name="[HR-Employee-Attrition].[EmployeeNumber].&amp;[178]"/>
            <x15:cachedUniqueName index="131" name="[HR-Employee-Attrition].[EmployeeNumber].&amp;[192]"/>
            <x15:cachedUniqueName index="132" name="[HR-Employee-Attrition].[EmployeeNumber].&amp;[193]"/>
            <x15:cachedUniqueName index="133" name="[HR-Employee-Attrition].[EmployeeNumber].&amp;[194]"/>
            <x15:cachedUniqueName index="134" name="[HR-Employee-Attrition].[EmployeeNumber].&amp;[197]"/>
            <x15:cachedUniqueName index="135" name="[HR-Employee-Attrition].[EmployeeNumber].&amp;[198]"/>
            <x15:cachedUniqueName index="136" name="[HR-Employee-Attrition].[EmployeeNumber].&amp;[199]"/>
            <x15:cachedUniqueName index="137" name="[HR-Employee-Attrition].[EmployeeNumber].&amp;[200]"/>
            <x15:cachedUniqueName index="138" name="[HR-Employee-Attrition].[EmployeeNumber].&amp;[201]"/>
            <x15:cachedUniqueName index="139" name="[HR-Employee-Attrition].[EmployeeNumber].&amp;[202]"/>
            <x15:cachedUniqueName index="140" name="[HR-Employee-Attrition].[EmployeeNumber].&amp;[206]"/>
            <x15:cachedUniqueName index="141" name="[HR-Employee-Attrition].[EmployeeNumber].&amp;[208]"/>
            <x15:cachedUniqueName index="142" name="[HR-Employee-Attrition].[EmployeeNumber].&amp;[211]"/>
            <x15:cachedUniqueName index="143" name="[HR-Employee-Attrition].[EmployeeNumber].&amp;[214]"/>
            <x15:cachedUniqueName index="144" name="[HR-Employee-Attrition].[EmployeeNumber].&amp;[217]"/>
            <x15:cachedUniqueName index="145" name="[HR-Employee-Attrition].[EmployeeNumber].&amp;[218]"/>
            <x15:cachedUniqueName index="146" name="[HR-Employee-Attrition].[EmployeeNumber].&amp;[221]"/>
            <x15:cachedUniqueName index="147" name="[HR-Employee-Attrition].[EmployeeNumber].&amp;[223]"/>
            <x15:cachedUniqueName index="148" name="[HR-Employee-Attrition].[EmployeeNumber].&amp;[224]"/>
            <x15:cachedUniqueName index="149" name="[HR-Employee-Attrition].[EmployeeNumber].&amp;[226]"/>
            <x15:cachedUniqueName index="150" name="[HR-Employee-Attrition].[EmployeeNumber].&amp;[227]"/>
            <x15:cachedUniqueName index="151" name="[HR-Employee-Attrition].[EmployeeNumber].&amp;[231]"/>
            <x15:cachedUniqueName index="152" name="[HR-Employee-Attrition].[EmployeeNumber].&amp;[233]"/>
            <x15:cachedUniqueName index="153" name="[HR-Employee-Attrition].[EmployeeNumber].&amp;[238]"/>
            <x15:cachedUniqueName index="154" name="[HR-Employee-Attrition].[EmployeeNumber].&amp;[239]"/>
            <x15:cachedUniqueName index="155" name="[HR-Employee-Attrition].[EmployeeNumber].&amp;[241]"/>
            <x15:cachedUniqueName index="156" name="[HR-Employee-Attrition].[EmployeeNumber].&amp;[242]"/>
            <x15:cachedUniqueName index="157" name="[HR-Employee-Attrition].[EmployeeNumber].&amp;[245]"/>
            <x15:cachedUniqueName index="158" name="[HR-Employee-Attrition].[EmployeeNumber].&amp;[246]"/>
            <x15:cachedUniqueName index="159" name="[HR-Employee-Attrition].[EmployeeNumber].&amp;[247]"/>
            <x15:cachedUniqueName index="160" name="[HR-Employee-Attrition].[EmployeeNumber].&amp;[249]"/>
            <x15:cachedUniqueName index="161" name="[HR-Employee-Attrition].[EmployeeNumber].&amp;[250]"/>
            <x15:cachedUniqueName index="162" name="[HR-Employee-Attrition].[EmployeeNumber].&amp;[252]"/>
            <x15:cachedUniqueName index="163" name="[HR-Employee-Attrition].[EmployeeNumber].&amp;[253]"/>
            <x15:cachedUniqueName index="164" name="[HR-Employee-Attrition].[EmployeeNumber].&amp;[254]"/>
            <x15:cachedUniqueName index="165" name="[HR-Employee-Attrition].[EmployeeNumber].&amp;[256]"/>
            <x15:cachedUniqueName index="166" name="[HR-Employee-Attrition].[EmployeeNumber].&amp;[258]"/>
            <x15:cachedUniqueName index="167" name="[HR-Employee-Attrition].[EmployeeNumber].&amp;[259]"/>
            <x15:cachedUniqueName index="168" name="[HR-Employee-Attrition].[EmployeeNumber].&amp;[260]"/>
            <x15:cachedUniqueName index="169" name="[HR-Employee-Attrition].[EmployeeNumber].&amp;[262]"/>
            <x15:cachedUniqueName index="170" name="[HR-Employee-Attrition].[EmployeeNumber].&amp;[264]"/>
            <x15:cachedUniqueName index="171" name="[HR-Employee-Attrition].[EmployeeNumber].&amp;[267]"/>
            <x15:cachedUniqueName index="172" name="[HR-Employee-Attrition].[EmployeeNumber].&amp;[269]"/>
            <x15:cachedUniqueName index="173" name="[HR-Employee-Attrition].[EmployeeNumber].&amp;[270]"/>
            <x15:cachedUniqueName index="174" name="[HR-Employee-Attrition].[EmployeeNumber].&amp;[271]"/>
            <x15:cachedUniqueName index="175" name="[HR-Employee-Attrition].[EmployeeNumber].&amp;[273]"/>
            <x15:cachedUniqueName index="176" name="[HR-Employee-Attrition].[EmployeeNumber].&amp;[274]"/>
            <x15:cachedUniqueName index="177" name="[HR-Employee-Attrition].[EmployeeNumber].&amp;[275]"/>
            <x15:cachedUniqueName index="178" name="[HR-Employee-Attrition].[EmployeeNumber].&amp;[277]"/>
            <x15:cachedUniqueName index="179" name="[HR-Employee-Attrition].[EmployeeNumber].&amp;[281]"/>
            <x15:cachedUniqueName index="180" name="[HR-Employee-Attrition].[EmployeeNumber].&amp;[284]"/>
            <x15:cachedUniqueName index="181" name="[HR-Employee-Attrition].[EmployeeNumber].&amp;[286]"/>
            <x15:cachedUniqueName index="182" name="[HR-Employee-Attrition].[EmployeeNumber].&amp;[287]"/>
            <x15:cachedUniqueName index="183" name="[HR-Employee-Attrition].[EmployeeNumber].&amp;[288]"/>
            <x15:cachedUniqueName index="184" name="[HR-Employee-Attrition].[EmployeeNumber].&amp;[292]"/>
            <x15:cachedUniqueName index="185" name="[HR-Employee-Attrition].[EmployeeNumber].&amp;[296]"/>
            <x15:cachedUniqueName index="186" name="[HR-Employee-Attrition].[EmployeeNumber].&amp;[304]"/>
            <x15:cachedUniqueName index="187" name="[HR-Employee-Attrition].[EmployeeNumber].&amp;[305]"/>
            <x15:cachedUniqueName index="188" name="[HR-Employee-Attrition].[EmployeeNumber].&amp;[306]"/>
            <x15:cachedUniqueName index="189" name="[HR-Employee-Attrition].[EmployeeNumber].&amp;[308]"/>
            <x15:cachedUniqueName index="190" name="[HR-Employee-Attrition].[EmployeeNumber].&amp;[309]"/>
            <x15:cachedUniqueName index="191" name="[HR-Employee-Attrition].[EmployeeNumber].&amp;[316]"/>
            <x15:cachedUniqueName index="192" name="[HR-Employee-Attrition].[EmployeeNumber].&amp;[319]"/>
            <x15:cachedUniqueName index="193" name="[HR-Employee-Attrition].[EmployeeNumber].&amp;[332]"/>
            <x15:cachedUniqueName index="194" name="[HR-Employee-Attrition].[EmployeeNumber].&amp;[334]"/>
            <x15:cachedUniqueName index="195" name="[HR-Employee-Attrition].[EmployeeNumber].&amp;[335]"/>
            <x15:cachedUniqueName index="196" name="[HR-Employee-Attrition].[EmployeeNumber].&amp;[336]"/>
            <x15:cachedUniqueName index="197" name="[HR-Employee-Attrition].[EmployeeNumber].&amp;[337]"/>
            <x15:cachedUniqueName index="198" name="[HR-Employee-Attrition].[EmployeeNumber].&amp;[338]"/>
            <x15:cachedUniqueName index="199" name="[HR-Employee-Attrition].[EmployeeNumber].&amp;[339]"/>
            <x15:cachedUniqueName index="200" name="[HR-Employee-Attrition].[EmployeeNumber].&amp;[340]"/>
            <x15:cachedUniqueName index="201" name="[HR-Employee-Attrition].[EmployeeNumber].&amp;[341]"/>
            <x15:cachedUniqueName index="202" name="[HR-Employee-Attrition].[EmployeeNumber].&amp;[343]"/>
            <x15:cachedUniqueName index="203" name="[HR-Employee-Attrition].[EmployeeNumber].&amp;[346]"/>
            <x15:cachedUniqueName index="204" name="[HR-Employee-Attrition].[EmployeeNumber].&amp;[347]"/>
            <x15:cachedUniqueName index="205" name="[HR-Employee-Attrition].[EmployeeNumber].&amp;[350]"/>
            <x15:cachedUniqueName index="206" name="[HR-Employee-Attrition].[EmployeeNumber].&amp;[351]"/>
            <x15:cachedUniqueName index="207" name="[HR-Employee-Attrition].[EmployeeNumber].&amp;[352]"/>
            <x15:cachedUniqueName index="208" name="[HR-Employee-Attrition].[EmployeeNumber].&amp;[353]"/>
            <x15:cachedUniqueName index="209" name="[HR-Employee-Attrition].[EmployeeNumber].&amp;[359]"/>
            <x15:cachedUniqueName index="210" name="[HR-Employee-Attrition].[EmployeeNumber].&amp;[362]"/>
            <x15:cachedUniqueName index="211" name="[HR-Employee-Attrition].[EmployeeNumber].&amp;[367]"/>
            <x15:cachedUniqueName index="212" name="[HR-Employee-Attrition].[EmployeeNumber].&amp;[369]"/>
            <x15:cachedUniqueName index="213" name="[HR-Employee-Attrition].[EmployeeNumber].&amp;[372]"/>
            <x15:cachedUniqueName index="214" name="[HR-Employee-Attrition].[EmployeeNumber].&amp;[373]"/>
            <x15:cachedUniqueName index="215" name="[HR-Employee-Attrition].[EmployeeNumber].&amp;[374]"/>
            <x15:cachedUniqueName index="216" name="[HR-Employee-Attrition].[EmployeeNumber].&amp;[377]"/>
            <x15:cachedUniqueName index="217" name="[HR-Employee-Attrition].[EmployeeNumber].&amp;[379]"/>
            <x15:cachedUniqueName index="218" name="[HR-Employee-Attrition].[EmployeeNumber].&amp;[380]"/>
            <x15:cachedUniqueName index="219" name="[HR-Employee-Attrition].[EmployeeNumber].&amp;[381]"/>
            <x15:cachedUniqueName index="220" name="[HR-Employee-Attrition].[EmployeeNumber].&amp;[384]"/>
            <x15:cachedUniqueName index="221" name="[HR-Employee-Attrition].[EmployeeNumber].&amp;[385]"/>
            <x15:cachedUniqueName index="222" name="[HR-Employee-Attrition].[EmployeeNumber].&amp;[386]"/>
            <x15:cachedUniqueName index="223" name="[HR-Employee-Attrition].[EmployeeNumber].&amp;[389]"/>
            <x15:cachedUniqueName index="224" name="[HR-Employee-Attrition].[EmployeeNumber].&amp;[390]"/>
            <x15:cachedUniqueName index="225" name="[HR-Employee-Attrition].[EmployeeNumber].&amp;[391]"/>
            <x15:cachedUniqueName index="226" name="[HR-Employee-Attrition].[EmployeeNumber].&amp;[393]"/>
            <x15:cachedUniqueName index="227" name="[HR-Employee-Attrition].[EmployeeNumber].&amp;[395]"/>
            <x15:cachedUniqueName index="228" name="[HR-Employee-Attrition].[EmployeeNumber].&amp;[396]"/>
            <x15:cachedUniqueName index="229" name="[HR-Employee-Attrition].[EmployeeNumber].&amp;[397]"/>
            <x15:cachedUniqueName index="230" name="[HR-Employee-Attrition].[EmployeeNumber].&amp;[403]"/>
            <x15:cachedUniqueName index="231" name="[HR-Employee-Attrition].[EmployeeNumber].&amp;[407]"/>
            <x15:cachedUniqueName index="232" name="[HR-Employee-Attrition].[EmployeeNumber].&amp;[408]"/>
            <x15:cachedUniqueName index="233" name="[HR-Employee-Attrition].[EmployeeNumber].&amp;[412]"/>
            <x15:cachedUniqueName index="234" name="[HR-Employee-Attrition].[EmployeeNumber].&amp;[417]"/>
            <x15:cachedUniqueName index="235" name="[HR-Employee-Attrition].[EmployeeNumber].&amp;[419]"/>
            <x15:cachedUniqueName index="236" name="[HR-Employee-Attrition].[EmployeeNumber].&amp;[421]"/>
            <x15:cachedUniqueName index="237" name="[HR-Employee-Attrition].[EmployeeNumber].&amp;[422]"/>
            <x15:cachedUniqueName index="238" name="[HR-Employee-Attrition].[EmployeeNumber].&amp;[423]"/>
            <x15:cachedUniqueName index="239" name="[HR-Employee-Attrition].[EmployeeNumber].&amp;[425]"/>
            <x15:cachedUniqueName index="240" name="[HR-Employee-Attrition].[EmployeeNumber].&amp;[426]"/>
            <x15:cachedUniqueName index="241" name="[HR-Employee-Attrition].[EmployeeNumber].&amp;[428]"/>
            <x15:cachedUniqueName index="242" name="[HR-Employee-Attrition].[EmployeeNumber].&amp;[429]"/>
            <x15:cachedUniqueName index="243" name="[HR-Employee-Attrition].[EmployeeNumber].&amp;[430]"/>
            <x15:cachedUniqueName index="244" name="[HR-Employee-Attrition].[EmployeeNumber].&amp;[431]"/>
            <x15:cachedUniqueName index="245" name="[HR-Employee-Attrition].[EmployeeNumber].&amp;[434]"/>
            <x15:cachedUniqueName index="246" name="[HR-Employee-Attrition].[EmployeeNumber].&amp;[439]"/>
            <x15:cachedUniqueName index="247" name="[HR-Employee-Attrition].[EmployeeNumber].&amp;[441]"/>
            <x15:cachedUniqueName index="248" name="[HR-Employee-Attrition].[EmployeeNumber].&amp;[442]"/>
            <x15:cachedUniqueName index="249" name="[HR-Employee-Attrition].[EmployeeNumber].&amp;[444]"/>
            <x15:cachedUniqueName index="250" name="[HR-Employee-Attrition].[EmployeeNumber].&amp;[447]"/>
            <x15:cachedUniqueName index="251" name="[HR-Employee-Attrition].[EmployeeNumber].&amp;[448]"/>
            <x15:cachedUniqueName index="252" name="[HR-Employee-Attrition].[EmployeeNumber].&amp;[450]"/>
            <x15:cachedUniqueName index="253" name="[HR-Employee-Attrition].[EmployeeNumber].&amp;[451]"/>
            <x15:cachedUniqueName index="254" name="[HR-Employee-Attrition].[EmployeeNumber].&amp;[452]"/>
            <x15:cachedUniqueName index="255" name="[HR-Employee-Attrition].[EmployeeNumber].&amp;[455]"/>
            <x15:cachedUniqueName index="256" name="[HR-Employee-Attrition].[EmployeeNumber].&amp;[460]"/>
            <x15:cachedUniqueName index="257" name="[HR-Employee-Attrition].[EmployeeNumber].&amp;[461]"/>
            <x15:cachedUniqueName index="258" name="[HR-Employee-Attrition].[EmployeeNumber].&amp;[462]"/>
            <x15:cachedUniqueName index="259" name="[HR-Employee-Attrition].[EmployeeNumber].&amp;[464]"/>
            <x15:cachedUniqueName index="260" name="[HR-Employee-Attrition].[EmployeeNumber].&amp;[465]"/>
            <x15:cachedUniqueName index="261" name="[HR-Employee-Attrition].[EmployeeNumber].&amp;[466]"/>
            <x15:cachedUniqueName index="262" name="[HR-Employee-Attrition].[EmployeeNumber].&amp;[468]"/>
            <x15:cachedUniqueName index="263" name="[HR-Employee-Attrition].[EmployeeNumber].&amp;[471]"/>
            <x15:cachedUniqueName index="264" name="[HR-Employee-Attrition].[EmployeeNumber].&amp;[474]"/>
            <x15:cachedUniqueName index="265" name="[HR-Employee-Attrition].[EmployeeNumber].&amp;[477]"/>
            <x15:cachedUniqueName index="266" name="[HR-Employee-Attrition].[EmployeeNumber].&amp;[482]"/>
            <x15:cachedUniqueName index="267" name="[HR-Employee-Attrition].[EmployeeNumber].&amp;[483]"/>
            <x15:cachedUniqueName index="268" name="[HR-Employee-Attrition].[EmployeeNumber].&amp;[486]"/>
            <x15:cachedUniqueName index="269" name="[HR-Employee-Attrition].[EmployeeNumber].&amp;[487]"/>
            <x15:cachedUniqueName index="270" name="[HR-Employee-Attrition].[EmployeeNumber].&amp;[491]"/>
            <x15:cachedUniqueName index="271" name="[HR-Employee-Attrition].[EmployeeNumber].&amp;[493]"/>
            <x15:cachedUniqueName index="272" name="[HR-Employee-Attrition].[EmployeeNumber].&amp;[495]"/>
            <x15:cachedUniqueName index="273" name="[HR-Employee-Attrition].[EmployeeNumber].&amp;[496]"/>
            <x15:cachedUniqueName index="274" name="[HR-Employee-Attrition].[EmployeeNumber].&amp;[497]"/>
            <x15:cachedUniqueName index="275" name="[HR-Employee-Attrition].[EmployeeNumber].&amp;[499]"/>
            <x15:cachedUniqueName index="276" name="[HR-Employee-Attrition].[EmployeeNumber].&amp;[501]"/>
            <x15:cachedUniqueName index="277" name="[HR-Employee-Attrition].[EmployeeNumber].&amp;[505]"/>
            <x15:cachedUniqueName index="278" name="[HR-Employee-Attrition].[EmployeeNumber].&amp;[511]"/>
            <x15:cachedUniqueName index="279" name="[HR-Employee-Attrition].[EmployeeNumber].&amp;[515]"/>
            <x15:cachedUniqueName index="280" name="[HR-Employee-Attrition].[EmployeeNumber].&amp;[517]"/>
            <x15:cachedUniqueName index="281" name="[HR-Employee-Attrition].[EmployeeNumber].&amp;[518]"/>
            <x15:cachedUniqueName index="282" name="[HR-Employee-Attrition].[EmployeeNumber].&amp;[520]"/>
            <x15:cachedUniqueName index="283" name="[HR-Employee-Attrition].[EmployeeNumber].&amp;[521]"/>
            <x15:cachedUniqueName index="284" name="[HR-Employee-Attrition].[EmployeeNumber].&amp;[522]"/>
            <x15:cachedUniqueName index="285" name="[HR-Employee-Attrition].[EmployeeNumber].&amp;[524]"/>
            <x15:cachedUniqueName index="286" name="[HR-Employee-Attrition].[EmployeeNumber].&amp;[525]"/>
            <x15:cachedUniqueName index="287" name="[HR-Employee-Attrition].[EmployeeNumber].&amp;[526]"/>
            <x15:cachedUniqueName index="288" name="[HR-Employee-Attrition].[EmployeeNumber].&amp;[529]"/>
            <x15:cachedUniqueName index="289" name="[HR-Employee-Attrition].[EmployeeNumber].&amp;[530]"/>
            <x15:cachedUniqueName index="290" name="[HR-Employee-Attrition].[EmployeeNumber].&amp;[531]"/>
            <x15:cachedUniqueName index="291" name="[HR-Employee-Attrition].[EmployeeNumber].&amp;[536]"/>
            <x15:cachedUniqueName index="292" name="[HR-Employee-Attrition].[EmployeeNumber].&amp;[543]"/>
            <x15:cachedUniqueName index="293" name="[HR-Employee-Attrition].[EmployeeNumber].&amp;[544]"/>
            <x15:cachedUniqueName index="294" name="[HR-Employee-Attrition].[EmployeeNumber].&amp;[546]"/>
            <x15:cachedUniqueName index="295" name="[HR-Employee-Attrition].[EmployeeNumber].&amp;[547]"/>
            <x15:cachedUniqueName index="296" name="[HR-Employee-Attrition].[EmployeeNumber].&amp;[548]"/>
            <x15:cachedUniqueName index="297" name="[HR-Employee-Attrition].[EmployeeNumber].&amp;[549]"/>
            <x15:cachedUniqueName index="298" name="[HR-Employee-Attrition].[EmployeeNumber].&amp;[550]"/>
            <x15:cachedUniqueName index="299" name="[HR-Employee-Attrition].[EmployeeNumber].&amp;[551]"/>
            <x15:cachedUniqueName index="300" name="[HR-Employee-Attrition].[EmployeeNumber].&amp;[556]"/>
            <x15:cachedUniqueName index="301" name="[HR-Employee-Attrition].[EmployeeNumber].&amp;[560]"/>
            <x15:cachedUniqueName index="302" name="[HR-Employee-Attrition].[EmployeeNumber].&amp;[562]"/>
            <x15:cachedUniqueName index="303" name="[HR-Employee-Attrition].[EmployeeNumber].&amp;[564]"/>
            <x15:cachedUniqueName index="304" name="[HR-Employee-Attrition].[EmployeeNumber].&amp;[569]"/>
            <x15:cachedUniqueName index="305" name="[HR-Employee-Attrition].[EmployeeNumber].&amp;[571]"/>
            <x15:cachedUniqueName index="306" name="[HR-Employee-Attrition].[EmployeeNumber].&amp;[574]"/>
            <x15:cachedUniqueName index="307" name="[HR-Employee-Attrition].[EmployeeNumber].&amp;[575]"/>
            <x15:cachedUniqueName index="308" name="[HR-Employee-Attrition].[EmployeeNumber].&amp;[577]"/>
            <x15:cachedUniqueName index="309" name="[HR-Employee-Attrition].[EmployeeNumber].&amp;[578]"/>
            <x15:cachedUniqueName index="310" name="[HR-Employee-Attrition].[EmployeeNumber].&amp;[579]"/>
            <x15:cachedUniqueName index="311" name="[HR-Employee-Attrition].[EmployeeNumber].&amp;[581]"/>
            <x15:cachedUniqueName index="312" name="[HR-Employee-Attrition].[EmployeeNumber].&amp;[586]"/>
            <x15:cachedUniqueName index="313" name="[HR-Employee-Attrition].[EmployeeNumber].&amp;[591]"/>
            <x15:cachedUniqueName index="314" name="[HR-Employee-Attrition].[EmployeeNumber].&amp;[601]"/>
            <x15:cachedUniqueName index="315" name="[HR-Employee-Attrition].[EmployeeNumber].&amp;[602]"/>
            <x15:cachedUniqueName index="316" name="[HR-Employee-Attrition].[EmployeeNumber].&amp;[605]"/>
            <x15:cachedUniqueName index="317" name="[HR-Employee-Attrition].[EmployeeNumber].&amp;[611]"/>
            <x15:cachedUniqueName index="318" name="[HR-Employee-Attrition].[EmployeeNumber].&amp;[612]"/>
            <x15:cachedUniqueName index="319" name="[HR-Employee-Attrition].[EmployeeNumber].&amp;[616]"/>
            <x15:cachedUniqueName index="320" name="[HR-Employee-Attrition].[EmployeeNumber].&amp;[623]"/>
            <x15:cachedUniqueName index="321" name="[HR-Employee-Attrition].[EmployeeNumber].&amp;[624]"/>
            <x15:cachedUniqueName index="322" name="[HR-Employee-Attrition].[EmployeeNumber].&amp;[630]"/>
            <x15:cachedUniqueName index="323" name="[HR-Employee-Attrition].[EmployeeNumber].&amp;[634]"/>
            <x15:cachedUniqueName index="324" name="[HR-Employee-Attrition].[EmployeeNumber].&amp;[635]"/>
            <x15:cachedUniqueName index="325" name="[HR-Employee-Attrition].[EmployeeNumber].&amp;[638]"/>
            <x15:cachedUniqueName index="326" name="[HR-Employee-Attrition].[EmployeeNumber].&amp;[639]"/>
            <x15:cachedUniqueName index="327" name="[HR-Employee-Attrition].[EmployeeNumber].&amp;[643]"/>
            <x15:cachedUniqueName index="328" name="[HR-Employee-Attrition].[EmployeeNumber].&amp;[649]"/>
            <x15:cachedUniqueName index="329" name="[HR-Employee-Attrition].[EmployeeNumber].&amp;[652]"/>
            <x15:cachedUniqueName index="330" name="[HR-Employee-Attrition].[EmployeeNumber].&amp;[655]"/>
            <x15:cachedUniqueName index="331" name="[HR-Employee-Attrition].[EmployeeNumber].&amp;[657]"/>
            <x15:cachedUniqueName index="332" name="[HR-Employee-Attrition].[EmployeeNumber].&amp;[659]"/>
            <x15:cachedUniqueName index="333" name="[HR-Employee-Attrition].[EmployeeNumber].&amp;[661]"/>
            <x15:cachedUniqueName index="334" name="[HR-Employee-Attrition].[EmployeeNumber].&amp;[662]"/>
            <x15:cachedUniqueName index="335" name="[HR-Employee-Attrition].[EmployeeNumber].&amp;[663]"/>
            <x15:cachedUniqueName index="336" name="[HR-Employee-Attrition].[EmployeeNumber].&amp;[664]"/>
            <x15:cachedUniqueName index="337" name="[HR-Employee-Attrition].[EmployeeNumber].&amp;[671]"/>
            <x15:cachedUniqueName index="338" name="[HR-Employee-Attrition].[EmployeeNumber].&amp;[675]"/>
            <x15:cachedUniqueName index="339" name="[HR-Employee-Attrition].[EmployeeNumber].&amp;[679]"/>
            <x15:cachedUniqueName index="340" name="[HR-Employee-Attrition].[EmployeeNumber].&amp;[680]"/>
            <x15:cachedUniqueName index="341" name="[HR-Employee-Attrition].[EmployeeNumber].&amp;[683]"/>
            <x15:cachedUniqueName index="342" name="[HR-Employee-Attrition].[EmployeeNumber].&amp;[686]"/>
            <x15:cachedUniqueName index="343" name="[HR-Employee-Attrition].[EmployeeNumber].&amp;[689]"/>
            <x15:cachedUniqueName index="344" name="[HR-Employee-Attrition].[EmployeeNumber].&amp;[691]"/>
            <x15:cachedUniqueName index="345" name="[HR-Employee-Attrition].[EmployeeNumber].&amp;[692]"/>
            <x15:cachedUniqueName index="346" name="[HR-Employee-Attrition].[EmployeeNumber].&amp;[699]"/>
            <x15:cachedUniqueName index="347" name="[HR-Employee-Attrition].[EmployeeNumber].&amp;[700]"/>
            <x15:cachedUniqueName index="348" name="[HR-Employee-Attrition].[EmployeeNumber].&amp;[704]"/>
            <x15:cachedUniqueName index="349" name="[HR-Employee-Attrition].[EmployeeNumber].&amp;[705]"/>
            <x15:cachedUniqueName index="350" name="[HR-Employee-Attrition].[EmployeeNumber].&amp;[710]"/>
            <x15:cachedUniqueName index="351" name="[HR-Employee-Attrition].[EmployeeNumber].&amp;[715]"/>
            <x15:cachedUniqueName index="352" name="[HR-Employee-Attrition].[EmployeeNumber].&amp;[716]"/>
            <x15:cachedUniqueName index="353" name="[HR-Employee-Attrition].[EmployeeNumber].&amp;[717]"/>
            <x15:cachedUniqueName index="354" name="[HR-Employee-Attrition].[EmployeeNumber].&amp;[721]"/>
            <x15:cachedUniqueName index="355" name="[HR-Employee-Attrition].[EmployeeNumber].&amp;[724]"/>
            <x15:cachedUniqueName index="356" name="[HR-Employee-Attrition].[EmployeeNumber].&amp;[725]"/>
            <x15:cachedUniqueName index="357" name="[HR-Employee-Attrition].[EmployeeNumber].&amp;[727]"/>
            <x15:cachedUniqueName index="358" name="[HR-Employee-Attrition].[EmployeeNumber].&amp;[730]"/>
            <x15:cachedUniqueName index="359" name="[HR-Employee-Attrition].[EmployeeNumber].&amp;[733]"/>
            <x15:cachedUniqueName index="360" name="[HR-Employee-Attrition].[EmployeeNumber].&amp;[742]"/>
            <x15:cachedUniqueName index="361" name="[HR-Employee-Attrition].[EmployeeNumber].&amp;[743]"/>
            <x15:cachedUniqueName index="362" name="[HR-Employee-Attrition].[EmployeeNumber].&amp;[744]"/>
            <x15:cachedUniqueName index="363" name="[HR-Employee-Attrition].[EmployeeNumber].&amp;[757]"/>
            <x15:cachedUniqueName index="364" name="[HR-Employee-Attrition].[EmployeeNumber].&amp;[758]"/>
            <x15:cachedUniqueName index="365" name="[HR-Employee-Attrition].[EmployeeNumber].&amp;[762]"/>
            <x15:cachedUniqueName index="366" name="[HR-Employee-Attrition].[EmployeeNumber].&amp;[763]"/>
            <x15:cachedUniqueName index="367" name="[HR-Employee-Attrition].[EmployeeNumber].&amp;[764]"/>
            <x15:cachedUniqueName index="368" name="[HR-Employee-Attrition].[EmployeeNumber].&amp;[769]"/>
            <x15:cachedUniqueName index="369" name="[HR-Employee-Attrition].[EmployeeNumber].&amp;[771]"/>
            <x15:cachedUniqueName index="370" name="[HR-Employee-Attrition].[EmployeeNumber].&amp;[772]"/>
            <x15:cachedUniqueName index="371" name="[HR-Employee-Attrition].[EmployeeNumber].&amp;[773]"/>
            <x15:cachedUniqueName index="372" name="[HR-Employee-Attrition].[EmployeeNumber].&amp;[775]"/>
            <x15:cachedUniqueName index="373" name="[HR-Employee-Attrition].[EmployeeNumber].&amp;[784]"/>
            <x15:cachedUniqueName index="374" name="[HR-Employee-Attrition].[EmployeeNumber].&amp;[791]"/>
            <x15:cachedUniqueName index="375" name="[HR-Employee-Attrition].[EmployeeNumber].&amp;[792]"/>
            <x15:cachedUniqueName index="376" name="[HR-Employee-Attrition].[EmployeeNumber].&amp;[793]"/>
            <x15:cachedUniqueName index="377" name="[HR-Employee-Attrition].[EmployeeNumber].&amp;[797]"/>
            <x15:cachedUniqueName index="378" name="[HR-Employee-Attrition].[EmployeeNumber].&amp;[799]"/>
            <x15:cachedUniqueName index="379" name="[HR-Employee-Attrition].[EmployeeNumber].&amp;[802]"/>
            <x15:cachedUniqueName index="380" name="[HR-Employee-Attrition].[EmployeeNumber].&amp;[803]"/>
            <x15:cachedUniqueName index="381" name="[HR-Employee-Attrition].[EmployeeNumber].&amp;[804]"/>
            <x15:cachedUniqueName index="382" name="[HR-Employee-Attrition].[EmployeeNumber].&amp;[806]"/>
            <x15:cachedUniqueName index="383" name="[HR-Employee-Attrition].[EmployeeNumber].&amp;[807]"/>
            <x15:cachedUniqueName index="384" name="[HR-Employee-Attrition].[EmployeeNumber].&amp;[809]"/>
            <x15:cachedUniqueName index="385" name="[HR-Employee-Attrition].[EmployeeNumber].&amp;[812]"/>
            <x15:cachedUniqueName index="386" name="[HR-Employee-Attrition].[EmployeeNumber].&amp;[813]"/>
            <x15:cachedUniqueName index="387" name="[HR-Employee-Attrition].[EmployeeNumber].&amp;[815]"/>
            <x15:cachedUniqueName index="388" name="[HR-Employee-Attrition].[EmployeeNumber].&amp;[817]"/>
            <x15:cachedUniqueName index="389" name="[HR-Employee-Attrition].[EmployeeNumber].&amp;[820]"/>
            <x15:cachedUniqueName index="390" name="[HR-Employee-Attrition].[EmployeeNumber].&amp;[823]"/>
            <x15:cachedUniqueName index="391" name="[HR-Employee-Attrition].[EmployeeNumber].&amp;[824]"/>
            <x15:cachedUniqueName index="392" name="[HR-Employee-Attrition].[EmployeeNumber].&amp;[826]"/>
            <x15:cachedUniqueName index="393" name="[HR-Employee-Attrition].[EmployeeNumber].&amp;[827]"/>
            <x15:cachedUniqueName index="394" name="[HR-Employee-Attrition].[EmployeeNumber].&amp;[830]"/>
            <x15:cachedUniqueName index="395" name="[HR-Employee-Attrition].[EmployeeNumber].&amp;[832]"/>
            <x15:cachedUniqueName index="396" name="[HR-Employee-Attrition].[EmployeeNumber].&amp;[833]"/>
            <x15:cachedUniqueName index="397" name="[HR-Employee-Attrition].[EmployeeNumber].&amp;[834]"/>
            <x15:cachedUniqueName index="398" name="[HR-Employee-Attrition].[EmployeeNumber].&amp;[836]"/>
            <x15:cachedUniqueName index="399" name="[HR-Employee-Attrition].[EmployeeNumber].&amp;[837]"/>
            <x15:cachedUniqueName index="400" name="[HR-Employee-Attrition].[EmployeeNumber].&amp;[838]"/>
            <x15:cachedUniqueName index="401" name="[HR-Employee-Attrition].[EmployeeNumber].&amp;[843]"/>
            <x15:cachedUniqueName index="402" name="[HR-Employee-Attrition].[EmployeeNumber].&amp;[844]"/>
            <x15:cachedUniqueName index="403" name="[HR-Employee-Attrition].[EmployeeNumber].&amp;[845]"/>
            <x15:cachedUniqueName index="404" name="[HR-Employee-Attrition].[EmployeeNumber].&amp;[850]"/>
            <x15:cachedUniqueName index="405" name="[HR-Employee-Attrition].[EmployeeNumber].&amp;[852]"/>
            <x15:cachedUniqueName index="406" name="[HR-Employee-Attrition].[EmployeeNumber].&amp;[854]"/>
            <x15:cachedUniqueName index="407" name="[HR-Employee-Attrition].[EmployeeNumber].&amp;[856]"/>
            <x15:cachedUniqueName index="408" name="[HR-Employee-Attrition].[EmployeeNumber].&amp;[861]"/>
            <x15:cachedUniqueName index="409" name="[HR-Employee-Attrition].[EmployeeNumber].&amp;[865]"/>
            <x15:cachedUniqueName index="410" name="[HR-Employee-Attrition].[EmployeeNumber].&amp;[867]"/>
            <x15:cachedUniqueName index="411" name="[HR-Employee-Attrition].[EmployeeNumber].&amp;[872]"/>
            <x15:cachedUniqueName index="412" name="[HR-Employee-Attrition].[EmployeeNumber].&amp;[874]"/>
            <x15:cachedUniqueName index="413" name="[HR-Employee-Attrition].[EmployeeNumber].&amp;[875]"/>
            <x15:cachedUniqueName index="414" name="[HR-Employee-Attrition].[EmployeeNumber].&amp;[880]"/>
            <x15:cachedUniqueName index="415" name="[HR-Employee-Attrition].[EmployeeNumber].&amp;[882]"/>
            <x15:cachedUniqueName index="416" name="[HR-Employee-Attrition].[EmployeeNumber].&amp;[887]"/>
            <x15:cachedUniqueName index="417" name="[HR-Employee-Attrition].[EmployeeNumber].&amp;[888]"/>
            <x15:cachedUniqueName index="418" name="[HR-Employee-Attrition].[EmployeeNumber].&amp;[894]"/>
            <x15:cachedUniqueName index="419" name="[HR-Employee-Attrition].[EmployeeNumber].&amp;[895]"/>
            <x15:cachedUniqueName index="420" name="[HR-Employee-Attrition].[EmployeeNumber].&amp;[899]"/>
            <x15:cachedUniqueName index="421" name="[HR-Employee-Attrition].[EmployeeNumber].&amp;[901]"/>
            <x15:cachedUniqueName index="422" name="[HR-Employee-Attrition].[EmployeeNumber].&amp;[902]"/>
            <x15:cachedUniqueName index="423" name="[HR-Employee-Attrition].[EmployeeNumber].&amp;[905]"/>
            <x15:cachedUniqueName index="424" name="[HR-Employee-Attrition].[EmployeeNumber].&amp;[912]"/>
            <x15:cachedUniqueName index="425" name="[HR-Employee-Attrition].[EmployeeNumber].&amp;[913]"/>
            <x15:cachedUniqueName index="426" name="[HR-Employee-Attrition].[EmployeeNumber].&amp;[920]"/>
            <x15:cachedUniqueName index="427" name="[HR-Employee-Attrition].[EmployeeNumber].&amp;[924]"/>
            <x15:cachedUniqueName index="428" name="[HR-Employee-Attrition].[EmployeeNumber].&amp;[930]"/>
            <x15:cachedUniqueName index="429" name="[HR-Employee-Attrition].[EmployeeNumber].&amp;[933]"/>
            <x15:cachedUniqueName index="430" name="[HR-Employee-Attrition].[EmployeeNumber].&amp;[934]"/>
            <x15:cachedUniqueName index="431" name="[HR-Employee-Attrition].[EmployeeNumber].&amp;[939]"/>
            <x15:cachedUniqueName index="432" name="[HR-Employee-Attrition].[EmployeeNumber].&amp;[940]"/>
            <x15:cachedUniqueName index="433" name="[HR-Employee-Attrition].[EmployeeNumber].&amp;[942]"/>
            <x15:cachedUniqueName index="434" name="[HR-Employee-Attrition].[EmployeeNumber].&amp;[944]"/>
            <x15:cachedUniqueName index="435" name="[HR-Employee-Attrition].[EmployeeNumber].&amp;[945]"/>
            <x15:cachedUniqueName index="436" name="[HR-Employee-Attrition].[EmployeeNumber].&amp;[949]"/>
            <x15:cachedUniqueName index="437" name="[HR-Employee-Attrition].[EmployeeNumber].&amp;[950]"/>
            <x15:cachedUniqueName index="438" name="[HR-Employee-Attrition].[EmployeeNumber].&amp;[951]"/>
            <x15:cachedUniqueName index="439" name="[HR-Employee-Attrition].[EmployeeNumber].&amp;[957]"/>
            <x15:cachedUniqueName index="440" name="[HR-Employee-Attrition].[EmployeeNumber].&amp;[958]"/>
            <x15:cachedUniqueName index="441" name="[HR-Employee-Attrition].[EmployeeNumber].&amp;[961]"/>
            <x15:cachedUniqueName index="442" name="[HR-Employee-Attrition].[EmployeeNumber].&amp;[964]"/>
            <x15:cachedUniqueName index="443" name="[HR-Employee-Attrition].[EmployeeNumber].&amp;[966]"/>
            <x15:cachedUniqueName index="444" name="[HR-Employee-Attrition].[EmployeeNumber].&amp;[969]"/>
            <x15:cachedUniqueName index="445" name="[HR-Employee-Attrition].[EmployeeNumber].&amp;[972]"/>
            <x15:cachedUniqueName index="446" name="[HR-Employee-Attrition].[EmployeeNumber].&amp;[976]"/>
            <x15:cachedUniqueName index="447" name="[HR-Employee-Attrition].[EmployeeNumber].&amp;[987]"/>
            <x15:cachedUniqueName index="448" name="[HR-Employee-Attrition].[EmployeeNumber].&amp;[995]"/>
            <x15:cachedUniqueName index="449" name="[HR-Employee-Attrition].[EmployeeNumber].&amp;[996]"/>
            <x15:cachedUniqueName index="450" name="[HR-Employee-Attrition].[EmployeeNumber].&amp;[997]"/>
            <x15:cachedUniqueName index="451" name="[HR-Employee-Attrition].[EmployeeNumber].&amp;[998]"/>
            <x15:cachedUniqueName index="452" name="[HR-Employee-Attrition].[EmployeeNumber].&amp;[999]"/>
            <x15:cachedUniqueName index="453" name="[HR-Employee-Attrition].[EmployeeNumber].&amp;[1001]"/>
            <x15:cachedUniqueName index="454" name="[HR-Employee-Attrition].[EmployeeNumber].&amp;[1002]"/>
            <x15:cachedUniqueName index="455" name="[HR-Employee-Attrition].[EmployeeNumber].&amp;[1005]"/>
            <x15:cachedUniqueName index="456" name="[HR-Employee-Attrition].[EmployeeNumber].&amp;[1006]"/>
            <x15:cachedUniqueName index="457" name="[HR-Employee-Attrition].[EmployeeNumber].&amp;[1007]"/>
            <x15:cachedUniqueName index="458" name="[HR-Employee-Attrition].[EmployeeNumber].&amp;[1009]"/>
            <x15:cachedUniqueName index="459" name="[HR-Employee-Attrition].[EmployeeNumber].&amp;[1011]"/>
            <x15:cachedUniqueName index="460" name="[HR-Employee-Attrition].[EmployeeNumber].&amp;[1012]"/>
            <x15:cachedUniqueName index="461" name="[HR-Employee-Attrition].[EmployeeNumber].&amp;[1013]"/>
            <x15:cachedUniqueName index="462" name="[HR-Employee-Attrition].[EmployeeNumber].&amp;[1014]"/>
            <x15:cachedUniqueName index="463" name="[HR-Employee-Attrition].[EmployeeNumber].&amp;[1015]"/>
            <x15:cachedUniqueName index="464" name="[HR-Employee-Attrition].[EmployeeNumber].&amp;[1018]"/>
            <x15:cachedUniqueName index="465" name="[HR-Employee-Attrition].[EmployeeNumber].&amp;[1019]"/>
            <x15:cachedUniqueName index="466" name="[HR-Employee-Attrition].[EmployeeNumber].&amp;[1022]"/>
            <x15:cachedUniqueName index="467" name="[HR-Employee-Attrition].[EmployeeNumber].&amp;[1024]"/>
            <x15:cachedUniqueName index="468" name="[HR-Employee-Attrition].[EmployeeNumber].&amp;[1025]"/>
            <x15:cachedUniqueName index="469" name="[HR-Employee-Attrition].[EmployeeNumber].&amp;[1026]"/>
            <x15:cachedUniqueName index="470" name="[HR-Employee-Attrition].[EmployeeNumber].&amp;[1027]"/>
            <x15:cachedUniqueName index="471" name="[HR-Employee-Attrition].[EmployeeNumber].&amp;[1028]"/>
            <x15:cachedUniqueName index="472" name="[HR-Employee-Attrition].[EmployeeNumber].&amp;[1030]"/>
            <x15:cachedUniqueName index="473" name="[HR-Employee-Attrition].[EmployeeNumber].&amp;[1032]"/>
            <x15:cachedUniqueName index="474" name="[HR-Employee-Attrition].[EmployeeNumber].&amp;[1034]"/>
            <x15:cachedUniqueName index="475" name="[HR-Employee-Attrition].[EmployeeNumber].&amp;[1035]"/>
            <x15:cachedUniqueName index="476" name="[HR-Employee-Attrition].[EmployeeNumber].&amp;[1043]"/>
            <x15:cachedUniqueName index="477" name="[HR-Employee-Attrition].[EmployeeNumber].&amp;[1046]"/>
            <x15:cachedUniqueName index="478" name="[HR-Employee-Attrition].[EmployeeNumber].&amp;[1060]"/>
            <x15:cachedUniqueName index="479" name="[HR-Employee-Attrition].[EmployeeNumber].&amp;[1061]"/>
            <x15:cachedUniqueName index="480" name="[HR-Employee-Attrition].[EmployeeNumber].&amp;[1062]"/>
            <x15:cachedUniqueName index="481" name="[HR-Employee-Attrition].[EmployeeNumber].&amp;[1068]"/>
            <x15:cachedUniqueName index="482" name="[HR-Employee-Attrition].[EmployeeNumber].&amp;[1069]"/>
            <x15:cachedUniqueName index="483" name="[HR-Employee-Attrition].[EmployeeNumber].&amp;[1071]"/>
            <x15:cachedUniqueName index="484" name="[HR-Employee-Attrition].[EmployeeNumber].&amp;[1073]"/>
            <x15:cachedUniqueName index="485" name="[HR-Employee-Attrition].[EmployeeNumber].&amp;[1074]"/>
            <x15:cachedUniqueName index="486" name="[HR-Employee-Attrition].[EmployeeNumber].&amp;[1080]"/>
            <x15:cachedUniqueName index="487" name="[HR-Employee-Attrition].[EmployeeNumber].&amp;[1083]"/>
            <x15:cachedUniqueName index="488" name="[HR-Employee-Attrition].[EmployeeNumber].&amp;[1084]"/>
            <x15:cachedUniqueName index="489" name="[HR-Employee-Attrition].[EmployeeNumber].&amp;[1085]"/>
            <x15:cachedUniqueName index="490" name="[HR-Employee-Attrition].[EmployeeNumber].&amp;[1088]"/>
            <x15:cachedUniqueName index="491" name="[HR-Employee-Attrition].[EmployeeNumber].&amp;[1092]"/>
            <x15:cachedUniqueName index="492" name="[HR-Employee-Attrition].[EmployeeNumber].&amp;[1094]"/>
            <x15:cachedUniqueName index="493" name="[HR-Employee-Attrition].[EmployeeNumber].&amp;[1096]"/>
            <x15:cachedUniqueName index="494" name="[HR-Employee-Attrition].[EmployeeNumber].&amp;[1097]"/>
            <x15:cachedUniqueName index="495" name="[HR-Employee-Attrition].[EmployeeNumber].&amp;[1099]"/>
            <x15:cachedUniqueName index="496" name="[HR-Employee-Attrition].[EmployeeNumber].&amp;[1102]"/>
            <x15:cachedUniqueName index="497" name="[HR-Employee-Attrition].[EmployeeNumber].&amp;[1103]"/>
            <x15:cachedUniqueName index="498" name="[HR-Employee-Attrition].[EmployeeNumber].&amp;[1109]"/>
            <x15:cachedUniqueName index="499" name="[HR-Employee-Attrition].[EmployeeNumber].&amp;[1115]"/>
            <x15:cachedUniqueName index="500" name="[HR-Employee-Attrition].[EmployeeNumber].&amp;[1116]"/>
            <x15:cachedUniqueName index="501" name="[HR-Employee-Attrition].[EmployeeNumber].&amp;[1118]"/>
            <x15:cachedUniqueName index="502" name="[HR-Employee-Attrition].[EmployeeNumber].&amp;[1120]"/>
            <x15:cachedUniqueName index="503" name="[HR-Employee-Attrition].[EmployeeNumber].&amp;[1121]"/>
            <x15:cachedUniqueName index="504" name="[HR-Employee-Attrition].[EmployeeNumber].&amp;[1126]"/>
            <x15:cachedUniqueName index="505" name="[HR-Employee-Attrition].[EmployeeNumber].&amp;[1128]"/>
            <x15:cachedUniqueName index="506" name="[HR-Employee-Attrition].[EmployeeNumber].&amp;[1131]"/>
            <x15:cachedUniqueName index="507" name="[HR-Employee-Attrition].[EmployeeNumber].&amp;[1132]"/>
            <x15:cachedUniqueName index="508" name="[HR-Employee-Attrition].[EmployeeNumber].&amp;[1133]"/>
            <x15:cachedUniqueName index="509" name="[HR-Employee-Attrition].[EmployeeNumber].&amp;[1136]"/>
            <x15:cachedUniqueName index="510" name="[HR-Employee-Attrition].[EmployeeNumber].&amp;[1140]"/>
            <x15:cachedUniqueName index="511" name="[HR-Employee-Attrition].[EmployeeNumber].&amp;[1143]"/>
            <x15:cachedUniqueName index="512" name="[HR-Employee-Attrition].[EmployeeNumber].&amp;[1148]"/>
            <x15:cachedUniqueName index="513" name="[HR-Employee-Attrition].[EmployeeNumber].&amp;[1150]"/>
            <x15:cachedUniqueName index="514" name="[HR-Employee-Attrition].[EmployeeNumber].&amp;[1154]"/>
            <x15:cachedUniqueName index="515" name="[HR-Employee-Attrition].[EmployeeNumber].&amp;[1158]"/>
            <x15:cachedUniqueName index="516" name="[HR-Employee-Attrition].[EmployeeNumber].&amp;[1161]"/>
            <x15:cachedUniqueName index="517" name="[HR-Employee-Attrition].[EmployeeNumber].&amp;[1162]"/>
            <x15:cachedUniqueName index="518" name="[HR-Employee-Attrition].[EmployeeNumber].&amp;[1166]"/>
            <x15:cachedUniqueName index="519" name="[HR-Employee-Attrition].[EmployeeNumber].&amp;[1172]"/>
            <x15:cachedUniqueName index="520" name="[HR-Employee-Attrition].[EmployeeNumber].&amp;[1173]"/>
            <x15:cachedUniqueName index="521" name="[HR-Employee-Attrition].[EmployeeNumber].&amp;[1177]"/>
            <x15:cachedUniqueName index="522" name="[HR-Employee-Attrition].[EmployeeNumber].&amp;[1180]"/>
            <x15:cachedUniqueName index="523" name="[HR-Employee-Attrition].[EmployeeNumber].&amp;[1182]"/>
            <x15:cachedUniqueName index="524" name="[HR-Employee-Attrition].[EmployeeNumber].&amp;[1184]"/>
            <x15:cachedUniqueName index="525" name="[HR-Employee-Attrition].[EmployeeNumber].&amp;[1185]"/>
            <x15:cachedUniqueName index="526" name="[HR-Employee-Attrition].[EmployeeNumber].&amp;[1191]"/>
            <x15:cachedUniqueName index="527" name="[HR-Employee-Attrition].[EmployeeNumber].&amp;[1192]"/>
            <x15:cachedUniqueName index="528" name="[HR-Employee-Attrition].[EmployeeNumber].&amp;[1193]"/>
            <x15:cachedUniqueName index="529" name="[HR-Employee-Attrition].[EmployeeNumber].&amp;[1195]"/>
            <x15:cachedUniqueName index="530" name="[HR-Employee-Attrition].[EmployeeNumber].&amp;[1196]"/>
            <x15:cachedUniqueName index="531" name="[HR-Employee-Attrition].[EmployeeNumber].&amp;[1198]"/>
            <x15:cachedUniqueName index="532" name="[HR-Employee-Attrition].[EmployeeNumber].&amp;[1201]"/>
            <x15:cachedUniqueName index="533" name="[HR-Employee-Attrition].[EmployeeNumber].&amp;[1202]"/>
            <x15:cachedUniqueName index="534" name="[HR-Employee-Attrition].[EmployeeNumber].&amp;[1206]"/>
            <x15:cachedUniqueName index="535" name="[HR-Employee-Attrition].[EmployeeNumber].&amp;[1215]"/>
            <x15:cachedUniqueName index="536" name="[HR-Employee-Attrition].[EmployeeNumber].&amp;[1216]"/>
            <x15:cachedUniqueName index="537" name="[HR-Employee-Attrition].[EmployeeNumber].&amp;[1217]"/>
            <x15:cachedUniqueName index="538" name="[HR-Employee-Attrition].[EmployeeNumber].&amp;[1221]"/>
            <x15:cachedUniqueName index="539" name="[HR-Employee-Attrition].[EmployeeNumber].&amp;[1224]"/>
            <x15:cachedUniqueName index="540" name="[HR-Employee-Attrition].[EmployeeNumber].&amp;[1225]"/>
            <x15:cachedUniqueName index="541" name="[HR-Employee-Attrition].[EmployeeNumber].&amp;[1228]"/>
            <x15:cachedUniqueName index="542" name="[HR-Employee-Attrition].[EmployeeNumber].&amp;[1234]"/>
            <x15:cachedUniqueName index="543" name="[HR-Employee-Attrition].[EmployeeNumber].&amp;[1235]"/>
            <x15:cachedUniqueName index="544" name="[HR-Employee-Attrition].[EmployeeNumber].&amp;[1237]"/>
            <x15:cachedUniqueName index="545" name="[HR-Employee-Attrition].[EmployeeNumber].&amp;[1238]"/>
            <x15:cachedUniqueName index="546" name="[HR-Employee-Attrition].[EmployeeNumber].&amp;[1241]"/>
            <x15:cachedUniqueName index="547" name="[HR-Employee-Attrition].[EmployeeNumber].&amp;[1242]"/>
            <x15:cachedUniqueName index="548" name="[HR-Employee-Attrition].[EmployeeNumber].&amp;[1244]"/>
            <x15:cachedUniqueName index="549" name="[HR-Employee-Attrition].[EmployeeNumber].&amp;[1245]"/>
            <x15:cachedUniqueName index="550" name="[HR-Employee-Attrition].[EmployeeNumber].&amp;[1246]"/>
            <x15:cachedUniqueName index="551" name="[HR-Employee-Attrition].[EmployeeNumber].&amp;[1249]"/>
            <x15:cachedUniqueName index="552" name="[HR-Employee-Attrition].[EmployeeNumber].&amp;[1250]"/>
            <x15:cachedUniqueName index="553" name="[HR-Employee-Attrition].[EmployeeNumber].&amp;[1251]"/>
            <x15:cachedUniqueName index="554" name="[HR-Employee-Attrition].[EmployeeNumber].&amp;[1252]"/>
            <x15:cachedUniqueName index="555" name="[HR-Employee-Attrition].[EmployeeNumber].&amp;[1255]"/>
            <x15:cachedUniqueName index="556" name="[HR-Employee-Attrition].[EmployeeNumber].&amp;[1256]"/>
            <x15:cachedUniqueName index="557" name="[HR-Employee-Attrition].[EmployeeNumber].&amp;[1257]"/>
            <x15:cachedUniqueName index="558" name="[HR-Employee-Attrition].[EmployeeNumber].&amp;[1258]"/>
            <x15:cachedUniqueName index="559" name="[HR-Employee-Attrition].[EmployeeNumber].&amp;[1259]"/>
            <x15:cachedUniqueName index="560" name="[HR-Employee-Attrition].[EmployeeNumber].&amp;[1260]"/>
            <x15:cachedUniqueName index="561" name="[HR-Employee-Attrition].[EmployeeNumber].&amp;[1263]"/>
            <x15:cachedUniqueName index="562" name="[HR-Employee-Attrition].[EmployeeNumber].&amp;[1264]"/>
            <x15:cachedUniqueName index="563" name="[HR-Employee-Attrition].[EmployeeNumber].&amp;[1265]"/>
            <x15:cachedUniqueName index="564" name="[HR-Employee-Attrition].[EmployeeNumber].&amp;[1269]"/>
            <x15:cachedUniqueName index="565" name="[HR-Employee-Attrition].[EmployeeNumber].&amp;[1270]"/>
            <x15:cachedUniqueName index="566" name="[HR-Employee-Attrition].[EmployeeNumber].&amp;[1275]"/>
            <x15:cachedUniqueName index="567" name="[HR-Employee-Attrition].[EmployeeNumber].&amp;[1278]"/>
            <x15:cachedUniqueName index="568" name="[HR-Employee-Attrition].[EmployeeNumber].&amp;[1283]"/>
            <x15:cachedUniqueName index="569" name="[HR-Employee-Attrition].[EmployeeNumber].&amp;[1285]"/>
            <x15:cachedUniqueName index="570" name="[HR-Employee-Attrition].[EmployeeNumber].&amp;[1286]"/>
            <x15:cachedUniqueName index="571" name="[HR-Employee-Attrition].[EmployeeNumber].&amp;[1288]"/>
            <x15:cachedUniqueName index="572" name="[HR-Employee-Attrition].[EmployeeNumber].&amp;[1291]"/>
            <x15:cachedUniqueName index="573" name="[HR-Employee-Attrition].[EmployeeNumber].&amp;[1292]"/>
            <x15:cachedUniqueName index="574" name="[HR-Employee-Attrition].[EmployeeNumber].&amp;[1294]"/>
            <x15:cachedUniqueName index="575" name="[HR-Employee-Attrition].[EmployeeNumber].&amp;[1296]"/>
            <x15:cachedUniqueName index="576" name="[HR-Employee-Attrition].[EmployeeNumber].&amp;[1297]"/>
            <x15:cachedUniqueName index="577" name="[HR-Employee-Attrition].[EmployeeNumber].&amp;[1298]"/>
            <x15:cachedUniqueName index="578" name="[HR-Employee-Attrition].[EmployeeNumber].&amp;[1301]"/>
            <x15:cachedUniqueName index="579" name="[HR-Employee-Attrition].[EmployeeNumber].&amp;[1303]"/>
            <x15:cachedUniqueName index="580" name="[HR-Employee-Attrition].[EmployeeNumber].&amp;[1306]"/>
            <x15:cachedUniqueName index="581" name="[HR-Employee-Attrition].[EmployeeNumber].&amp;[1307]"/>
            <x15:cachedUniqueName index="582" name="[HR-Employee-Attrition].[EmployeeNumber].&amp;[1308]"/>
            <x15:cachedUniqueName index="583" name="[HR-Employee-Attrition].[EmployeeNumber].&amp;[1311]"/>
            <x15:cachedUniqueName index="584" name="[HR-Employee-Attrition].[EmployeeNumber].&amp;[1312]"/>
            <x15:cachedUniqueName index="585" name="[HR-Employee-Attrition].[EmployeeNumber].&amp;[1315]"/>
            <x15:cachedUniqueName index="586" name="[HR-Employee-Attrition].[EmployeeNumber].&amp;[1317]"/>
            <x15:cachedUniqueName index="587" name="[HR-Employee-Attrition].[EmployeeNumber].&amp;[1321]"/>
            <x15:cachedUniqueName index="588" name="[HR-Employee-Attrition].[EmployeeNumber].&amp;[1322]"/>
            <x15:cachedUniqueName index="589" name="[HR-Employee-Attrition].[EmployeeNumber].&amp;[1334]"/>
            <x15:cachedUniqueName index="590" name="[HR-Employee-Attrition].[EmployeeNumber].&amp;[1336]"/>
            <x15:cachedUniqueName index="591" name="[HR-Employee-Attrition].[EmployeeNumber].&amp;[1340]"/>
            <x15:cachedUniqueName index="592" name="[HR-Employee-Attrition].[EmployeeNumber].&amp;[1344]"/>
            <x15:cachedUniqueName index="593" name="[HR-Employee-Attrition].[EmployeeNumber].&amp;[1346]"/>
            <x15:cachedUniqueName index="594" name="[HR-Employee-Attrition].[EmployeeNumber].&amp;[1350]"/>
            <x15:cachedUniqueName index="595" name="[HR-Employee-Attrition].[EmployeeNumber].&amp;[1358]"/>
            <x15:cachedUniqueName index="596" name="[HR-Employee-Attrition].[EmployeeNumber].&amp;[1361]"/>
            <x15:cachedUniqueName index="597" name="[HR-Employee-Attrition].[EmployeeNumber].&amp;[1363]"/>
            <x15:cachedUniqueName index="598" name="[HR-Employee-Attrition].[EmployeeNumber].&amp;[1367]"/>
            <x15:cachedUniqueName index="599" name="[HR-Employee-Attrition].[EmployeeNumber].&amp;[1368]"/>
            <x15:cachedUniqueName index="600" name="[HR-Employee-Attrition].[EmployeeNumber].&amp;[1369]"/>
            <x15:cachedUniqueName index="601" name="[HR-Employee-Attrition].[EmployeeNumber].&amp;[1373]"/>
            <x15:cachedUniqueName index="602" name="[HR-Employee-Attrition].[EmployeeNumber].&amp;[1374]"/>
            <x15:cachedUniqueName index="603" name="[HR-Employee-Attrition].[EmployeeNumber].&amp;[1375]"/>
            <x15:cachedUniqueName index="604" name="[HR-Employee-Attrition].[EmployeeNumber].&amp;[1377]"/>
            <x15:cachedUniqueName index="605" name="[HR-Employee-Attrition].[EmployeeNumber].&amp;[1382]"/>
            <x15:cachedUniqueName index="606" name="[HR-Employee-Attrition].[EmployeeNumber].&amp;[1383]"/>
            <x15:cachedUniqueName index="607" name="[HR-Employee-Attrition].[EmployeeNumber].&amp;[1392]"/>
            <x15:cachedUniqueName index="608" name="[HR-Employee-Attrition].[EmployeeNumber].&amp;[1394]"/>
            <x15:cachedUniqueName index="609" name="[HR-Employee-Attrition].[EmployeeNumber].&amp;[1397]"/>
            <x15:cachedUniqueName index="610" name="[HR-Employee-Attrition].[EmployeeNumber].&amp;[1401]"/>
            <x15:cachedUniqueName index="611" name="[HR-Employee-Attrition].[EmployeeNumber].&amp;[1402]"/>
            <x15:cachedUniqueName index="612" name="[HR-Employee-Attrition].[EmployeeNumber].&amp;[1407]"/>
            <x15:cachedUniqueName index="613" name="[HR-Employee-Attrition].[EmployeeNumber].&amp;[1409]"/>
            <x15:cachedUniqueName index="614" name="[HR-Employee-Attrition].[EmployeeNumber].&amp;[1411]"/>
            <x15:cachedUniqueName index="615" name="[HR-Employee-Attrition].[EmployeeNumber].&amp;[1412]"/>
            <x15:cachedUniqueName index="616" name="[HR-Employee-Attrition].[EmployeeNumber].&amp;[1415]"/>
            <x15:cachedUniqueName index="617" name="[HR-Employee-Attrition].[EmployeeNumber].&amp;[1417]"/>
            <x15:cachedUniqueName index="618" name="[HR-Employee-Attrition].[EmployeeNumber].&amp;[1422]"/>
            <x15:cachedUniqueName index="619" name="[HR-Employee-Attrition].[EmployeeNumber].&amp;[1423]"/>
            <x15:cachedUniqueName index="620" name="[HR-Employee-Attrition].[EmployeeNumber].&amp;[1424]"/>
            <x15:cachedUniqueName index="621" name="[HR-Employee-Attrition].[EmployeeNumber].&amp;[1430]"/>
            <x15:cachedUniqueName index="622" name="[HR-Employee-Attrition].[EmployeeNumber].&amp;[1431]"/>
            <x15:cachedUniqueName index="623" name="[HR-Employee-Attrition].[EmployeeNumber].&amp;[1434]"/>
            <x15:cachedUniqueName index="624" name="[HR-Employee-Attrition].[EmployeeNumber].&amp;[1435]"/>
            <x15:cachedUniqueName index="625" name="[HR-Employee-Attrition].[EmployeeNumber].&amp;[1438]"/>
            <x15:cachedUniqueName index="626" name="[HR-Employee-Attrition].[EmployeeNumber].&amp;[1440]"/>
            <x15:cachedUniqueName index="627" name="[HR-Employee-Attrition].[EmployeeNumber].&amp;[1441]"/>
            <x15:cachedUniqueName index="628" name="[HR-Employee-Attrition].[EmployeeNumber].&amp;[1443]"/>
            <x15:cachedUniqueName index="629" name="[HR-Employee-Attrition].[EmployeeNumber].&amp;[1447]"/>
            <x15:cachedUniqueName index="630" name="[HR-Employee-Attrition].[EmployeeNumber].&amp;[1448]"/>
            <x15:cachedUniqueName index="631" name="[HR-Employee-Attrition].[EmployeeNumber].&amp;[1449]"/>
            <x15:cachedUniqueName index="632" name="[HR-Employee-Attrition].[EmployeeNumber].&amp;[1460]"/>
            <x15:cachedUniqueName index="633" name="[HR-Employee-Attrition].[EmployeeNumber].&amp;[1465]"/>
            <x15:cachedUniqueName index="634" name="[HR-Employee-Attrition].[EmployeeNumber].&amp;[1468]"/>
            <x15:cachedUniqueName index="635" name="[HR-Employee-Attrition].[EmployeeNumber].&amp;[1471]"/>
            <x15:cachedUniqueName index="636" name="[HR-Employee-Attrition].[EmployeeNumber].&amp;[1472]"/>
            <x15:cachedUniqueName index="637" name="[HR-Employee-Attrition].[EmployeeNumber].&amp;[1473]"/>
            <x15:cachedUniqueName index="638" name="[HR-Employee-Attrition].[EmployeeNumber].&amp;[1474]"/>
            <x15:cachedUniqueName index="639" name="[HR-Employee-Attrition].[EmployeeNumber].&amp;[1475]"/>
            <x15:cachedUniqueName index="640" name="[HR-Employee-Attrition].[EmployeeNumber].&amp;[1480]"/>
            <x15:cachedUniqueName index="641" name="[HR-Employee-Attrition].[EmployeeNumber].&amp;[1482]"/>
            <x15:cachedUniqueName index="642" name="[HR-Employee-Attrition].[EmployeeNumber].&amp;[1483]"/>
            <x15:cachedUniqueName index="643" name="[HR-Employee-Attrition].[EmployeeNumber].&amp;[1484]"/>
            <x15:cachedUniqueName index="644" name="[HR-Employee-Attrition].[EmployeeNumber].&amp;[1485]"/>
            <x15:cachedUniqueName index="645" name="[HR-Employee-Attrition].[EmployeeNumber].&amp;[1496]"/>
            <x15:cachedUniqueName index="646" name="[HR-Employee-Attrition].[EmployeeNumber].&amp;[1501]"/>
            <x15:cachedUniqueName index="647" name="[HR-Employee-Attrition].[EmployeeNumber].&amp;[1502]"/>
            <x15:cachedUniqueName index="648" name="[HR-Employee-Attrition].[EmployeeNumber].&amp;[1506]"/>
            <x15:cachedUniqueName index="649" name="[HR-Employee-Attrition].[EmployeeNumber].&amp;[1509]"/>
            <x15:cachedUniqueName index="650" name="[HR-Employee-Attrition].[EmployeeNumber].&amp;[1513]"/>
            <x15:cachedUniqueName index="651" name="[HR-Employee-Attrition].[EmployeeNumber].&amp;[1514]"/>
            <x15:cachedUniqueName index="652" name="[HR-Employee-Attrition].[EmployeeNumber].&amp;[1515]"/>
            <x15:cachedUniqueName index="653" name="[HR-Employee-Attrition].[EmployeeNumber].&amp;[1516]"/>
            <x15:cachedUniqueName index="654" name="[HR-Employee-Attrition].[EmployeeNumber].&amp;[1520]"/>
            <x15:cachedUniqueName index="655" name="[HR-Employee-Attrition].[EmployeeNumber].&amp;[1523]"/>
            <x15:cachedUniqueName index="656" name="[HR-Employee-Attrition].[EmployeeNumber].&amp;[1525]"/>
            <x15:cachedUniqueName index="657" name="[HR-Employee-Attrition].[EmployeeNumber].&amp;[1529]"/>
            <x15:cachedUniqueName index="658" name="[HR-Employee-Attrition].[EmployeeNumber].&amp;[1533]"/>
            <x15:cachedUniqueName index="659" name="[HR-Employee-Attrition].[EmployeeNumber].&amp;[1539]"/>
            <x15:cachedUniqueName index="660" name="[HR-Employee-Attrition].[EmployeeNumber].&amp;[1542]"/>
            <x15:cachedUniqueName index="661" name="[HR-Employee-Attrition].[EmployeeNumber].&amp;[1543]"/>
            <x15:cachedUniqueName index="662" name="[HR-Employee-Attrition].[EmployeeNumber].&amp;[1544]"/>
            <x15:cachedUniqueName index="663" name="[HR-Employee-Attrition].[EmployeeNumber].&amp;[1545]"/>
            <x15:cachedUniqueName index="664" name="[HR-Employee-Attrition].[EmployeeNumber].&amp;[1546]"/>
            <x15:cachedUniqueName index="665" name="[HR-Employee-Attrition].[EmployeeNumber].&amp;[1547]"/>
            <x15:cachedUniqueName index="666" name="[HR-Employee-Attrition].[EmployeeNumber].&amp;[1549]"/>
            <x15:cachedUniqueName index="667" name="[HR-Employee-Attrition].[EmployeeNumber].&amp;[1551]"/>
            <x15:cachedUniqueName index="668" name="[HR-Employee-Attrition].[EmployeeNumber].&amp;[1552]"/>
            <x15:cachedUniqueName index="669" name="[HR-Employee-Attrition].[EmployeeNumber].&amp;[1553]"/>
            <x15:cachedUniqueName index="670" name="[HR-Employee-Attrition].[EmployeeNumber].&amp;[1555]"/>
            <x15:cachedUniqueName index="671" name="[HR-Employee-Attrition].[EmployeeNumber].&amp;[1558]"/>
            <x15:cachedUniqueName index="672" name="[HR-Employee-Attrition].[EmployeeNumber].&amp;[1564]"/>
            <x15:cachedUniqueName index="673" name="[HR-Employee-Attrition].[EmployeeNumber].&amp;[1574]"/>
            <x15:cachedUniqueName index="674" name="[HR-Employee-Attrition].[EmployeeNumber].&amp;[1576]"/>
            <x15:cachedUniqueName index="675" name="[HR-Employee-Attrition].[EmployeeNumber].&amp;[1577]"/>
            <x15:cachedUniqueName index="676" name="[HR-Employee-Attrition].[EmployeeNumber].&amp;[1580]"/>
            <x15:cachedUniqueName index="677" name="[HR-Employee-Attrition].[EmployeeNumber].&amp;[1581]"/>
            <x15:cachedUniqueName index="678" name="[HR-Employee-Attrition].[EmployeeNumber].&amp;[1586]"/>
            <x15:cachedUniqueName index="679" name="[HR-Employee-Attrition].[EmployeeNumber].&amp;[1587]"/>
            <x15:cachedUniqueName index="680" name="[HR-Employee-Attrition].[EmployeeNumber].&amp;[1590]"/>
            <x15:cachedUniqueName index="681" name="[HR-Employee-Attrition].[EmployeeNumber].&amp;[1592]"/>
            <x15:cachedUniqueName index="682" name="[HR-Employee-Attrition].[EmployeeNumber].&amp;[1594]"/>
            <x15:cachedUniqueName index="683" name="[HR-Employee-Attrition].[EmployeeNumber].&amp;[1595]"/>
            <x15:cachedUniqueName index="684" name="[HR-Employee-Attrition].[EmployeeNumber].&amp;[1596]"/>
            <x15:cachedUniqueName index="685" name="[HR-Employee-Attrition].[EmployeeNumber].&amp;[1597]"/>
            <x15:cachedUniqueName index="686" name="[HR-Employee-Attrition].[EmployeeNumber].&amp;[1599]"/>
            <x15:cachedUniqueName index="687" name="[HR-Employee-Attrition].[EmployeeNumber].&amp;[1601]"/>
            <x15:cachedUniqueName index="688" name="[HR-Employee-Attrition].[EmployeeNumber].&amp;[1605]"/>
            <x15:cachedUniqueName index="689" name="[HR-Employee-Attrition].[EmployeeNumber].&amp;[1606]"/>
            <x15:cachedUniqueName index="690" name="[HR-Employee-Attrition].[EmployeeNumber].&amp;[1607]"/>
            <x15:cachedUniqueName index="691" name="[HR-Employee-Attrition].[EmployeeNumber].&amp;[1608]"/>
            <x15:cachedUniqueName index="692" name="[HR-Employee-Attrition].[EmployeeNumber].&amp;[1609]"/>
            <x15:cachedUniqueName index="693" name="[HR-Employee-Attrition].[EmployeeNumber].&amp;[1611]"/>
            <x15:cachedUniqueName index="694" name="[HR-Employee-Attrition].[EmployeeNumber].&amp;[1614]"/>
            <x15:cachedUniqueName index="695" name="[HR-Employee-Attrition].[EmployeeNumber].&amp;[1615]"/>
            <x15:cachedUniqueName index="696" name="[HR-Employee-Attrition].[EmployeeNumber].&amp;[1617]"/>
            <x15:cachedUniqueName index="697" name="[HR-Employee-Attrition].[EmployeeNumber].&amp;[1618]"/>
            <x15:cachedUniqueName index="698" name="[HR-Employee-Attrition].[EmployeeNumber].&amp;[1619]"/>
            <x15:cachedUniqueName index="699" name="[HR-Employee-Attrition].[EmployeeNumber].&amp;[1621]"/>
            <x15:cachedUniqueName index="700" name="[HR-Employee-Attrition].[EmployeeNumber].&amp;[1622]"/>
            <x15:cachedUniqueName index="701" name="[HR-Employee-Attrition].[EmployeeNumber].&amp;[1623]"/>
            <x15:cachedUniqueName index="702" name="[HR-Employee-Attrition].[EmployeeNumber].&amp;[1627]"/>
            <x15:cachedUniqueName index="703" name="[HR-Employee-Attrition].[EmployeeNumber].&amp;[1628]"/>
            <x15:cachedUniqueName index="704" name="[HR-Employee-Attrition].[EmployeeNumber].&amp;[1630]"/>
            <x15:cachedUniqueName index="705" name="[HR-Employee-Attrition].[EmployeeNumber].&amp;[1631]"/>
            <x15:cachedUniqueName index="706" name="[HR-Employee-Attrition].[EmployeeNumber].&amp;[1633]"/>
            <x15:cachedUniqueName index="707" name="[HR-Employee-Attrition].[EmployeeNumber].&amp;[1635]"/>
            <x15:cachedUniqueName index="708" name="[HR-Employee-Attrition].[EmployeeNumber].&amp;[1638]"/>
            <x15:cachedUniqueName index="709" name="[HR-Employee-Attrition].[EmployeeNumber].&amp;[1640]"/>
            <x15:cachedUniqueName index="710" name="[HR-Employee-Attrition].[EmployeeNumber].&amp;[1641]"/>
            <x15:cachedUniqueName index="711" name="[HR-Employee-Attrition].[EmployeeNumber].&amp;[1644]"/>
            <x15:cachedUniqueName index="712" name="[HR-Employee-Attrition].[EmployeeNumber].&amp;[1646]"/>
            <x15:cachedUniqueName index="713" name="[HR-Employee-Attrition].[EmployeeNumber].&amp;[1647]"/>
            <x15:cachedUniqueName index="714" name="[HR-Employee-Attrition].[EmployeeNumber].&amp;[1648]"/>
            <x15:cachedUniqueName index="715" name="[HR-Employee-Attrition].[EmployeeNumber].&amp;[1651]"/>
            <x15:cachedUniqueName index="716" name="[HR-Employee-Attrition].[EmployeeNumber].&amp;[1653]"/>
            <x15:cachedUniqueName index="717" name="[HR-Employee-Attrition].[EmployeeNumber].&amp;[1654]"/>
            <x15:cachedUniqueName index="718" name="[HR-Employee-Attrition].[EmployeeNumber].&amp;[1655]"/>
            <x15:cachedUniqueName index="719" name="[HR-Employee-Attrition].[EmployeeNumber].&amp;[1656]"/>
            <x15:cachedUniqueName index="720" name="[HR-Employee-Attrition].[EmployeeNumber].&amp;[1658]"/>
            <x15:cachedUniqueName index="721" name="[HR-Employee-Attrition].[EmployeeNumber].&amp;[1659]"/>
            <x15:cachedUniqueName index="722" name="[HR-Employee-Attrition].[EmployeeNumber].&amp;[1661]"/>
            <x15:cachedUniqueName index="723" name="[HR-Employee-Attrition].[EmployeeNumber].&amp;[1662]"/>
            <x15:cachedUniqueName index="724" name="[HR-Employee-Attrition].[EmployeeNumber].&amp;[1664]"/>
            <x15:cachedUniqueName index="725" name="[HR-Employee-Attrition].[EmployeeNumber].&amp;[1665]"/>
            <x15:cachedUniqueName index="726" name="[HR-Employee-Attrition].[EmployeeNumber].&amp;[1666]"/>
            <x15:cachedUniqueName index="727" name="[HR-Employee-Attrition].[EmployeeNumber].&amp;[1668]"/>
            <x15:cachedUniqueName index="728" name="[HR-Employee-Attrition].[EmployeeNumber].&amp;[1671]"/>
            <x15:cachedUniqueName index="729" name="[HR-Employee-Attrition].[EmployeeNumber].&amp;[1674]"/>
            <x15:cachedUniqueName index="730" name="[HR-Employee-Attrition].[EmployeeNumber].&amp;[1675]"/>
            <x15:cachedUniqueName index="731" name="[HR-Employee-Attrition].[EmployeeNumber].&amp;[1677]"/>
            <x15:cachedUniqueName index="732" name="[HR-Employee-Attrition].[EmployeeNumber].&amp;[1682]"/>
            <x15:cachedUniqueName index="733" name="[HR-Employee-Attrition].[EmployeeNumber].&amp;[1687]"/>
            <x15:cachedUniqueName index="734" name="[HR-Employee-Attrition].[EmployeeNumber].&amp;[1689]"/>
            <x15:cachedUniqueName index="735" name="[HR-Employee-Attrition].[EmployeeNumber].&amp;[1693]"/>
            <x15:cachedUniqueName index="736" name="[HR-Employee-Attrition].[EmployeeNumber].&amp;[1694]"/>
            <x15:cachedUniqueName index="737" name="[HR-Employee-Attrition].[EmployeeNumber].&amp;[1696]"/>
            <x15:cachedUniqueName index="738" name="[HR-Employee-Attrition].[EmployeeNumber].&amp;[1697]"/>
            <x15:cachedUniqueName index="739" name="[HR-Employee-Attrition].[EmployeeNumber].&amp;[1698]"/>
            <x15:cachedUniqueName index="740" name="[HR-Employee-Attrition].[EmployeeNumber].&amp;[1701]"/>
            <x15:cachedUniqueName index="741" name="[HR-Employee-Attrition].[EmployeeNumber].&amp;[1703]"/>
            <x15:cachedUniqueName index="742" name="[HR-Employee-Attrition].[EmployeeNumber].&amp;[1704]"/>
            <x15:cachedUniqueName index="743" name="[HR-Employee-Attrition].[EmployeeNumber].&amp;[1707]"/>
            <x15:cachedUniqueName index="744" name="[HR-Employee-Attrition].[EmployeeNumber].&amp;[1709]"/>
            <x15:cachedUniqueName index="745" name="[HR-Employee-Attrition].[EmployeeNumber].&amp;[1712]"/>
            <x15:cachedUniqueName index="746" name="[HR-Employee-Attrition].[EmployeeNumber].&amp;[1718]"/>
            <x15:cachedUniqueName index="747" name="[HR-Employee-Attrition].[EmployeeNumber].&amp;[1719]"/>
            <x15:cachedUniqueName index="748" name="[HR-Employee-Attrition].[EmployeeNumber].&amp;[1720]"/>
            <x15:cachedUniqueName index="749" name="[HR-Employee-Attrition].[EmployeeNumber].&amp;[1721]"/>
            <x15:cachedUniqueName index="750" name="[HR-Employee-Attrition].[EmployeeNumber].&amp;[1724]"/>
            <x15:cachedUniqueName index="751" name="[HR-Employee-Attrition].[EmployeeNumber].&amp;[1725]"/>
            <x15:cachedUniqueName index="752" name="[HR-Employee-Attrition].[EmployeeNumber].&amp;[1727]"/>
            <x15:cachedUniqueName index="753" name="[HR-Employee-Attrition].[EmployeeNumber].&amp;[1728]"/>
            <x15:cachedUniqueName index="754" name="[HR-Employee-Attrition].[EmployeeNumber].&amp;[1729]"/>
            <x15:cachedUniqueName index="755" name="[HR-Employee-Attrition].[EmployeeNumber].&amp;[1735]"/>
            <x15:cachedUniqueName index="756" name="[HR-Employee-Attrition].[EmployeeNumber].&amp;[1736]"/>
            <x15:cachedUniqueName index="757" name="[HR-Employee-Attrition].[EmployeeNumber].&amp;[1737]"/>
            <x15:cachedUniqueName index="758" name="[HR-Employee-Attrition].[EmployeeNumber].&amp;[1745]"/>
            <x15:cachedUniqueName index="759" name="[HR-Employee-Attrition].[EmployeeNumber].&amp;[1751]"/>
            <x15:cachedUniqueName index="760" name="[HR-Employee-Attrition].[EmployeeNumber].&amp;[1753]"/>
            <x15:cachedUniqueName index="761" name="[HR-Employee-Attrition].[EmployeeNumber].&amp;[1755]"/>
            <x15:cachedUniqueName index="762" name="[HR-Employee-Attrition].[EmployeeNumber].&amp;[1760]"/>
            <x15:cachedUniqueName index="763" name="[HR-Employee-Attrition].[EmployeeNumber].&amp;[1762]"/>
            <x15:cachedUniqueName index="764" name="[HR-Employee-Attrition].[EmployeeNumber].&amp;[1763]"/>
            <x15:cachedUniqueName index="765" name="[HR-Employee-Attrition].[EmployeeNumber].&amp;[1764]"/>
            <x15:cachedUniqueName index="766" name="[HR-Employee-Attrition].[EmployeeNumber].&amp;[1766]"/>
            <x15:cachedUniqueName index="767" name="[HR-Employee-Attrition].[EmployeeNumber].&amp;[1768]"/>
            <x15:cachedUniqueName index="768" name="[HR-Employee-Attrition].[EmployeeNumber].&amp;[1770]"/>
            <x15:cachedUniqueName index="769" name="[HR-Employee-Attrition].[EmployeeNumber].&amp;[1771]"/>
            <x15:cachedUniqueName index="770" name="[HR-Employee-Attrition].[EmployeeNumber].&amp;[1772]"/>
            <x15:cachedUniqueName index="771" name="[HR-Employee-Attrition].[EmployeeNumber].&amp;[1775]"/>
            <x15:cachedUniqueName index="772" name="[HR-Employee-Attrition].[EmployeeNumber].&amp;[1782]"/>
            <x15:cachedUniqueName index="773" name="[HR-Employee-Attrition].[EmployeeNumber].&amp;[1786]"/>
            <x15:cachedUniqueName index="774" name="[HR-Employee-Attrition].[EmployeeNumber].&amp;[1789]"/>
            <x15:cachedUniqueName index="775" name="[HR-Employee-Attrition].[EmployeeNumber].&amp;[1790]"/>
            <x15:cachedUniqueName index="776" name="[HR-Employee-Attrition].[EmployeeNumber].&amp;[1798]"/>
            <x15:cachedUniqueName index="777" name="[HR-Employee-Attrition].[EmployeeNumber].&amp;[1799]"/>
            <x15:cachedUniqueName index="778" name="[HR-Employee-Attrition].[EmployeeNumber].&amp;[1800]"/>
            <x15:cachedUniqueName index="779" name="[HR-Employee-Attrition].[EmployeeNumber].&amp;[1802]"/>
            <x15:cachedUniqueName index="780" name="[HR-Employee-Attrition].[EmployeeNumber].&amp;[1803]"/>
            <x15:cachedUniqueName index="781" name="[HR-Employee-Attrition].[EmployeeNumber].&amp;[1804]"/>
            <x15:cachedUniqueName index="782" name="[HR-Employee-Attrition].[EmployeeNumber].&amp;[1813]"/>
            <x15:cachedUniqueName index="783" name="[HR-Employee-Attrition].[EmployeeNumber].&amp;[1814]"/>
            <x15:cachedUniqueName index="784" name="[HR-Employee-Attrition].[EmployeeNumber].&amp;[1816]"/>
            <x15:cachedUniqueName index="785" name="[HR-Employee-Attrition].[EmployeeNumber].&amp;[1822]"/>
            <x15:cachedUniqueName index="786" name="[HR-Employee-Attrition].[EmployeeNumber].&amp;[1826]"/>
            <x15:cachedUniqueName index="787" name="[HR-Employee-Attrition].[EmployeeNumber].&amp;[1827]"/>
            <x15:cachedUniqueName index="788" name="[HR-Employee-Attrition].[EmployeeNumber].&amp;[1829]"/>
            <x15:cachedUniqueName index="789" name="[HR-Employee-Attrition].[EmployeeNumber].&amp;[1830]"/>
            <x15:cachedUniqueName index="790" name="[HR-Employee-Attrition].[EmployeeNumber].&amp;[1834]"/>
            <x15:cachedUniqueName index="791" name="[HR-Employee-Attrition].[EmployeeNumber].&amp;[1837]"/>
            <x15:cachedUniqueName index="792" name="[HR-Employee-Attrition].[EmployeeNumber].&amp;[1839]"/>
            <x15:cachedUniqueName index="793" name="[HR-Employee-Attrition].[EmployeeNumber].&amp;[1847]"/>
            <x15:cachedUniqueName index="794" name="[HR-Employee-Attrition].[EmployeeNumber].&amp;[1850]"/>
            <x15:cachedUniqueName index="795" name="[HR-Employee-Attrition].[EmployeeNumber].&amp;[1852]"/>
            <x15:cachedUniqueName index="796" name="[HR-Employee-Attrition].[EmployeeNumber].&amp;[1854]"/>
            <x15:cachedUniqueName index="797" name="[HR-Employee-Attrition].[EmployeeNumber].&amp;[1856]"/>
            <x15:cachedUniqueName index="798" name="[HR-Employee-Attrition].[EmployeeNumber].&amp;[1857]"/>
            <x15:cachedUniqueName index="799" name="[HR-Employee-Attrition].[EmployeeNumber].&amp;[1859]"/>
            <x15:cachedUniqueName index="800" name="[HR-Employee-Attrition].[EmployeeNumber].&amp;[1860]"/>
            <x15:cachedUniqueName index="801" name="[HR-Employee-Attrition].[EmployeeNumber].&amp;[1866]"/>
            <x15:cachedUniqueName index="802" name="[HR-Employee-Attrition].[EmployeeNumber].&amp;[1867]"/>
            <x15:cachedUniqueName index="803" name="[HR-Employee-Attrition].[EmployeeNumber].&amp;[1870]"/>
            <x15:cachedUniqueName index="804" name="[HR-Employee-Attrition].[EmployeeNumber].&amp;[1871]"/>
            <x15:cachedUniqueName index="805" name="[HR-Employee-Attrition].[EmployeeNumber].&amp;[1873]"/>
            <x15:cachedUniqueName index="806" name="[HR-Employee-Attrition].[EmployeeNumber].&amp;[1881]"/>
            <x15:cachedUniqueName index="807" name="[HR-Employee-Attrition].[EmployeeNumber].&amp;[1883]"/>
            <x15:cachedUniqueName index="808" name="[HR-Employee-Attrition].[EmployeeNumber].&amp;[1885]"/>
            <x15:cachedUniqueName index="809" name="[HR-Employee-Attrition].[EmployeeNumber].&amp;[1886]"/>
            <x15:cachedUniqueName index="810" name="[HR-Employee-Attrition].[EmployeeNumber].&amp;[1888]"/>
            <x15:cachedUniqueName index="811" name="[HR-Employee-Attrition].[EmployeeNumber].&amp;[1892]"/>
            <x15:cachedUniqueName index="812" name="[HR-Employee-Attrition].[EmployeeNumber].&amp;[1893]"/>
            <x15:cachedUniqueName index="813" name="[HR-Employee-Attrition].[EmployeeNumber].&amp;[1900]"/>
            <x15:cachedUniqueName index="814" name="[HR-Employee-Attrition].[EmployeeNumber].&amp;[1903]"/>
            <x15:cachedUniqueName index="815" name="[HR-Employee-Attrition].[EmployeeNumber].&amp;[1911]"/>
            <x15:cachedUniqueName index="816" name="[HR-Employee-Attrition].[EmployeeNumber].&amp;[1916]"/>
            <x15:cachedUniqueName index="817" name="[HR-Employee-Attrition].[EmployeeNumber].&amp;[1918]"/>
            <x15:cachedUniqueName index="818" name="[HR-Employee-Attrition].[EmployeeNumber].&amp;[1922]"/>
            <x15:cachedUniqueName index="819" name="[HR-Employee-Attrition].[EmployeeNumber].&amp;[1931]"/>
            <x15:cachedUniqueName index="820" name="[HR-Employee-Attrition].[EmployeeNumber].&amp;[1932]"/>
            <x15:cachedUniqueName index="821" name="[HR-Employee-Attrition].[EmployeeNumber].&amp;[1934]"/>
            <x15:cachedUniqueName index="822" name="[HR-Employee-Attrition].[EmployeeNumber].&amp;[1936]"/>
            <x15:cachedUniqueName index="823" name="[HR-Employee-Attrition].[EmployeeNumber].&amp;[1937]"/>
            <x15:cachedUniqueName index="824" name="[HR-Employee-Attrition].[EmployeeNumber].&amp;[1940]"/>
            <x15:cachedUniqueName index="825" name="[HR-Employee-Attrition].[EmployeeNumber].&amp;[1941]"/>
            <x15:cachedUniqueName index="826" name="[HR-Employee-Attrition].[EmployeeNumber].&amp;[1947]"/>
            <x15:cachedUniqueName index="827" name="[HR-Employee-Attrition].[EmployeeNumber].&amp;[1948]"/>
            <x15:cachedUniqueName index="828" name="[HR-Employee-Attrition].[EmployeeNumber].&amp;[1949]"/>
            <x15:cachedUniqueName index="829" name="[HR-Employee-Attrition].[EmployeeNumber].&amp;[1952]"/>
            <x15:cachedUniqueName index="830" name="[HR-Employee-Attrition].[EmployeeNumber].&amp;[1954]"/>
            <x15:cachedUniqueName index="831" name="[HR-Employee-Attrition].[EmployeeNumber].&amp;[1955]"/>
            <x15:cachedUniqueName index="832" name="[HR-Employee-Attrition].[EmployeeNumber].&amp;[1956]"/>
            <x15:cachedUniqueName index="833" name="[HR-Employee-Attrition].[EmployeeNumber].&amp;[1966]"/>
            <x15:cachedUniqueName index="834" name="[HR-Employee-Attrition].[EmployeeNumber].&amp;[1969]"/>
            <x15:cachedUniqueName index="835" name="[HR-Employee-Attrition].[EmployeeNumber].&amp;[1970]"/>
            <x15:cachedUniqueName index="836" name="[HR-Employee-Attrition].[EmployeeNumber].&amp;[1971]"/>
            <x15:cachedUniqueName index="837" name="[HR-Employee-Attrition].[EmployeeNumber].&amp;[1974]"/>
            <x15:cachedUniqueName index="838" name="[HR-Employee-Attrition].[EmployeeNumber].&amp;[1976]"/>
            <x15:cachedUniqueName index="839" name="[HR-Employee-Attrition].[EmployeeNumber].&amp;[1979]"/>
            <x15:cachedUniqueName index="840" name="[HR-Employee-Attrition].[EmployeeNumber].&amp;[1980]"/>
            <x15:cachedUniqueName index="841" name="[HR-Employee-Attrition].[EmployeeNumber].&amp;[1981]"/>
            <x15:cachedUniqueName index="842" name="[HR-Employee-Attrition].[EmployeeNumber].&amp;[1982]"/>
            <x15:cachedUniqueName index="843" name="[HR-Employee-Attrition].[EmployeeNumber].&amp;[1985]"/>
            <x15:cachedUniqueName index="844" name="[HR-Employee-Attrition].[EmployeeNumber].&amp;[1989]"/>
            <x15:cachedUniqueName index="845" name="[HR-Employee-Attrition].[EmployeeNumber].&amp;[1992]"/>
            <x15:cachedUniqueName index="846" name="[HR-Employee-Attrition].[EmployeeNumber].&amp;[1993]"/>
            <x15:cachedUniqueName index="847" name="[HR-Employee-Attrition].[EmployeeNumber].&amp;[1994]"/>
            <x15:cachedUniqueName index="848" name="[HR-Employee-Attrition].[EmployeeNumber].&amp;[1997]"/>
            <x15:cachedUniqueName index="849" name="[HR-Employee-Attrition].[EmployeeNumber].&amp;[1998]"/>
            <x15:cachedUniqueName index="850" name="[HR-Employee-Attrition].[EmployeeNumber].&amp;[1999]"/>
            <x15:cachedUniqueName index="851" name="[HR-Employee-Attrition].[EmployeeNumber].&amp;[2000]"/>
            <x15:cachedUniqueName index="852" name="[HR-Employee-Attrition].[EmployeeNumber].&amp;[2003]"/>
            <x15:cachedUniqueName index="853" name="[HR-Employee-Attrition].[EmployeeNumber].&amp;[2007]"/>
            <x15:cachedUniqueName index="854" name="[HR-Employee-Attrition].[EmployeeNumber].&amp;[2008]"/>
            <x15:cachedUniqueName index="855" name="[HR-Employee-Attrition].[EmployeeNumber].&amp;[2009]"/>
            <x15:cachedUniqueName index="856" name="[HR-Employee-Attrition].[EmployeeNumber].&amp;[2010]"/>
            <x15:cachedUniqueName index="857" name="[HR-Employee-Attrition].[EmployeeNumber].&amp;[2012]"/>
            <x15:cachedUniqueName index="858" name="[HR-Employee-Attrition].[EmployeeNumber].&amp;[2014]"/>
            <x15:cachedUniqueName index="859" name="[HR-Employee-Attrition].[EmployeeNumber].&amp;[2015]"/>
            <x15:cachedUniqueName index="860" name="[HR-Employee-Attrition].[EmployeeNumber].&amp;[2017]"/>
            <x15:cachedUniqueName index="861" name="[HR-Employee-Attrition].[EmployeeNumber].&amp;[2020]"/>
            <x15:cachedUniqueName index="862" name="[HR-Employee-Attrition].[EmployeeNumber].&amp;[2022]"/>
            <x15:cachedUniqueName index="863" name="[HR-Employee-Attrition].[EmployeeNumber].&amp;[2025]"/>
            <x15:cachedUniqueName index="864" name="[HR-Employee-Attrition].[EmployeeNumber].&amp;[2026]"/>
            <x15:cachedUniqueName index="865" name="[HR-Employee-Attrition].[EmployeeNumber].&amp;[2031]"/>
            <x15:cachedUniqueName index="866" name="[HR-Employee-Attrition].[EmployeeNumber].&amp;[2034]"/>
            <x15:cachedUniqueName index="867" name="[HR-Employee-Attrition].[EmployeeNumber].&amp;[2038]"/>
            <x15:cachedUniqueName index="868" name="[HR-Employee-Attrition].[EmployeeNumber].&amp;[2048]"/>
            <x15:cachedUniqueName index="869" name="[HR-Employee-Attrition].[EmployeeNumber].&amp;[2049]"/>
            <x15:cachedUniqueName index="870" name="[HR-Employee-Attrition].[EmployeeNumber].&amp;[2051]"/>
            <x15:cachedUniqueName index="871" name="[HR-Employee-Attrition].[EmployeeNumber].&amp;[2052]"/>
            <x15:cachedUniqueName index="872" name="[HR-Employee-Attrition].[EmployeeNumber].&amp;[2053]"/>
            <x15:cachedUniqueName index="873" name="[HR-Employee-Attrition].[EmployeeNumber].&amp;[2054]"/>
            <x15:cachedUniqueName index="874" name="[HR-Employee-Attrition].[EmployeeNumber].&amp;[2057]"/>
            <x15:cachedUniqueName index="875" name="[HR-Employee-Attrition].[EmployeeNumber].&amp;[2061]"/>
            <x15:cachedUniqueName index="876" name="[HR-Employee-Attrition].[EmployeeNumber].&amp;[2062]"/>
            <x15:cachedUniqueName index="877" name="[HR-Employee-Attrition].[EmployeeNumber].&amp;[2064]"/>
            <x15:cachedUniqueName index="878" name="[HR-Employee-Attrition].[EmployeeNumber].&amp;[2068]"/>
            <x15:cachedUniqueName index="879" name="[HR-Employee-Attrition].[EmployeeNumber].&amp;[23]"/>
            <x15:cachedUniqueName index="880" name="[HR-Employee-Attrition].[EmployeeNumber].&amp;[35]"/>
            <x15:cachedUniqueName index="881" name="[HR-Employee-Attrition].[EmployeeNumber].&amp;[38]"/>
            <x15:cachedUniqueName index="882" name="[HR-Employee-Attrition].[EmployeeNumber].&amp;[49]"/>
            <x15:cachedUniqueName index="883" name="[HR-Employee-Attrition].[EmployeeNumber].&amp;[52]"/>
            <x15:cachedUniqueName index="884" name="[HR-Employee-Attrition].[EmployeeNumber].&amp;[56]"/>
            <x15:cachedUniqueName index="885" name="[HR-Employee-Attrition].[EmployeeNumber].&amp;[60]"/>
            <x15:cachedUniqueName index="886" name="[HR-Employee-Attrition].[EmployeeNumber].&amp;[62]"/>
            <x15:cachedUniqueName index="887" name="[HR-Employee-Attrition].[EmployeeNumber].&amp;[68]"/>
            <x15:cachedUniqueName index="888" name="[HR-Employee-Attrition].[EmployeeNumber].&amp;[72]"/>
            <x15:cachedUniqueName index="889" name="[HR-Employee-Attrition].[EmployeeNumber].&amp;[74]"/>
            <x15:cachedUniqueName index="890" name="[HR-Employee-Attrition].[EmployeeNumber].&amp;[81]"/>
            <x15:cachedUniqueName index="891" name="[HR-Employee-Attrition].[EmployeeNumber].&amp;[91]"/>
            <x15:cachedUniqueName index="892" name="[HR-Employee-Attrition].[EmployeeNumber].&amp;[100]"/>
            <x15:cachedUniqueName index="893" name="[HR-Employee-Attrition].[EmployeeNumber].&amp;[106]"/>
            <x15:cachedUniqueName index="894" name="[HR-Employee-Attrition].[EmployeeNumber].&amp;[113]"/>
            <x15:cachedUniqueName index="895" name="[HR-Employee-Attrition].[EmployeeNumber].&amp;[120]"/>
            <x15:cachedUniqueName index="896" name="[HR-Employee-Attrition].[EmployeeNumber].&amp;[121]"/>
            <x15:cachedUniqueName index="897" name="[HR-Employee-Attrition].[EmployeeNumber].&amp;[125]"/>
            <x15:cachedUniqueName index="898" name="[HR-Employee-Attrition].[EmployeeNumber].&amp;[128]"/>
            <x15:cachedUniqueName index="899" name="[HR-Employee-Attrition].[EmployeeNumber].&amp;[129]"/>
            <x15:cachedUniqueName index="900" name="[HR-Employee-Attrition].[EmployeeNumber].&amp;[131]"/>
            <x15:cachedUniqueName index="901" name="[HR-Employee-Attrition].[EmployeeNumber].&amp;[152]"/>
            <x15:cachedUniqueName index="902" name="[HR-Employee-Attrition].[EmployeeNumber].&amp;[154]"/>
            <x15:cachedUniqueName index="903" name="[HR-Employee-Attrition].[EmployeeNumber].&amp;[158]"/>
            <x15:cachedUniqueName index="904" name="[HR-Employee-Attrition].[EmployeeNumber].&amp;[160]"/>
            <x15:cachedUniqueName index="905" name="[HR-Employee-Attrition].[EmployeeNumber].&amp;[174]"/>
            <x15:cachedUniqueName index="906" name="[HR-Employee-Attrition].[EmployeeNumber].&amp;[176]"/>
            <x15:cachedUniqueName index="907" name="[HR-Employee-Attrition].[EmployeeNumber].&amp;[182]"/>
            <x15:cachedUniqueName index="908" name="[HR-Employee-Attrition].[EmployeeNumber].&amp;[183]"/>
            <x15:cachedUniqueName index="909" name="[HR-Employee-Attrition].[EmployeeNumber].&amp;[195]"/>
            <x15:cachedUniqueName index="910" name="[HR-Employee-Attrition].[EmployeeNumber].&amp;[204]"/>
            <x15:cachedUniqueName index="911" name="[HR-Employee-Attrition].[EmployeeNumber].&amp;[205]"/>
            <x15:cachedUniqueName index="912" name="[HR-Employee-Attrition].[EmployeeNumber].&amp;[207]"/>
            <x15:cachedUniqueName index="913" name="[HR-Employee-Attrition].[EmployeeNumber].&amp;[215]"/>
            <x15:cachedUniqueName index="914" name="[HR-Employee-Attrition].[EmployeeNumber].&amp;[216]"/>
            <x15:cachedUniqueName index="915" name="[HR-Employee-Attrition].[EmployeeNumber].&amp;[228]"/>
            <x15:cachedUniqueName index="916" name="[HR-Employee-Attrition].[EmployeeNumber].&amp;[230]"/>
            <x15:cachedUniqueName index="917" name="[HR-Employee-Attrition].[EmployeeNumber].&amp;[240]"/>
            <x15:cachedUniqueName index="918" name="[HR-Employee-Attrition].[EmployeeNumber].&amp;[244]"/>
            <x15:cachedUniqueName index="919" name="[HR-Employee-Attrition].[EmployeeNumber].&amp;[293]"/>
            <x15:cachedUniqueName index="920" name="[HR-Employee-Attrition].[EmployeeNumber].&amp;[298]"/>
            <x15:cachedUniqueName index="921" name="[HR-Employee-Attrition].[EmployeeNumber].&amp;[302]"/>
            <x15:cachedUniqueName index="922" name="[HR-Employee-Attrition].[EmployeeNumber].&amp;[303]"/>
            <x15:cachedUniqueName index="923" name="[HR-Employee-Attrition].[EmployeeNumber].&amp;[307]"/>
            <x15:cachedUniqueName index="924" name="[HR-Employee-Attrition].[EmployeeNumber].&amp;[311]"/>
            <x15:cachedUniqueName index="925" name="[HR-Employee-Attrition].[EmployeeNumber].&amp;[312]"/>
            <x15:cachedUniqueName index="926" name="[HR-Employee-Attrition].[EmployeeNumber].&amp;[314]"/>
            <x15:cachedUniqueName index="927" name="[HR-Employee-Attrition].[EmployeeNumber].&amp;[323]"/>
            <x15:cachedUniqueName index="928" name="[HR-Employee-Attrition].[EmployeeNumber].&amp;[327]"/>
            <x15:cachedUniqueName index="929" name="[HR-Employee-Attrition].[EmployeeNumber].&amp;[329]"/>
            <x15:cachedUniqueName index="930" name="[HR-Employee-Attrition].[EmployeeNumber].&amp;[330]"/>
            <x15:cachedUniqueName index="931" name="[HR-Employee-Attrition].[EmployeeNumber].&amp;[333]"/>
            <x15:cachedUniqueName index="932" name="[HR-Employee-Attrition].[EmployeeNumber].&amp;[349]"/>
            <x15:cachedUniqueName index="933" name="[HR-Employee-Attrition].[EmployeeNumber].&amp;[361]"/>
            <x15:cachedUniqueName index="934" name="[HR-Employee-Attrition].[EmployeeNumber].&amp;[363]"/>
            <x15:cachedUniqueName index="935" name="[HR-Employee-Attrition].[EmployeeNumber].&amp;[366]"/>
            <x15:cachedUniqueName index="936" name="[HR-Employee-Attrition].[EmployeeNumber].&amp;[378]"/>
            <x15:cachedUniqueName index="937" name="[HR-Employee-Attrition].[EmployeeNumber].&amp;[382]"/>
            <x15:cachedUniqueName index="938" name="[HR-Employee-Attrition].[EmployeeNumber].&amp;[387]"/>
            <x15:cachedUniqueName index="939" name="[HR-Employee-Attrition].[EmployeeNumber].&amp;[388]"/>
            <x15:cachedUniqueName index="940" name="[HR-Employee-Attrition].[EmployeeNumber].&amp;[399]"/>
            <x15:cachedUniqueName index="941" name="[HR-Employee-Attrition].[EmployeeNumber].&amp;[404]"/>
            <x15:cachedUniqueName index="942" name="[HR-Employee-Attrition].[EmployeeNumber].&amp;[406]"/>
            <x15:cachedUniqueName index="943" name="[HR-Employee-Attrition].[EmployeeNumber].&amp;[410]"/>
            <x15:cachedUniqueName index="944" name="[HR-Employee-Attrition].[EmployeeNumber].&amp;[411]"/>
            <x15:cachedUniqueName index="945" name="[HR-Employee-Attrition].[EmployeeNumber].&amp;[416]"/>
            <x15:cachedUniqueName index="946" name="[HR-Employee-Attrition].[EmployeeNumber].&amp;[420]"/>
            <x15:cachedUniqueName index="947" name="[HR-Employee-Attrition].[EmployeeNumber].&amp;[436]"/>
            <x15:cachedUniqueName index="948" name="[HR-Employee-Attrition].[EmployeeNumber].&amp;[437]"/>
            <x15:cachedUniqueName index="949" name="[HR-Employee-Attrition].[EmployeeNumber].&amp;[438]"/>
            <x15:cachedUniqueName index="950" name="[HR-Employee-Attrition].[EmployeeNumber].&amp;[446]"/>
            <x15:cachedUniqueName index="951" name="[HR-Employee-Attrition].[EmployeeNumber].&amp;[449]"/>
            <x15:cachedUniqueName index="952" name="[HR-Employee-Attrition].[EmployeeNumber].&amp;[453]"/>
            <x15:cachedUniqueName index="953" name="[HR-Employee-Attrition].[EmployeeNumber].&amp;[456]"/>
            <x15:cachedUniqueName index="954" name="[HR-Employee-Attrition].[EmployeeNumber].&amp;[458]"/>
            <x15:cachedUniqueName index="955" name="[HR-Employee-Attrition].[EmployeeNumber].&amp;[463]"/>
            <x15:cachedUniqueName index="956" name="[HR-Employee-Attrition].[EmployeeNumber].&amp;[467]"/>
            <x15:cachedUniqueName index="957" name="[HR-Employee-Attrition].[EmployeeNumber].&amp;[469]"/>
            <x15:cachedUniqueName index="958" name="[HR-Employee-Attrition].[EmployeeNumber].&amp;[473]"/>
            <x15:cachedUniqueName index="959" name="[HR-Employee-Attrition].[EmployeeNumber].&amp;[475]"/>
            <x15:cachedUniqueName index="960" name="[HR-Employee-Attrition].[EmployeeNumber].&amp;[476]"/>
            <x15:cachedUniqueName index="961" name="[HR-Employee-Attrition].[EmployeeNumber].&amp;[479]"/>
            <x15:cachedUniqueName index="962" name="[HR-Employee-Attrition].[EmployeeNumber].&amp;[481]"/>
            <x15:cachedUniqueName index="963" name="[HR-Employee-Attrition].[EmployeeNumber].&amp;[484]"/>
            <x15:cachedUniqueName index="964" name="[HR-Employee-Attrition].[EmployeeNumber].&amp;[498]"/>
            <x15:cachedUniqueName index="965" name="[HR-Employee-Attrition].[EmployeeNumber].&amp;[500]"/>
            <x15:cachedUniqueName index="966" name="[HR-Employee-Attrition].[EmployeeNumber].&amp;[507]"/>
            <x15:cachedUniqueName index="967" name="[HR-Employee-Attrition].[EmployeeNumber].&amp;[508]"/>
            <x15:cachedUniqueName index="968" name="[HR-Employee-Attrition].[EmployeeNumber].&amp;[513]"/>
            <x15:cachedUniqueName index="969" name="[HR-Employee-Attrition].[EmployeeNumber].&amp;[516]"/>
            <x15:cachedUniqueName index="970" name="[HR-Employee-Attrition].[EmployeeNumber].&amp;[523]"/>
            <x15:cachedUniqueName index="971" name="[HR-Employee-Attrition].[EmployeeNumber].&amp;[527]"/>
            <x15:cachedUniqueName index="972" name="[HR-Employee-Attrition].[EmployeeNumber].&amp;[532]"/>
            <x15:cachedUniqueName index="973" name="[HR-Employee-Attrition].[EmployeeNumber].&amp;[533]"/>
            <x15:cachedUniqueName index="974" name="[HR-Employee-Attrition].[EmployeeNumber].&amp;[534]"/>
            <x15:cachedUniqueName index="975" name="[HR-Employee-Attrition].[EmployeeNumber].&amp;[558]"/>
            <x15:cachedUniqueName index="976" name="[HR-Employee-Attrition].[EmployeeNumber].&amp;[567]"/>
            <x15:cachedUniqueName index="977" name="[HR-Employee-Attrition].[EmployeeNumber].&amp;[568]"/>
            <x15:cachedUniqueName index="978" name="[HR-Employee-Attrition].[EmployeeNumber].&amp;[573]"/>
            <x15:cachedUniqueName index="979" name="[HR-Employee-Attrition].[EmployeeNumber].&amp;[580]"/>
            <x15:cachedUniqueName index="980" name="[HR-Employee-Attrition].[EmployeeNumber].&amp;[585]"/>
            <x15:cachedUniqueName index="981" name="[HR-Employee-Attrition].[EmployeeNumber].&amp;[592]"/>
            <x15:cachedUniqueName index="982" name="[HR-Employee-Attrition].[EmployeeNumber].&amp;[595]"/>
            <x15:cachedUniqueName index="983" name="[HR-Employee-Attrition].[EmployeeNumber].&amp;[597]"/>
            <x15:cachedUniqueName index="984" name="[HR-Employee-Attrition].[EmployeeNumber].&amp;[599]"/>
            <x15:cachedUniqueName index="985" name="[HR-Employee-Attrition].[EmployeeNumber].&amp;[600]"/>
            <x15:cachedUniqueName index="986" name="[HR-Employee-Attrition].[EmployeeNumber].&amp;[604]"/>
            <x15:cachedUniqueName index="987" name="[HR-Employee-Attrition].[EmployeeNumber].&amp;[606]"/>
            <x15:cachedUniqueName index="988" name="[HR-Employee-Attrition].[EmployeeNumber].&amp;[613]"/>
            <x15:cachedUniqueName index="989" name="[HR-Employee-Attrition].[EmployeeNumber].&amp;[615]"/>
            <x15:cachedUniqueName index="990" name="[HR-Employee-Attrition].[EmployeeNumber].&amp;[618]"/>
            <x15:cachedUniqueName index="991" name="[HR-Employee-Attrition].[EmployeeNumber].&amp;[620]"/>
            <x15:cachedUniqueName index="992" name="[HR-Employee-Attrition].[EmployeeNumber].&amp;[621]"/>
            <x15:cachedUniqueName index="993" name="[HR-Employee-Attrition].[EmployeeNumber].&amp;[625]"/>
            <x15:cachedUniqueName index="994" name="[HR-Employee-Attrition].[EmployeeNumber].&amp;[626]"/>
            <x15:cachedUniqueName index="995" name="[HR-Employee-Attrition].[EmployeeNumber].&amp;[632]"/>
            <x15:cachedUniqueName index="996" name="[HR-Employee-Attrition].[EmployeeNumber].&amp;[641]"/>
            <x15:cachedUniqueName index="997" name="[HR-Employee-Attrition].[EmployeeNumber].&amp;[645]"/>
            <x15:cachedUniqueName index="998" name="[HR-Employee-Attrition].[EmployeeNumber].&amp;[653]"/>
            <x15:cachedUniqueName index="999" name="[HR-Employee-Attrition].[EmployeeNumber].&amp;[656]"/>
            <x15:cachedUniqueName index="1000" name="[HR-Employee-Attrition].[EmployeeNumber].&amp;[666]"/>
            <x15:cachedUniqueName index="1001" name="[HR-Employee-Attrition].[EmployeeNumber].&amp;[669]"/>
            <x15:cachedUniqueName index="1002" name="[HR-Employee-Attrition].[EmployeeNumber].&amp;[677]"/>
            <x15:cachedUniqueName index="1003" name="[HR-Employee-Attrition].[EmployeeNumber].&amp;[682]"/>
            <x15:cachedUniqueName index="1004" name="[HR-Employee-Attrition].[EmployeeNumber].&amp;[690]"/>
            <x15:cachedUniqueName index="1005" name="[HR-Employee-Attrition].[EmployeeNumber].&amp;[707]"/>
            <x15:cachedUniqueName index="1006" name="[HR-Employee-Attrition].[EmployeeNumber].&amp;[709]"/>
            <x15:cachedUniqueName index="1007" name="[HR-Employee-Attrition].[EmployeeNumber].&amp;[712]"/>
            <x15:cachedUniqueName index="1008" name="[HR-Employee-Attrition].[EmployeeNumber].&amp;[714]"/>
            <x15:cachedUniqueName index="1009" name="[HR-Employee-Attrition].[EmployeeNumber].&amp;[722]"/>
            <x15:cachedUniqueName index="1010" name="[HR-Employee-Attrition].[EmployeeNumber].&amp;[728]"/>
            <x15:cachedUniqueName index="1011" name="[HR-Employee-Attrition].[EmployeeNumber].&amp;[729]"/>
            <x15:cachedUniqueName index="1012" name="[HR-Employee-Attrition].[EmployeeNumber].&amp;[732]"/>
            <x15:cachedUniqueName index="1013" name="[HR-Employee-Attrition].[EmployeeNumber].&amp;[738]"/>
            <x15:cachedUniqueName index="1014" name="[HR-Employee-Attrition].[EmployeeNumber].&amp;[746]"/>
            <x15:cachedUniqueName index="1015" name="[HR-Employee-Attrition].[EmployeeNumber].&amp;[747]"/>
            <x15:cachedUniqueName index="1016" name="[HR-Employee-Attrition].[EmployeeNumber].&amp;[749]"/>
            <x15:cachedUniqueName index="1017" name="[HR-Employee-Attrition].[EmployeeNumber].&amp;[754]"/>
            <x15:cachedUniqueName index="1018" name="[HR-Employee-Attrition].[EmployeeNumber].&amp;[766]"/>
            <x15:cachedUniqueName index="1019" name="[HR-Employee-Attrition].[EmployeeNumber].&amp;[776]"/>
            <x15:cachedUniqueName index="1020" name="[HR-Employee-Attrition].[EmployeeNumber].&amp;[781]"/>
            <x15:cachedUniqueName index="1021" name="[HR-Employee-Attrition].[EmployeeNumber].&amp;[783]"/>
            <x15:cachedUniqueName index="1022" name="[HR-Employee-Attrition].[EmployeeNumber].&amp;[786]"/>
            <x15:cachedUniqueName index="1023" name="[HR-Employee-Attrition].[EmployeeNumber].&amp;[789]"/>
            <x15:cachedUniqueName index="1024" name="[HR-Employee-Attrition].[EmployeeNumber].&amp;[800]"/>
            <x15:cachedUniqueName index="1025" name="[HR-Employee-Attrition].[EmployeeNumber].&amp;[805]"/>
            <x15:cachedUniqueName index="1026" name="[HR-Employee-Attrition].[EmployeeNumber].&amp;[808]"/>
            <x15:cachedUniqueName index="1027" name="[HR-Employee-Attrition].[EmployeeNumber].&amp;[846]"/>
            <x15:cachedUniqueName index="1028" name="[HR-Employee-Attrition].[EmployeeNumber].&amp;[851]"/>
            <x15:cachedUniqueName index="1029" name="[HR-Employee-Attrition].[EmployeeNumber].&amp;[855]"/>
            <x15:cachedUniqueName index="1030" name="[HR-Employee-Attrition].[EmployeeNumber].&amp;[857]"/>
            <x15:cachedUniqueName index="1031" name="[HR-Employee-Attrition].[EmployeeNumber].&amp;[859]"/>
            <x15:cachedUniqueName index="1032" name="[HR-Employee-Attrition].[EmployeeNumber].&amp;[862]"/>
            <x15:cachedUniqueName index="1033" name="[HR-Employee-Attrition].[EmployeeNumber].&amp;[864]"/>
            <x15:cachedUniqueName index="1034" name="[HR-Employee-Attrition].[EmployeeNumber].&amp;[868]"/>
            <x15:cachedUniqueName index="1035" name="[HR-Employee-Attrition].[EmployeeNumber].&amp;[879]"/>
            <x15:cachedUniqueName index="1036" name="[HR-Employee-Attrition].[EmployeeNumber].&amp;[885]"/>
            <x15:cachedUniqueName index="1037" name="[HR-Employee-Attrition].[EmployeeNumber].&amp;[889]"/>
            <x15:cachedUniqueName index="1038" name="[HR-Employee-Attrition].[EmployeeNumber].&amp;[893]"/>
            <x15:cachedUniqueName index="1039" name="[HR-Employee-Attrition].[EmployeeNumber].&amp;[897]"/>
            <x15:cachedUniqueName index="1040" name="[HR-Employee-Attrition].[EmployeeNumber].&amp;[900]"/>
            <x15:cachedUniqueName index="1041" name="[HR-Employee-Attrition].[EmployeeNumber].&amp;[903]"/>
            <x15:cachedUniqueName index="1042" name="[HR-Employee-Attrition].[EmployeeNumber].&amp;[904]"/>
            <x15:cachedUniqueName index="1043" name="[HR-Employee-Attrition].[EmployeeNumber].&amp;[916]"/>
            <x15:cachedUniqueName index="1044" name="[HR-Employee-Attrition].[EmployeeNumber].&amp;[925]"/>
            <x15:cachedUniqueName index="1045" name="[HR-Employee-Attrition].[EmployeeNumber].&amp;[936]"/>
            <x15:cachedUniqueName index="1046" name="[HR-Employee-Attrition].[EmployeeNumber].&amp;[941]"/>
            <x15:cachedUniqueName index="1047" name="[HR-Employee-Attrition].[EmployeeNumber].&amp;[947]"/>
            <x15:cachedUniqueName index="1048" name="[HR-Employee-Attrition].[EmployeeNumber].&amp;[954]"/>
            <x15:cachedUniqueName index="1049" name="[HR-Employee-Attrition].[EmployeeNumber].&amp;[956]"/>
            <x15:cachedUniqueName index="1050" name="[HR-Employee-Attrition].[EmployeeNumber].&amp;[974]"/>
            <x15:cachedUniqueName index="1051" name="[HR-Employee-Attrition].[EmployeeNumber].&amp;[975]"/>
            <x15:cachedUniqueName index="1052" name="[HR-Employee-Attrition].[EmployeeNumber].&amp;[981]"/>
            <x15:cachedUniqueName index="1053" name="[HR-Employee-Attrition].[EmployeeNumber].&amp;[982]"/>
            <x15:cachedUniqueName index="1054" name="[HR-Employee-Attrition].[EmployeeNumber].&amp;[983]"/>
            <x15:cachedUniqueName index="1055" name="[HR-Employee-Attrition].[EmployeeNumber].&amp;[984]"/>
            <x15:cachedUniqueName index="1056" name="[HR-Employee-Attrition].[EmployeeNumber].&amp;[985]"/>
            <x15:cachedUniqueName index="1057" name="[HR-Employee-Attrition].[EmployeeNumber].&amp;[990]"/>
            <x15:cachedUniqueName index="1058" name="[HR-Employee-Attrition].[EmployeeNumber].&amp;[992]"/>
            <x15:cachedUniqueName index="1059" name="[HR-Employee-Attrition].[EmployeeNumber].&amp;[1003]"/>
            <x15:cachedUniqueName index="1060" name="[HR-Employee-Attrition].[EmployeeNumber].&amp;[1029]"/>
            <x15:cachedUniqueName index="1061" name="[HR-Employee-Attrition].[EmployeeNumber].&amp;[1036]"/>
            <x15:cachedUniqueName index="1062" name="[HR-Employee-Attrition].[EmployeeNumber].&amp;[1039]"/>
            <x15:cachedUniqueName index="1063" name="[HR-Employee-Attrition].[EmployeeNumber].&amp;[1040]"/>
            <x15:cachedUniqueName index="1064" name="[HR-Employee-Attrition].[EmployeeNumber].&amp;[1044]"/>
            <x15:cachedUniqueName index="1065" name="[HR-Employee-Attrition].[EmployeeNumber].&amp;[1045]"/>
            <x15:cachedUniqueName index="1066" name="[HR-Employee-Attrition].[EmployeeNumber].&amp;[1047]"/>
            <x15:cachedUniqueName index="1067" name="[HR-Employee-Attrition].[EmployeeNumber].&amp;[1048]"/>
            <x15:cachedUniqueName index="1068" name="[HR-Employee-Attrition].[EmployeeNumber].&amp;[1050]"/>
            <x15:cachedUniqueName index="1069" name="[HR-Employee-Attrition].[EmployeeNumber].&amp;[1055]"/>
            <x15:cachedUniqueName index="1070" name="[HR-Employee-Attrition].[EmployeeNumber].&amp;[1056]"/>
            <x15:cachedUniqueName index="1071" name="[HR-Employee-Attrition].[EmployeeNumber].&amp;[1066]"/>
            <x15:cachedUniqueName index="1072" name="[HR-Employee-Attrition].[EmployeeNumber].&amp;[1070]"/>
            <x15:cachedUniqueName index="1073" name="[HR-Employee-Attrition].[EmployeeNumber].&amp;[1076]"/>
            <x15:cachedUniqueName index="1074" name="[HR-Employee-Attrition].[EmployeeNumber].&amp;[1105]"/>
            <x15:cachedUniqueName index="1075" name="[HR-Employee-Attrition].[EmployeeNumber].&amp;[1114]"/>
            <x15:cachedUniqueName index="1076" name="[HR-Employee-Attrition].[EmployeeNumber].&amp;[1117]"/>
            <x15:cachedUniqueName index="1077" name="[HR-Employee-Attrition].[EmployeeNumber].&amp;[1119]"/>
            <x15:cachedUniqueName index="1078" name="[HR-Employee-Attrition].[EmployeeNumber].&amp;[1124]"/>
            <x15:cachedUniqueName index="1079" name="[HR-Employee-Attrition].[EmployeeNumber].&amp;[1125]"/>
            <x15:cachedUniqueName index="1080" name="[HR-Employee-Attrition].[EmployeeNumber].&amp;[1135]"/>
            <x15:cachedUniqueName index="1081" name="[HR-Employee-Attrition].[EmployeeNumber].&amp;[1137]"/>
            <x15:cachedUniqueName index="1082" name="[HR-Employee-Attrition].[EmployeeNumber].&amp;[1138]"/>
            <x15:cachedUniqueName index="1083" name="[HR-Employee-Attrition].[EmployeeNumber].&amp;[1163]"/>
            <x15:cachedUniqueName index="1084" name="[HR-Employee-Attrition].[EmployeeNumber].&amp;[1171]"/>
            <x15:cachedUniqueName index="1085" name="[HR-Employee-Attrition].[EmployeeNumber].&amp;[1179]"/>
            <x15:cachedUniqueName index="1086" name="[HR-Employee-Attrition].[EmployeeNumber].&amp;[1190]"/>
            <x15:cachedUniqueName index="1087" name="[HR-Employee-Attrition].[EmployeeNumber].&amp;[1204]"/>
            <x15:cachedUniqueName index="1088" name="[HR-Employee-Attrition].[EmployeeNumber].&amp;[1211]"/>
            <x15:cachedUniqueName index="1089" name="[HR-Employee-Attrition].[EmployeeNumber].&amp;[1212]"/>
            <x15:cachedUniqueName index="1090" name="[HR-Employee-Attrition].[EmployeeNumber].&amp;[1218]"/>
            <x15:cachedUniqueName index="1091" name="[HR-Employee-Attrition].[EmployeeNumber].&amp;[1220]"/>
            <x15:cachedUniqueName index="1092" name="[HR-Employee-Attrition].[EmployeeNumber].&amp;[1226]"/>
            <x15:cachedUniqueName index="1093" name="[HR-Employee-Attrition].[EmployeeNumber].&amp;[1233]"/>
            <x15:cachedUniqueName index="1094" name="[HR-Employee-Attrition].[EmployeeNumber].&amp;[1239]"/>
            <x15:cachedUniqueName index="1095" name="[HR-Employee-Attrition].[EmployeeNumber].&amp;[1240]"/>
            <x15:cachedUniqueName index="1096" name="[HR-Employee-Attrition].[EmployeeNumber].&amp;[1243]"/>
            <x15:cachedUniqueName index="1097" name="[HR-Employee-Attrition].[EmployeeNumber].&amp;[1254]"/>
            <x15:cachedUniqueName index="1098" name="[HR-Employee-Attrition].[EmployeeNumber].&amp;[1267]"/>
            <x15:cachedUniqueName index="1099" name="[HR-Employee-Attrition].[EmployeeNumber].&amp;[1268]"/>
            <x15:cachedUniqueName index="1100" name="[HR-Employee-Attrition].[EmployeeNumber].&amp;[1280]"/>
            <x15:cachedUniqueName index="1101" name="[HR-Employee-Attrition].[EmployeeNumber].&amp;[1281]"/>
            <x15:cachedUniqueName index="1102" name="[HR-Employee-Attrition].[EmployeeNumber].&amp;[1282]"/>
            <x15:cachedUniqueName index="1103" name="[HR-Employee-Attrition].[EmployeeNumber].&amp;[1293]"/>
            <x15:cachedUniqueName index="1104" name="[HR-Employee-Attrition].[EmployeeNumber].&amp;[1304]"/>
            <x15:cachedUniqueName index="1105" name="[HR-Employee-Attrition].[EmployeeNumber].&amp;[1324]"/>
            <x15:cachedUniqueName index="1106" name="[HR-Employee-Attrition].[EmployeeNumber].&amp;[1329]"/>
            <x15:cachedUniqueName index="1107" name="[HR-Employee-Attrition].[EmployeeNumber].&amp;[1349]"/>
            <x15:cachedUniqueName index="1108" name="[HR-Employee-Attrition].[EmployeeNumber].&amp;[1355]"/>
            <x15:cachedUniqueName index="1109" name="[HR-Employee-Attrition].[EmployeeNumber].&amp;[1356]"/>
            <x15:cachedUniqueName index="1110" name="[HR-Employee-Attrition].[EmployeeNumber].&amp;[1362]"/>
            <x15:cachedUniqueName index="1111" name="[HR-Employee-Attrition].[EmployeeNumber].&amp;[1364]"/>
            <x15:cachedUniqueName index="1112" name="[HR-Employee-Attrition].[EmployeeNumber].&amp;[1371]"/>
            <x15:cachedUniqueName index="1113" name="[HR-Employee-Attrition].[EmployeeNumber].&amp;[1387]"/>
            <x15:cachedUniqueName index="1114" name="[HR-Employee-Attrition].[EmployeeNumber].&amp;[1390]"/>
            <x15:cachedUniqueName index="1115" name="[HR-Employee-Attrition].[EmployeeNumber].&amp;[1391]"/>
            <x15:cachedUniqueName index="1116" name="[HR-Employee-Attrition].[EmployeeNumber].&amp;[1395]"/>
            <x15:cachedUniqueName index="1117" name="[HR-Employee-Attrition].[EmployeeNumber].&amp;[1396]"/>
            <x15:cachedUniqueName index="1118" name="[HR-Employee-Attrition].[EmployeeNumber].&amp;[1399]"/>
            <x15:cachedUniqueName index="1119" name="[HR-Employee-Attrition].[EmployeeNumber].&amp;[1403]"/>
            <x15:cachedUniqueName index="1120" name="[HR-Employee-Attrition].[EmployeeNumber].&amp;[1425]"/>
            <x15:cachedUniqueName index="1121" name="[HR-Employee-Attrition].[EmployeeNumber].&amp;[1428]"/>
            <x15:cachedUniqueName index="1122" name="[HR-Employee-Attrition].[EmployeeNumber].&amp;[1436]"/>
            <x15:cachedUniqueName index="1123" name="[HR-Employee-Attrition].[EmployeeNumber].&amp;[1445]"/>
            <x15:cachedUniqueName index="1124" name="[HR-Employee-Attrition].[EmployeeNumber].&amp;[1446]"/>
            <x15:cachedUniqueName index="1125" name="[HR-Employee-Attrition].[EmployeeNumber].&amp;[1453]"/>
            <x15:cachedUniqueName index="1126" name="[HR-Employee-Attrition].[EmployeeNumber].&amp;[1466]"/>
            <x15:cachedUniqueName index="1127" name="[HR-Employee-Attrition].[EmployeeNumber].&amp;[1469]"/>
            <x15:cachedUniqueName index="1128" name="[HR-Employee-Attrition].[EmployeeNumber].&amp;[1477]"/>
            <x15:cachedUniqueName index="1129" name="[HR-Employee-Attrition].[EmployeeNumber].&amp;[1478]"/>
            <x15:cachedUniqueName index="1130" name="[HR-Employee-Attrition].[EmployeeNumber].&amp;[1479]"/>
            <x15:cachedUniqueName index="1131" name="[HR-Employee-Attrition].[EmployeeNumber].&amp;[1481]"/>
            <x15:cachedUniqueName index="1132" name="[HR-Employee-Attrition].[EmployeeNumber].&amp;[1492]"/>
            <x15:cachedUniqueName index="1133" name="[HR-Employee-Attrition].[EmployeeNumber].&amp;[1495]"/>
            <x15:cachedUniqueName index="1134" name="[HR-Employee-Attrition].[EmployeeNumber].&amp;[1497]"/>
            <x15:cachedUniqueName index="1135" name="[HR-Employee-Attrition].[EmployeeNumber].&amp;[1503]"/>
            <x15:cachedUniqueName index="1136" name="[HR-Employee-Attrition].[EmployeeNumber].&amp;[1507]"/>
            <x15:cachedUniqueName index="1137" name="[HR-Employee-Attrition].[EmployeeNumber].&amp;[1527]"/>
            <x15:cachedUniqueName index="1138" name="[HR-Employee-Attrition].[EmployeeNumber].&amp;[1535]"/>
            <x15:cachedUniqueName index="1139" name="[HR-Employee-Attrition].[EmployeeNumber].&amp;[1541]"/>
            <x15:cachedUniqueName index="1140" name="[HR-Employee-Attrition].[EmployeeNumber].&amp;[1548]"/>
            <x15:cachedUniqueName index="1141" name="[HR-Employee-Attrition].[EmployeeNumber].&amp;[1554]"/>
            <x15:cachedUniqueName index="1142" name="[HR-Employee-Attrition].[EmployeeNumber].&amp;[1556]"/>
            <x15:cachedUniqueName index="1143" name="[HR-Employee-Attrition].[EmployeeNumber].&amp;[1557]"/>
            <x15:cachedUniqueName index="1144" name="[HR-Employee-Attrition].[EmployeeNumber].&amp;[1560]"/>
            <x15:cachedUniqueName index="1145" name="[HR-Employee-Attrition].[EmployeeNumber].&amp;[1568]"/>
            <x15:cachedUniqueName index="1146" name="[HR-Employee-Attrition].[EmployeeNumber].&amp;[1578]"/>
            <x15:cachedUniqueName index="1147" name="[HR-Employee-Attrition].[EmployeeNumber].&amp;[1582]"/>
            <x15:cachedUniqueName index="1148" name="[HR-Employee-Attrition].[EmployeeNumber].&amp;[1583]"/>
            <x15:cachedUniqueName index="1149" name="[HR-Employee-Attrition].[EmployeeNumber].&amp;[1585]"/>
            <x15:cachedUniqueName index="1150" name="[HR-Employee-Attrition].[EmployeeNumber].&amp;[1588]"/>
            <x15:cachedUniqueName index="1151" name="[HR-Employee-Attrition].[EmployeeNumber].&amp;[1591]"/>
            <x15:cachedUniqueName index="1152" name="[HR-Employee-Attrition].[EmployeeNumber].&amp;[1598]"/>
            <x15:cachedUniqueName index="1153" name="[HR-Employee-Attrition].[EmployeeNumber].&amp;[1602]"/>
            <x15:cachedUniqueName index="1154" name="[HR-Employee-Attrition].[EmployeeNumber].&amp;[1612]"/>
            <x15:cachedUniqueName index="1155" name="[HR-Employee-Attrition].[EmployeeNumber].&amp;[1613]"/>
            <x15:cachedUniqueName index="1156" name="[HR-Employee-Attrition].[EmployeeNumber].&amp;[1650]"/>
            <x15:cachedUniqueName index="1157" name="[HR-Employee-Attrition].[EmployeeNumber].&amp;[1657]"/>
            <x15:cachedUniqueName index="1158" name="[HR-Employee-Attrition].[EmployeeNumber].&amp;[1669]"/>
            <x15:cachedUniqueName index="1159" name="[HR-Employee-Attrition].[EmployeeNumber].&amp;[1670]"/>
            <x15:cachedUniqueName index="1160" name="[HR-Employee-Attrition].[EmployeeNumber].&amp;[1673]"/>
            <x15:cachedUniqueName index="1161" name="[HR-Employee-Attrition].[EmployeeNumber].&amp;[1676]"/>
            <x15:cachedUniqueName index="1162" name="[HR-Employee-Attrition].[EmployeeNumber].&amp;[1678]"/>
            <x15:cachedUniqueName index="1163" name="[HR-Employee-Attrition].[EmployeeNumber].&amp;[1680]"/>
            <x15:cachedUniqueName index="1164" name="[HR-Employee-Attrition].[EmployeeNumber].&amp;[1681]"/>
            <x15:cachedUniqueName index="1165" name="[HR-Employee-Attrition].[EmployeeNumber].&amp;[1700]"/>
            <x15:cachedUniqueName index="1166" name="[HR-Employee-Attrition].[EmployeeNumber].&amp;[1706]"/>
            <x15:cachedUniqueName index="1167" name="[HR-Employee-Attrition].[EmployeeNumber].&amp;[1708]"/>
            <x15:cachedUniqueName index="1168" name="[HR-Employee-Attrition].[EmployeeNumber].&amp;[1710]"/>
            <x15:cachedUniqueName index="1169" name="[HR-Employee-Attrition].[EmployeeNumber].&amp;[1731]"/>
            <x15:cachedUniqueName index="1170" name="[HR-Employee-Attrition].[EmployeeNumber].&amp;[1732]"/>
            <x15:cachedUniqueName index="1171" name="[HR-Employee-Attrition].[EmployeeNumber].&amp;[1739]"/>
            <x15:cachedUniqueName index="1172" name="[HR-Employee-Attrition].[EmployeeNumber].&amp;[1740]"/>
            <x15:cachedUniqueName index="1173" name="[HR-Employee-Attrition].[EmployeeNumber].&amp;[1749]"/>
            <x15:cachedUniqueName index="1174" name="[HR-Employee-Attrition].[EmployeeNumber].&amp;[1754]"/>
            <x15:cachedUniqueName index="1175" name="[HR-Employee-Attrition].[EmployeeNumber].&amp;[1756]"/>
            <x15:cachedUniqueName index="1176" name="[HR-Employee-Attrition].[EmployeeNumber].&amp;[1757]"/>
            <x15:cachedUniqueName index="1177" name="[HR-Employee-Attrition].[EmployeeNumber].&amp;[1774]"/>
            <x15:cachedUniqueName index="1178" name="[HR-Employee-Attrition].[EmployeeNumber].&amp;[1779]"/>
            <x15:cachedUniqueName index="1179" name="[HR-Employee-Attrition].[EmployeeNumber].&amp;[1784]"/>
            <x15:cachedUniqueName index="1180" name="[HR-Employee-Attrition].[EmployeeNumber].&amp;[1787]"/>
            <x15:cachedUniqueName index="1181" name="[HR-Employee-Attrition].[EmployeeNumber].&amp;[1801]"/>
            <x15:cachedUniqueName index="1182" name="[HR-Employee-Attrition].[EmployeeNumber].&amp;[1812]"/>
            <x15:cachedUniqueName index="1183" name="[HR-Employee-Attrition].[EmployeeNumber].&amp;[1815]"/>
            <x15:cachedUniqueName index="1184" name="[HR-Employee-Attrition].[EmployeeNumber].&amp;[1823]"/>
            <x15:cachedUniqueName index="1185" name="[HR-Employee-Attrition].[EmployeeNumber].&amp;[1824]"/>
            <x15:cachedUniqueName index="1186" name="[HR-Employee-Attrition].[EmployeeNumber].&amp;[1833]"/>
            <x15:cachedUniqueName index="1187" name="[HR-Employee-Attrition].[EmployeeNumber].&amp;[1835]"/>
            <x15:cachedUniqueName index="1188" name="[HR-Employee-Attrition].[EmployeeNumber].&amp;[1836]"/>
            <x15:cachedUniqueName index="1189" name="[HR-Employee-Attrition].[EmployeeNumber].&amp;[1845]"/>
            <x15:cachedUniqueName index="1190" name="[HR-Employee-Attrition].[EmployeeNumber].&amp;[1849]"/>
            <x15:cachedUniqueName index="1191" name="[HR-Employee-Attrition].[EmployeeNumber].&amp;[1853]"/>
            <x15:cachedUniqueName index="1192" name="[HR-Employee-Attrition].[EmployeeNumber].&amp;[1863]"/>
            <x15:cachedUniqueName index="1193" name="[HR-Employee-Attrition].[EmployeeNumber].&amp;[1864]"/>
            <x15:cachedUniqueName index="1194" name="[HR-Employee-Attrition].[EmployeeNumber].&amp;[1875]"/>
            <x15:cachedUniqueName index="1195" name="[HR-Employee-Attrition].[EmployeeNumber].&amp;[1880]"/>
            <x15:cachedUniqueName index="1196" name="[HR-Employee-Attrition].[EmployeeNumber].&amp;[1882]"/>
            <x15:cachedUniqueName index="1197" name="[HR-Employee-Attrition].[EmployeeNumber].&amp;[1898]"/>
            <x15:cachedUniqueName index="1198" name="[HR-Employee-Attrition].[EmployeeNumber].&amp;[1908]"/>
            <x15:cachedUniqueName index="1199" name="[HR-Employee-Attrition].[EmployeeNumber].&amp;[1909]"/>
            <x15:cachedUniqueName index="1200" name="[HR-Employee-Attrition].[EmployeeNumber].&amp;[1912]"/>
            <x15:cachedUniqueName index="1201" name="[HR-Employee-Attrition].[EmployeeNumber].&amp;[1915]"/>
            <x15:cachedUniqueName index="1202" name="[HR-Employee-Attrition].[EmployeeNumber].&amp;[1924]"/>
            <x15:cachedUniqueName index="1203" name="[HR-Employee-Attrition].[EmployeeNumber].&amp;[1927]"/>
            <x15:cachedUniqueName index="1204" name="[HR-Employee-Attrition].[EmployeeNumber].&amp;[1929]"/>
            <x15:cachedUniqueName index="1205" name="[HR-Employee-Attrition].[EmployeeNumber].&amp;[1935]"/>
            <x15:cachedUniqueName index="1206" name="[HR-Employee-Attrition].[EmployeeNumber].&amp;[1938]"/>
            <x15:cachedUniqueName index="1207" name="[HR-Employee-Attrition].[EmployeeNumber].&amp;[1943]"/>
            <x15:cachedUniqueName index="1208" name="[HR-Employee-Attrition].[EmployeeNumber].&amp;[1945]"/>
            <x15:cachedUniqueName index="1209" name="[HR-Employee-Attrition].[EmployeeNumber].&amp;[1950]"/>
            <x15:cachedUniqueName index="1210" name="[HR-Employee-Attrition].[EmployeeNumber].&amp;[1951]"/>
            <x15:cachedUniqueName index="1211" name="[HR-Employee-Attrition].[EmployeeNumber].&amp;[1961]"/>
            <x15:cachedUniqueName index="1212" name="[HR-Employee-Attrition].[EmployeeNumber].&amp;[1962]"/>
            <x15:cachedUniqueName index="1213" name="[HR-Employee-Attrition].[EmployeeNumber].&amp;[1965]"/>
            <x15:cachedUniqueName index="1214" name="[HR-Employee-Attrition].[EmployeeNumber].&amp;[1975]"/>
            <x15:cachedUniqueName index="1215" name="[HR-Employee-Attrition].[EmployeeNumber].&amp;[1986]"/>
            <x15:cachedUniqueName index="1216" name="[HR-Employee-Attrition].[EmployeeNumber].&amp;[1995]"/>
            <x15:cachedUniqueName index="1217" name="[HR-Employee-Attrition].[EmployeeNumber].&amp;[1996]"/>
            <x15:cachedUniqueName index="1218" name="[HR-Employee-Attrition].[EmployeeNumber].&amp;[2013]"/>
            <x15:cachedUniqueName index="1219" name="[HR-Employee-Attrition].[EmployeeNumber].&amp;[2016]"/>
            <x15:cachedUniqueName index="1220" name="[HR-Employee-Attrition].[EmployeeNumber].&amp;[2018]"/>
            <x15:cachedUniqueName index="1221" name="[HR-Employee-Attrition].[EmployeeNumber].&amp;[2019]"/>
            <x15:cachedUniqueName index="1222" name="[HR-Employee-Attrition].[EmployeeNumber].&amp;[2021]"/>
            <x15:cachedUniqueName index="1223" name="[HR-Employee-Attrition].[EmployeeNumber].&amp;[2024]"/>
            <x15:cachedUniqueName index="1224" name="[HR-Employee-Attrition].[EmployeeNumber].&amp;[2035]"/>
            <x15:cachedUniqueName index="1225" name="[HR-Employee-Attrition].[EmployeeNumber].&amp;[2036]"/>
            <x15:cachedUniqueName index="1226" name="[HR-Employee-Attrition].[EmployeeNumber].&amp;[2037]"/>
            <x15:cachedUniqueName index="1227" name="[HR-Employee-Attrition].[EmployeeNumber].&amp;[2041]"/>
            <x15:cachedUniqueName index="1228" name="[HR-Employee-Attrition].[EmployeeNumber].&amp;[2045]"/>
            <x15:cachedUniqueName index="1229" name="[HR-Employee-Attrition].[EmployeeNumber].&amp;[2046]"/>
            <x15:cachedUniqueName index="1230" name="[HR-Employee-Attrition].[EmployeeNumber].&amp;[2056]"/>
            <x15:cachedUniqueName index="1231" name="[HR-Employee-Attrition].[EmployeeNumber].&amp;[2060]"/>
            <x15:cachedUniqueName index="1232" name="[HR-Employee-Attrition].[EmployeeNumber].&amp;[2065]"/>
            <x15:cachedUniqueName index="1233" name="[HR-Employee-Attrition].[EmployeeNumber].&amp;[133]"/>
            <x15:cachedUniqueName index="1234" name="[HR-Employee-Attrition].[EmployeeNumber].&amp;[566]"/>
            <x15:cachedUniqueName index="1235" name="[HR-Employee-Attrition].[EmployeeNumber].&amp;[590]"/>
            <x15:cachedUniqueName index="1236" name="[HR-Employee-Attrition].[EmployeeNumber].&amp;[608]"/>
            <x15:cachedUniqueName index="1237" name="[HR-Employee-Attrition].[EmployeeNumber].&amp;[1098]"/>
            <x15:cachedUniqueName index="1238" name="[HR-Employee-Attrition].[EmployeeNumber].&amp;[1467]"/>
            <x15:cachedUniqueName index="1239" name="[HR-Employee-Attrition].[EmployeeNumber].&amp;[1714]"/>
            <x15:cachedUniqueName index="1240" name="[HR-Employee-Attrition].[EmployeeNumber].&amp;[1747]"/>
            <x15:cachedUniqueName index="1241" name="[HR-Employee-Attrition].[EmployeeNumber].&amp;[1818]"/>
            <x15:cachedUniqueName index="1242" name="[HR-Employee-Attrition].[EmployeeNumber].&amp;[1842]"/>
            <x15:cachedUniqueName index="1243" name="[HR-Employee-Attrition].[EmployeeNumber].&amp;[1844]"/>
            <x15:cachedUniqueName index="1244" name="[HR-Employee-Attrition].[EmployeeNumber].&amp;[1944]"/>
            <x15:cachedUniqueName index="1245" name="[HR-Employee-Attrition].[EmployeeNumber].&amp;[4]"/>
            <x15:cachedUniqueName index="1246" name="[HR-Employee-Attrition].[EmployeeNumber].&amp;[19]"/>
            <x15:cachedUniqueName index="1247" name="[HR-Employee-Attrition].[EmployeeNumber].&amp;[31]"/>
            <x15:cachedUniqueName index="1248" name="[HR-Employee-Attrition].[EmployeeNumber].&amp;[33]"/>
            <x15:cachedUniqueName index="1249" name="[HR-Employee-Attrition].[EmployeeNumber].&amp;[45]"/>
            <x15:cachedUniqueName index="1250" name="[HR-Employee-Attrition].[EmployeeNumber].&amp;[55]"/>
            <x15:cachedUniqueName index="1251" name="[HR-Employee-Attrition].[EmployeeNumber].&amp;[58]"/>
            <x15:cachedUniqueName index="1252" name="[HR-Employee-Attrition].[EmployeeNumber].&amp;[64]"/>
            <x15:cachedUniqueName index="1253" name="[HR-Employee-Attrition].[EmployeeNumber].&amp;[65]"/>
            <x15:cachedUniqueName index="1254" name="[HR-Employee-Attrition].[EmployeeNumber].&amp;[90]"/>
            <x15:cachedUniqueName index="1255" name="[HR-Employee-Attrition].[EmployeeNumber].&amp;[137]"/>
            <x15:cachedUniqueName index="1256" name="[HR-Employee-Attrition].[EmployeeNumber].&amp;[147]"/>
            <x15:cachedUniqueName index="1257" name="[HR-Employee-Attrition].[EmployeeNumber].&amp;[161]"/>
            <x15:cachedUniqueName index="1258" name="[HR-Employee-Attrition].[EmployeeNumber].&amp;[165]"/>
            <x15:cachedUniqueName index="1259" name="[HR-Employee-Attrition].[EmployeeNumber].&amp;[179]"/>
            <x15:cachedUniqueName index="1260" name="[HR-Employee-Attrition].[EmployeeNumber].&amp;[190]"/>
            <x15:cachedUniqueName index="1261" name="[HR-Employee-Attrition].[EmployeeNumber].&amp;[243]"/>
            <x15:cachedUniqueName index="1262" name="[HR-Employee-Attrition].[EmployeeNumber].&amp;[261]"/>
            <x15:cachedUniqueName index="1263" name="[HR-Employee-Attrition].[EmployeeNumber].&amp;[282]"/>
            <x15:cachedUniqueName index="1264" name="[HR-Employee-Attrition].[EmployeeNumber].&amp;[297]"/>
            <x15:cachedUniqueName index="1265" name="[HR-Employee-Attrition].[EmployeeNumber].&amp;[300]"/>
            <x15:cachedUniqueName index="1266" name="[HR-Employee-Attrition].[EmployeeNumber].&amp;[315]"/>
            <x15:cachedUniqueName index="1267" name="[HR-Employee-Attrition].[EmployeeNumber].&amp;[325]"/>
            <x15:cachedUniqueName index="1268" name="[HR-Employee-Attrition].[EmployeeNumber].&amp;[328]"/>
            <x15:cachedUniqueName index="1269" name="[HR-Employee-Attrition].[EmployeeNumber].&amp;[331]"/>
            <x15:cachedUniqueName index="1270" name="[HR-Employee-Attrition].[EmployeeNumber].&amp;[342]"/>
            <x15:cachedUniqueName index="1271" name="[HR-Employee-Attrition].[EmployeeNumber].&amp;[355]"/>
            <x15:cachedUniqueName index="1272" name="[HR-Employee-Attrition].[EmployeeNumber].&amp;[364]"/>
            <x15:cachedUniqueName index="1273" name="[HR-Employee-Attrition].[EmployeeNumber].&amp;[376]"/>
            <x15:cachedUniqueName index="1274" name="[HR-Employee-Attrition].[EmployeeNumber].&amp;[392]"/>
            <x15:cachedUniqueName index="1275" name="[HR-Employee-Attrition].[EmployeeNumber].&amp;[394]"/>
            <x15:cachedUniqueName index="1276" name="[HR-Employee-Attrition].[EmployeeNumber].&amp;[405]"/>
            <x15:cachedUniqueName index="1277" name="[HR-Employee-Attrition].[EmployeeNumber].&amp;[433]"/>
            <x15:cachedUniqueName index="1278" name="[HR-Employee-Attrition].[EmployeeNumber].&amp;[440]"/>
            <x15:cachedUniqueName index="1279" name="[HR-Employee-Attrition].[EmployeeNumber].&amp;[454]"/>
            <x15:cachedUniqueName index="1280" name="[HR-Employee-Attrition].[EmployeeNumber].&amp;[510]"/>
            <x15:cachedUniqueName index="1281" name="[HR-Employee-Attrition].[EmployeeNumber].&amp;[514]"/>
            <x15:cachedUniqueName index="1282" name="[HR-Employee-Attrition].[EmployeeNumber].&amp;[538]"/>
            <x15:cachedUniqueName index="1283" name="[HR-Employee-Attrition].[EmployeeNumber].&amp;[565]"/>
            <x15:cachedUniqueName index="1284" name="[HR-Employee-Attrition].[EmployeeNumber].&amp;[582]"/>
            <x15:cachedUniqueName index="1285" name="[HR-Employee-Attrition].[EmployeeNumber].&amp;[584]"/>
            <x15:cachedUniqueName index="1286" name="[HR-Employee-Attrition].[EmployeeNumber].&amp;[587]"/>
            <x15:cachedUniqueName index="1287" name="[HR-Employee-Attrition].[EmployeeNumber].&amp;[593]"/>
            <x15:cachedUniqueName index="1288" name="[HR-Employee-Attrition].[EmployeeNumber].&amp;[622]"/>
            <x15:cachedUniqueName index="1289" name="[HR-Employee-Attrition].[EmployeeNumber].&amp;[647]"/>
            <x15:cachedUniqueName index="1290" name="[HR-Employee-Attrition].[EmployeeNumber].&amp;[701]"/>
            <x15:cachedUniqueName index="1291" name="[HR-Employee-Attrition].[EmployeeNumber].&amp;[702]"/>
            <x15:cachedUniqueName index="1292" name="[HR-Employee-Attrition].[EmployeeNumber].&amp;[741]"/>
            <x15:cachedUniqueName index="1293" name="[HR-Employee-Attrition].[EmployeeNumber].&amp;[752]"/>
            <x15:cachedUniqueName index="1294" name="[HR-Employee-Attrition].[EmployeeNumber].&amp;[780]"/>
            <x15:cachedUniqueName index="1295" name="[HR-Employee-Attrition].[EmployeeNumber].&amp;[787]"/>
            <x15:cachedUniqueName index="1296" name="[HR-Employee-Attrition].[EmployeeNumber].&amp;[811]"/>
            <x15:cachedUniqueName index="1297" name="[HR-Employee-Attrition].[EmployeeNumber].&amp;[816]"/>
            <x15:cachedUniqueName index="1298" name="[HR-Employee-Attrition].[EmployeeNumber].&amp;[825]"/>
            <x15:cachedUniqueName index="1299" name="[HR-Employee-Attrition].[EmployeeNumber].&amp;[828]"/>
            <x15:cachedUniqueName index="1300" name="[HR-Employee-Attrition].[EmployeeNumber].&amp;[848]"/>
            <x15:cachedUniqueName index="1301" name="[HR-Employee-Attrition].[EmployeeNumber].&amp;[881]"/>
            <x15:cachedUniqueName index="1302" name="[HR-Employee-Attrition].[EmployeeNumber].&amp;[911]"/>
            <x15:cachedUniqueName index="1303" name="[HR-Employee-Attrition].[EmployeeNumber].&amp;[918]"/>
            <x15:cachedUniqueName index="1304" name="[HR-Employee-Attrition].[EmployeeNumber].&amp;[923]"/>
            <x15:cachedUniqueName index="1305" name="[HR-Employee-Attrition].[EmployeeNumber].&amp;[926]"/>
            <x15:cachedUniqueName index="1306" name="[HR-Employee-Attrition].[EmployeeNumber].&amp;[927]"/>
            <x15:cachedUniqueName index="1307" name="[HR-Employee-Attrition].[EmployeeNumber].&amp;[932]"/>
            <x15:cachedUniqueName index="1308" name="[HR-Employee-Attrition].[EmployeeNumber].&amp;[960]"/>
            <x15:cachedUniqueName index="1309" name="[HR-Employee-Attrition].[EmployeeNumber].&amp;[977]"/>
            <x15:cachedUniqueName index="1310" name="[HR-Employee-Attrition].[EmployeeNumber].&amp;[991]"/>
            <x15:cachedUniqueName index="1311" name="[HR-Employee-Attrition].[EmployeeNumber].&amp;[994]"/>
            <x15:cachedUniqueName index="1312" name="[HR-Employee-Attrition].[EmployeeNumber].&amp;[1004]"/>
            <x15:cachedUniqueName index="1313" name="[HR-Employee-Attrition].[EmployeeNumber].&amp;[1010]"/>
            <x15:cachedUniqueName index="1314" name="[HR-Employee-Attrition].[EmployeeNumber].&amp;[1016]"/>
            <x15:cachedUniqueName index="1315" name="[HR-Employee-Attrition].[EmployeeNumber].&amp;[1017]"/>
            <x15:cachedUniqueName index="1316" name="[HR-Employee-Attrition].[EmployeeNumber].&amp;[1033]"/>
            <x15:cachedUniqueName index="1317" name="[HR-Employee-Attrition].[EmployeeNumber].&amp;[1042]"/>
            <x15:cachedUniqueName index="1318" name="[HR-Employee-Attrition].[EmployeeNumber].&amp;[1052]"/>
            <x15:cachedUniqueName index="1319" name="[HR-Employee-Attrition].[EmployeeNumber].&amp;[1053]"/>
            <x15:cachedUniqueName index="1320" name="[HR-Employee-Attrition].[EmployeeNumber].&amp;[1079]"/>
            <x15:cachedUniqueName index="1321" name="[HR-Employee-Attrition].[EmployeeNumber].&amp;[1081]"/>
            <x15:cachedUniqueName index="1322" name="[HR-Employee-Attrition].[EmployeeNumber].&amp;[1082]"/>
            <x15:cachedUniqueName index="1323" name="[HR-Employee-Attrition].[EmployeeNumber].&amp;[1101]"/>
            <x15:cachedUniqueName index="1324" name="[HR-Employee-Attrition].[EmployeeNumber].&amp;[1106]"/>
            <x15:cachedUniqueName index="1325" name="[HR-Employee-Attrition].[EmployeeNumber].&amp;[1107]"/>
            <x15:cachedUniqueName index="1326" name="[HR-Employee-Attrition].[EmployeeNumber].&amp;[1108]"/>
            <x15:cachedUniqueName index="1327" name="[HR-Employee-Attrition].[EmployeeNumber].&amp;[1111]"/>
            <x15:cachedUniqueName index="1328" name="[HR-Employee-Attrition].[EmployeeNumber].&amp;[1127]"/>
            <x15:cachedUniqueName index="1329" name="[HR-Employee-Attrition].[EmployeeNumber].&amp;[1156]"/>
            <x15:cachedUniqueName index="1330" name="[HR-Employee-Attrition].[EmployeeNumber].&amp;[1160]"/>
            <x15:cachedUniqueName index="1331" name="[HR-Employee-Attrition].[EmployeeNumber].&amp;[1175]"/>
            <x15:cachedUniqueName index="1332" name="[HR-Employee-Attrition].[EmployeeNumber].&amp;[1200]"/>
            <x15:cachedUniqueName index="1333" name="[HR-Employee-Attrition].[EmployeeNumber].&amp;[1203]"/>
            <x15:cachedUniqueName index="1334" name="[HR-Employee-Attrition].[EmployeeNumber].&amp;[1210]"/>
            <x15:cachedUniqueName index="1335" name="[HR-Employee-Attrition].[EmployeeNumber].&amp;[1219]"/>
            <x15:cachedUniqueName index="1336" name="[HR-Employee-Attrition].[EmployeeNumber].&amp;[1248]"/>
            <x15:cachedUniqueName index="1337" name="[HR-Employee-Attrition].[EmployeeNumber].&amp;[1279]"/>
            <x15:cachedUniqueName index="1338" name="[HR-Employee-Attrition].[EmployeeNumber].&amp;[1295]"/>
            <x15:cachedUniqueName index="1339" name="[HR-Employee-Attrition].[EmployeeNumber].&amp;[1299]"/>
            <x15:cachedUniqueName index="1340" name="[HR-Employee-Attrition].[EmployeeNumber].&amp;[1309]"/>
            <x15:cachedUniqueName index="1341" name="[HR-Employee-Attrition].[EmployeeNumber].&amp;[1310]"/>
            <x15:cachedUniqueName index="1342" name="[HR-Employee-Attrition].[EmployeeNumber].&amp;[1333]"/>
            <x15:cachedUniqueName index="1343" name="[HR-Employee-Attrition].[EmployeeNumber].&amp;[1360]"/>
            <x15:cachedUniqueName index="1344" name="[HR-Employee-Attrition].[EmployeeNumber].&amp;[1389]"/>
            <x15:cachedUniqueName index="1345" name="[HR-Employee-Attrition].[EmployeeNumber].&amp;[1405]"/>
            <x15:cachedUniqueName index="1346" name="[HR-Employee-Attrition].[EmployeeNumber].&amp;[1420]"/>
            <x15:cachedUniqueName index="1347" name="[HR-Employee-Attrition].[EmployeeNumber].&amp;[1421]"/>
            <x15:cachedUniqueName index="1348" name="[HR-Employee-Attrition].[EmployeeNumber].&amp;[1433]"/>
            <x15:cachedUniqueName index="1349" name="[HR-Employee-Attrition].[EmployeeNumber].&amp;[1458]"/>
            <x15:cachedUniqueName index="1350" name="[HR-Employee-Attrition].[EmployeeNumber].&amp;[1459]"/>
            <x15:cachedUniqueName index="1351" name="[HR-Employee-Attrition].[EmployeeNumber].&amp;[1464]"/>
            <x15:cachedUniqueName index="1352" name="[HR-Employee-Attrition].[EmployeeNumber].&amp;[1494]"/>
            <x15:cachedUniqueName index="1353" name="[HR-Employee-Attrition].[EmployeeNumber].&amp;[1504]"/>
            <x15:cachedUniqueName index="1354" name="[HR-Employee-Attrition].[EmployeeNumber].&amp;[1522]"/>
            <x15:cachedUniqueName index="1355" name="[HR-Employee-Attrition].[EmployeeNumber].&amp;[1534]"/>
            <x15:cachedUniqueName index="1356" name="[HR-Employee-Attrition].[EmployeeNumber].&amp;[1537]"/>
            <x15:cachedUniqueName index="1357" name="[HR-Employee-Attrition].[EmployeeNumber].&amp;[1569]"/>
            <x15:cachedUniqueName index="1358" name="[HR-Employee-Attrition].[EmployeeNumber].&amp;[1572]"/>
            <x15:cachedUniqueName index="1359" name="[HR-Employee-Attrition].[EmployeeNumber].&amp;[1573]"/>
            <x15:cachedUniqueName index="1360" name="[HR-Employee-Attrition].[EmployeeNumber].&amp;[1604]"/>
            <x15:cachedUniqueName index="1361" name="[HR-Employee-Attrition].[EmployeeNumber].&amp;[1649]"/>
            <x15:cachedUniqueName index="1362" name="[HR-Employee-Attrition].[EmployeeNumber].&amp;[1684]"/>
            <x15:cachedUniqueName index="1363" name="[HR-Employee-Attrition].[EmployeeNumber].&amp;[1692]"/>
            <x15:cachedUniqueName index="1364" name="[HR-Employee-Attrition].[EmployeeNumber].&amp;[1767]"/>
            <x15:cachedUniqueName index="1365" name="[HR-Employee-Attrition].[EmployeeNumber].&amp;[1783]"/>
            <x15:cachedUniqueName index="1366" name="[HR-Employee-Attrition].[EmployeeNumber].&amp;[1792]"/>
            <x15:cachedUniqueName index="1367" name="[HR-Employee-Attrition].[EmployeeNumber].&amp;[1807]"/>
            <x15:cachedUniqueName index="1368" name="[HR-Employee-Attrition].[EmployeeNumber].&amp;[1809]"/>
            <x15:cachedUniqueName index="1369" name="[HR-Employee-Attrition].[EmployeeNumber].&amp;[1821]"/>
            <x15:cachedUniqueName index="1370" name="[HR-Employee-Attrition].[EmployeeNumber].&amp;[1868]"/>
            <x15:cachedUniqueName index="1371" name="[HR-Employee-Attrition].[EmployeeNumber].&amp;[1878]"/>
            <x15:cachedUniqueName index="1372" name="[HR-Employee-Attrition].[EmployeeNumber].&amp;[1905]"/>
            <x15:cachedUniqueName index="1373" name="[HR-Employee-Attrition].[EmployeeNumber].&amp;[1907]"/>
            <x15:cachedUniqueName index="1374" name="[HR-Employee-Attrition].[EmployeeNumber].&amp;[1939]"/>
            <x15:cachedUniqueName index="1375" name="[HR-Employee-Attrition].[EmployeeNumber].&amp;[1960]"/>
            <x15:cachedUniqueName index="1376" name="[HR-Employee-Attrition].[EmployeeNumber].&amp;[2027]"/>
            <x15:cachedUniqueName index="1377" name="[HR-Employee-Attrition].[EmployeeNumber].&amp;[2032]"/>
            <x15:cachedUniqueName index="1378" name="[HR-Employee-Attrition].[EmployeeNumber].&amp;[1]"/>
            <x15:cachedUniqueName index="1379" name="[HR-Employee-Attrition].[EmployeeNumber].&amp;[27]"/>
            <x15:cachedUniqueName index="1380" name="[HR-Employee-Attrition].[EmployeeNumber].&amp;[42]"/>
            <x15:cachedUniqueName index="1381" name="[HR-Employee-Attrition].[EmployeeNumber].&amp;[47]"/>
            <x15:cachedUniqueName index="1382" name="[HR-Employee-Attrition].[EmployeeNumber].&amp;[118]"/>
            <x15:cachedUniqueName index="1383" name="[HR-Employee-Attrition].[EmployeeNumber].&amp;[142]"/>
            <x15:cachedUniqueName index="1384" name="[HR-Employee-Attrition].[EmployeeNumber].&amp;[163]"/>
            <x15:cachedUniqueName index="1385" name="[HR-Employee-Attrition].[EmployeeNumber].&amp;[167]"/>
            <x15:cachedUniqueName index="1386" name="[HR-Employee-Attrition].[EmployeeNumber].&amp;[175]"/>
            <x15:cachedUniqueName index="1387" name="[HR-Employee-Attrition].[EmployeeNumber].&amp;[235]"/>
            <x15:cachedUniqueName index="1388" name="[HR-Employee-Attrition].[EmployeeNumber].&amp;[248]"/>
            <x15:cachedUniqueName index="1389" name="[HR-Employee-Attrition].[EmployeeNumber].&amp;[283]"/>
            <x15:cachedUniqueName index="1390" name="[HR-Employee-Attrition].[EmployeeNumber].&amp;[291]"/>
            <x15:cachedUniqueName index="1391" name="[HR-Employee-Attrition].[EmployeeNumber].&amp;[299]"/>
            <x15:cachedUniqueName index="1392" name="[HR-Employee-Attrition].[EmployeeNumber].&amp;[401]"/>
            <x15:cachedUniqueName index="1393" name="[HR-Employee-Attrition].[EmployeeNumber].&amp;[445]"/>
            <x15:cachedUniqueName index="1394" name="[HR-Employee-Attrition].[EmployeeNumber].&amp;[478]"/>
            <x15:cachedUniqueName index="1395" name="[HR-Employee-Attrition].[EmployeeNumber].&amp;[485]"/>
            <x15:cachedUniqueName index="1396" name="[HR-Employee-Attrition].[EmployeeNumber].&amp;[488]"/>
            <x15:cachedUniqueName index="1397" name="[HR-Employee-Attrition].[EmployeeNumber].&amp;[492]"/>
            <x15:cachedUniqueName index="1398" name="[HR-Employee-Attrition].[EmployeeNumber].&amp;[494]"/>
            <x15:cachedUniqueName index="1399" name="[HR-Employee-Attrition].[EmployeeNumber].&amp;[502]"/>
            <x15:cachedUniqueName index="1400" name="[HR-Employee-Attrition].[EmployeeNumber].&amp;[554]"/>
            <x15:cachedUniqueName index="1401" name="[HR-Employee-Attrition].[EmployeeNumber].&amp;[555]"/>
            <x15:cachedUniqueName index="1402" name="[HR-Employee-Attrition].[EmployeeNumber].&amp;[614]"/>
            <x15:cachedUniqueName index="1403" name="[HR-Employee-Attrition].[EmployeeNumber].&amp;[631]"/>
            <x15:cachedUniqueName index="1404" name="[HR-Employee-Attrition].[EmployeeNumber].&amp;[648]"/>
            <x15:cachedUniqueName index="1405" name="[HR-Employee-Attrition].[EmployeeNumber].&amp;[650]"/>
            <x15:cachedUniqueName index="1406" name="[HR-Employee-Attrition].[EmployeeNumber].&amp;[667]"/>
            <x15:cachedUniqueName index="1407" name="[HR-Employee-Attrition].[EmployeeNumber].&amp;[684]"/>
            <x15:cachedUniqueName index="1408" name="[HR-Employee-Attrition].[EmployeeNumber].&amp;[720]"/>
            <x15:cachedUniqueName index="1409" name="[HR-Employee-Attrition].[EmployeeNumber].&amp;[723]"/>
            <x15:cachedUniqueName index="1410" name="[HR-Employee-Attrition].[EmployeeNumber].&amp;[785]"/>
            <x15:cachedUniqueName index="1411" name="[HR-Employee-Attrition].[EmployeeNumber].&amp;[796]"/>
            <x15:cachedUniqueName index="1412" name="[HR-Employee-Attrition].[EmployeeNumber].&amp;[819]"/>
            <x15:cachedUniqueName index="1413" name="[HR-Employee-Attrition].[EmployeeNumber].&amp;[840]"/>
            <x15:cachedUniqueName index="1414" name="[HR-Employee-Attrition].[EmployeeNumber].&amp;[842]"/>
            <x15:cachedUniqueName index="1415" name="[HR-Employee-Attrition].[EmployeeNumber].&amp;[896]"/>
            <x15:cachedUniqueName index="1416" name="[HR-Employee-Attrition].[EmployeeNumber].&amp;[922]"/>
            <x15:cachedUniqueName index="1417" name="[HR-Employee-Attrition].[EmployeeNumber].&amp;[952]"/>
            <x15:cachedUniqueName index="1418" name="[HR-Employee-Attrition].[EmployeeNumber].&amp;[959]"/>
            <x15:cachedUniqueName index="1419" name="[HR-Employee-Attrition].[EmployeeNumber].&amp;[967]"/>
            <x15:cachedUniqueName index="1420" name="[HR-Employee-Attrition].[EmployeeNumber].&amp;[970]"/>
            <x15:cachedUniqueName index="1421" name="[HR-Employee-Attrition].[EmployeeNumber].&amp;[986]"/>
            <x15:cachedUniqueName index="1422" name="[HR-Employee-Attrition].[EmployeeNumber].&amp;[1037]"/>
            <x15:cachedUniqueName index="1423" name="[HR-Employee-Attrition].[EmployeeNumber].&amp;[1038]"/>
            <x15:cachedUniqueName index="1424" name="[HR-Employee-Attrition].[EmployeeNumber].&amp;[1077]"/>
            <x15:cachedUniqueName index="1425" name="[HR-Employee-Attrition].[EmployeeNumber].&amp;[1100]"/>
            <x15:cachedUniqueName index="1426" name="[HR-Employee-Attrition].[EmployeeNumber].&amp;[1113]"/>
            <x15:cachedUniqueName index="1427" name="[HR-Employee-Attrition].[EmployeeNumber].&amp;[1157]"/>
            <x15:cachedUniqueName index="1428" name="[HR-Employee-Attrition].[EmployeeNumber].&amp;[1165]"/>
            <x15:cachedUniqueName index="1429" name="[HR-Employee-Attrition].[EmployeeNumber].&amp;[1167]"/>
            <x15:cachedUniqueName index="1430" name="[HR-Employee-Attrition].[EmployeeNumber].&amp;[1188]"/>
            <x15:cachedUniqueName index="1431" name="[HR-Employee-Attrition].[EmployeeNumber].&amp;[1273]"/>
            <x15:cachedUniqueName index="1432" name="[HR-Employee-Attrition].[EmployeeNumber].&amp;[1277]"/>
            <x15:cachedUniqueName index="1433" name="[HR-Employee-Attrition].[EmployeeNumber].&amp;[1318]"/>
            <x15:cachedUniqueName index="1434" name="[HR-Employee-Attrition].[EmployeeNumber].&amp;[1319]"/>
            <x15:cachedUniqueName index="1435" name="[HR-Employee-Attrition].[EmployeeNumber].&amp;[1331]"/>
            <x15:cachedUniqueName index="1436" name="[HR-Employee-Attrition].[EmployeeNumber].&amp;[1372]"/>
            <x15:cachedUniqueName index="1437" name="[HR-Employee-Attrition].[EmployeeNumber].&amp;[1379]"/>
            <x15:cachedUniqueName index="1438" name="[HR-Employee-Attrition].[EmployeeNumber].&amp;[1380]"/>
            <x15:cachedUniqueName index="1439" name="[HR-Employee-Attrition].[EmployeeNumber].&amp;[1427]"/>
            <x15:cachedUniqueName index="1440" name="[HR-Employee-Attrition].[EmployeeNumber].&amp;[1439]"/>
            <x15:cachedUniqueName index="1441" name="[HR-Employee-Attrition].[EmployeeNumber].&amp;[1457]"/>
            <x15:cachedUniqueName index="1442" name="[HR-Employee-Attrition].[EmployeeNumber].&amp;[1486]"/>
            <x15:cachedUniqueName index="1443" name="[HR-Employee-Attrition].[EmployeeNumber].&amp;[1487]"/>
            <x15:cachedUniqueName index="1444" name="[HR-Employee-Attrition].[EmployeeNumber].&amp;[1489]"/>
            <x15:cachedUniqueName index="1445" name="[HR-Employee-Attrition].[EmployeeNumber].&amp;[1562]"/>
            <x15:cachedUniqueName index="1446" name="[HR-Employee-Attrition].[EmployeeNumber].&amp;[1624]"/>
            <x15:cachedUniqueName index="1447" name="[HR-Employee-Attrition].[EmployeeNumber].&amp;[1639]"/>
            <x15:cachedUniqueName index="1448" name="[HR-Employee-Attrition].[EmployeeNumber].&amp;[1645]"/>
            <x15:cachedUniqueName index="1449" name="[HR-Employee-Attrition].[EmployeeNumber].&amp;[1667]"/>
            <x15:cachedUniqueName index="1450" name="[HR-Employee-Attrition].[EmployeeNumber].&amp;[1691]"/>
            <x15:cachedUniqueName index="1451" name="[HR-Employee-Attrition].[EmployeeNumber].&amp;[1702]"/>
            <x15:cachedUniqueName index="1452" name="[HR-Employee-Attrition].[EmployeeNumber].&amp;[1716]"/>
            <x15:cachedUniqueName index="1453" name="[HR-Employee-Attrition].[EmployeeNumber].&amp;[1733]"/>
            <x15:cachedUniqueName index="1454" name="[HR-Employee-Attrition].[EmployeeNumber].&amp;[1734]"/>
            <x15:cachedUniqueName index="1455" name="[HR-Employee-Attrition].[EmployeeNumber].&amp;[1752]"/>
            <x15:cachedUniqueName index="1456" name="[HR-Employee-Attrition].[EmployeeNumber].&amp;[1758]"/>
            <x15:cachedUniqueName index="1457" name="[HR-Employee-Attrition].[EmployeeNumber].&amp;[1761]"/>
            <x15:cachedUniqueName index="1458" name="[HR-Employee-Attrition].[EmployeeNumber].&amp;[1780]"/>
            <x15:cachedUniqueName index="1459" name="[HR-Employee-Attrition].[EmployeeNumber].&amp;[1797]"/>
            <x15:cachedUniqueName index="1460" name="[HR-Employee-Attrition].[EmployeeNumber].&amp;[1862]"/>
            <x15:cachedUniqueName index="1461" name="[HR-Employee-Attrition].[EmployeeNumber].&amp;[1869]"/>
            <x15:cachedUniqueName index="1462" name="[HR-Employee-Attrition].[EmployeeNumber].&amp;[1876]"/>
            <x15:cachedUniqueName index="1463" name="[HR-Employee-Attrition].[EmployeeNumber].&amp;[1928]"/>
            <x15:cachedUniqueName index="1464" name="[HR-Employee-Attrition].[EmployeeNumber].&amp;[1933]"/>
            <x15:cachedUniqueName index="1465" name="[HR-Employee-Attrition].[EmployeeNumber].&amp;[1967]"/>
            <x15:cachedUniqueName index="1466" name="[HR-Employee-Attrition].[EmployeeNumber].&amp;[1968]"/>
            <x15:cachedUniqueName index="1467" name="[HR-Employee-Attrition].[EmployeeNumber].&amp;[2023]"/>
            <x15:cachedUniqueName index="1468" name="[HR-Employee-Attrition].[EmployeeNumber].&amp;[2044]"/>
            <x15:cachedUniqueName index="1469" name="[HR-Employee-Attrition].[EmployeeNumber].&amp;[2055]"/>
          </x15:cachedUniqueNames>
        </ext>
      </extLst>
    </cacheField>
    <cacheField name="[Measures].[Average of TotalWorkingYears]" caption="Average of TotalWorkingYears" numFmtId="0" hierarchy="62" level="32767"/>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2" memberValueDatatype="20" unbalanced="0">
      <fieldsUsage count="2">
        <fieldUsage x="-1"/>
        <fieldUsage x="2"/>
      </fieldsUsage>
    </cacheHierarchy>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2" memberValueDatatype="130" unbalanced="0">
      <fieldsUsage count="2">
        <fieldUsage x="-1"/>
        <fieldUsage x="0"/>
      </fieldsUsage>
    </cacheHierarchy>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1"/>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33680552" backgroundQuery="1" createdVersion="8" refreshedVersion="8" minRefreshableVersion="3" recordCount="0" supportSubquery="1" supportAdvancedDrill="1" xr:uid="{4E628616-9E93-4ACC-A75A-E1B9843352F3}">
  <cacheSource type="external" connectionId="2"/>
  <cacheFields count="4">
    <cacheField name="[HR-Employee-Attrition].[Attrition].[Attrition]" caption="Attrition" numFmtId="0" hierarchy="2" level="1">
      <sharedItems count="2">
        <s v="No"/>
        <s v="Yes"/>
      </sharedItems>
    </cacheField>
    <cacheField name="[HR-Employee-Attrition].[Department].[Department]" caption="Department" numFmtId="0" hierarchy="6" level="1">
      <sharedItems count="3">
        <s v="Human Resources"/>
        <s v="Research &amp; Development"/>
        <s v="Sales"/>
      </sharedItems>
    </cacheField>
    <cacheField name="[HR-Employee-Attrition].[EmployeeNumber].[EmployeeNumber]" caption="EmployeeNumber" numFmtId="0" level="1">
      <sharedItems containsSemiMixedTypes="0" containsString="0" containsNumber="1" containsInteger="1" minValue="1" maxValue="2068" count="1470">
        <n v="103"/>
        <n v="140"/>
        <n v="148"/>
        <n v="177"/>
        <n v="184"/>
        <n v="321"/>
        <n v="424"/>
        <n v="470"/>
        <n v="644"/>
        <n v="665"/>
        <n v="698"/>
        <n v="731"/>
        <n v="734"/>
        <n v="760"/>
        <n v="829"/>
        <n v="847"/>
        <n v="869"/>
        <n v="878"/>
        <n v="909"/>
        <n v="910"/>
        <n v="1049"/>
        <n v="1152"/>
        <n v="1164"/>
        <n v="1207"/>
        <n v="1231"/>
        <n v="1289"/>
        <n v="1314"/>
        <n v="1338"/>
        <n v="1352"/>
        <n v="1408"/>
        <n v="1419"/>
        <n v="1461"/>
        <n v="1499"/>
        <n v="1550"/>
        <n v="1563"/>
        <n v="1625"/>
        <n v="1642"/>
        <n v="1683"/>
        <n v="1722"/>
        <n v="1744"/>
        <n v="1746"/>
        <n v="1778"/>
        <n v="1794"/>
        <n v="1805"/>
        <n v="1858"/>
        <n v="1865"/>
        <n v="1890"/>
        <n v="1972"/>
        <n v="1973"/>
        <n v="1987"/>
        <n v="2040"/>
        <n v="2"/>
        <n v="5"/>
        <n v="7"/>
        <n v="8"/>
        <n v="10"/>
        <n v="11"/>
        <n v="12"/>
        <n v="13"/>
        <n v="14"/>
        <n v="15"/>
        <n v="16"/>
        <n v="18"/>
        <n v="20"/>
        <n v="21"/>
        <n v="22"/>
        <n v="24"/>
        <n v="26"/>
        <n v="28"/>
        <n v="30"/>
        <n v="32"/>
        <n v="36"/>
        <n v="39"/>
        <n v="40"/>
        <n v="41"/>
        <n v="46"/>
        <n v="51"/>
        <n v="53"/>
        <n v="54"/>
        <n v="57"/>
        <n v="61"/>
        <n v="63"/>
        <n v="70"/>
        <n v="73"/>
        <n v="75"/>
        <n v="76"/>
        <n v="77"/>
        <n v="78"/>
        <n v="79"/>
        <n v="80"/>
        <n v="83"/>
        <n v="84"/>
        <n v="85"/>
        <n v="86"/>
        <n v="88"/>
        <n v="94"/>
        <n v="95"/>
        <n v="96"/>
        <n v="97"/>
        <n v="98"/>
        <n v="101"/>
        <n v="102"/>
        <n v="104"/>
        <n v="105"/>
        <n v="107"/>
        <n v="110"/>
        <n v="112"/>
        <n v="116"/>
        <n v="117"/>
        <n v="119"/>
        <n v="124"/>
        <n v="126"/>
        <n v="132"/>
        <n v="134"/>
        <n v="138"/>
        <n v="139"/>
        <n v="141"/>
        <n v="143"/>
        <n v="144"/>
        <n v="145"/>
        <n v="150"/>
        <n v="151"/>
        <n v="153"/>
        <n v="155"/>
        <n v="159"/>
        <n v="162"/>
        <n v="164"/>
        <n v="169"/>
        <n v="170"/>
        <n v="171"/>
        <n v="178"/>
        <n v="192"/>
        <n v="193"/>
        <n v="194"/>
        <n v="197"/>
        <n v="198"/>
        <n v="199"/>
        <n v="200"/>
        <n v="201"/>
        <n v="202"/>
        <n v="206"/>
        <n v="208"/>
        <n v="211"/>
        <n v="214"/>
        <n v="217"/>
        <n v="218"/>
        <n v="221"/>
        <n v="223"/>
        <n v="224"/>
        <n v="226"/>
        <n v="227"/>
        <n v="231"/>
        <n v="233"/>
        <n v="238"/>
        <n v="239"/>
        <n v="241"/>
        <n v="242"/>
        <n v="245"/>
        <n v="246"/>
        <n v="247"/>
        <n v="249"/>
        <n v="250"/>
        <n v="252"/>
        <n v="253"/>
        <n v="254"/>
        <n v="256"/>
        <n v="258"/>
        <n v="259"/>
        <n v="260"/>
        <n v="262"/>
        <n v="264"/>
        <n v="267"/>
        <n v="269"/>
        <n v="270"/>
        <n v="271"/>
        <n v="273"/>
        <n v="274"/>
        <n v="275"/>
        <n v="277"/>
        <n v="281"/>
        <n v="284"/>
        <n v="286"/>
        <n v="287"/>
        <n v="288"/>
        <n v="292"/>
        <n v="296"/>
        <n v="304"/>
        <n v="305"/>
        <n v="306"/>
        <n v="308"/>
        <n v="309"/>
        <n v="316"/>
        <n v="319"/>
        <n v="332"/>
        <n v="334"/>
        <n v="335"/>
        <n v="336"/>
        <n v="337"/>
        <n v="338"/>
        <n v="339"/>
        <n v="340"/>
        <n v="341"/>
        <n v="343"/>
        <n v="346"/>
        <n v="347"/>
        <n v="350"/>
        <n v="351"/>
        <n v="352"/>
        <n v="353"/>
        <n v="359"/>
        <n v="362"/>
        <n v="367"/>
        <n v="369"/>
        <n v="372"/>
        <n v="373"/>
        <n v="374"/>
        <n v="377"/>
        <n v="379"/>
        <n v="380"/>
        <n v="381"/>
        <n v="384"/>
        <n v="385"/>
        <n v="386"/>
        <n v="389"/>
        <n v="390"/>
        <n v="391"/>
        <n v="393"/>
        <n v="395"/>
        <n v="396"/>
        <n v="397"/>
        <n v="403"/>
        <n v="407"/>
        <n v="408"/>
        <n v="412"/>
        <n v="417"/>
        <n v="419"/>
        <n v="421"/>
        <n v="422"/>
        <n v="423"/>
        <n v="425"/>
        <n v="426"/>
        <n v="428"/>
        <n v="429"/>
        <n v="430"/>
        <n v="431"/>
        <n v="434"/>
        <n v="439"/>
        <n v="441"/>
        <n v="442"/>
        <n v="444"/>
        <n v="447"/>
        <n v="448"/>
        <n v="450"/>
        <n v="451"/>
        <n v="452"/>
        <n v="455"/>
        <n v="460"/>
        <n v="461"/>
        <n v="462"/>
        <n v="464"/>
        <n v="465"/>
        <n v="466"/>
        <n v="468"/>
        <n v="471"/>
        <n v="474"/>
        <n v="477"/>
        <n v="482"/>
        <n v="483"/>
        <n v="486"/>
        <n v="487"/>
        <n v="491"/>
        <n v="493"/>
        <n v="495"/>
        <n v="496"/>
        <n v="497"/>
        <n v="499"/>
        <n v="501"/>
        <n v="505"/>
        <n v="511"/>
        <n v="515"/>
        <n v="517"/>
        <n v="518"/>
        <n v="520"/>
        <n v="521"/>
        <n v="522"/>
        <n v="524"/>
        <n v="525"/>
        <n v="526"/>
        <n v="529"/>
        <n v="530"/>
        <n v="531"/>
        <n v="536"/>
        <n v="543"/>
        <n v="544"/>
        <n v="546"/>
        <n v="547"/>
        <n v="548"/>
        <n v="549"/>
        <n v="550"/>
        <n v="551"/>
        <n v="556"/>
        <n v="560"/>
        <n v="562"/>
        <n v="564"/>
        <n v="569"/>
        <n v="571"/>
        <n v="574"/>
        <n v="575"/>
        <n v="577"/>
        <n v="578"/>
        <n v="579"/>
        <n v="581"/>
        <n v="586"/>
        <n v="591"/>
        <n v="601"/>
        <n v="602"/>
        <n v="605"/>
        <n v="611"/>
        <n v="612"/>
        <n v="616"/>
        <n v="623"/>
        <n v="624"/>
        <n v="630"/>
        <n v="634"/>
        <n v="635"/>
        <n v="638"/>
        <n v="639"/>
        <n v="643"/>
        <n v="649"/>
        <n v="652"/>
        <n v="655"/>
        <n v="657"/>
        <n v="659"/>
        <n v="661"/>
        <n v="662"/>
        <n v="663"/>
        <n v="664"/>
        <n v="671"/>
        <n v="675"/>
        <n v="679"/>
        <n v="680"/>
        <n v="683"/>
        <n v="686"/>
        <n v="689"/>
        <n v="691"/>
        <n v="692"/>
        <n v="699"/>
        <n v="700"/>
        <n v="704"/>
        <n v="705"/>
        <n v="710"/>
        <n v="715"/>
        <n v="716"/>
        <n v="717"/>
        <n v="721"/>
        <n v="724"/>
        <n v="725"/>
        <n v="727"/>
        <n v="730"/>
        <n v="733"/>
        <n v="742"/>
        <n v="743"/>
        <n v="744"/>
        <n v="757"/>
        <n v="758"/>
        <n v="762"/>
        <n v="763"/>
        <n v="764"/>
        <n v="769"/>
        <n v="771"/>
        <n v="772"/>
        <n v="773"/>
        <n v="775"/>
        <n v="784"/>
        <n v="791"/>
        <n v="792"/>
        <n v="793"/>
        <n v="797"/>
        <n v="799"/>
        <n v="802"/>
        <n v="803"/>
        <n v="804"/>
        <n v="806"/>
        <n v="807"/>
        <n v="809"/>
        <n v="812"/>
        <n v="813"/>
        <n v="815"/>
        <n v="817"/>
        <n v="820"/>
        <n v="823"/>
        <n v="824"/>
        <n v="826"/>
        <n v="827"/>
        <n v="830"/>
        <n v="832"/>
        <n v="833"/>
        <n v="834"/>
        <n v="836"/>
        <n v="837"/>
        <n v="838"/>
        <n v="843"/>
        <n v="844"/>
        <n v="845"/>
        <n v="850"/>
        <n v="852"/>
        <n v="854"/>
        <n v="856"/>
        <n v="861"/>
        <n v="865"/>
        <n v="867"/>
        <n v="872"/>
        <n v="874"/>
        <n v="875"/>
        <n v="880"/>
        <n v="882"/>
        <n v="887"/>
        <n v="888"/>
        <n v="894"/>
        <n v="895"/>
        <n v="899"/>
        <n v="901"/>
        <n v="902"/>
        <n v="905"/>
        <n v="912"/>
        <n v="913"/>
        <n v="920"/>
        <n v="924"/>
        <n v="930"/>
        <n v="933"/>
        <n v="934"/>
        <n v="939"/>
        <n v="940"/>
        <n v="942"/>
        <n v="944"/>
        <n v="945"/>
        <n v="949"/>
        <n v="950"/>
        <n v="951"/>
        <n v="957"/>
        <n v="958"/>
        <n v="961"/>
        <n v="964"/>
        <n v="966"/>
        <n v="969"/>
        <n v="972"/>
        <n v="976"/>
        <n v="987"/>
        <n v="995"/>
        <n v="996"/>
        <n v="997"/>
        <n v="998"/>
        <n v="999"/>
        <n v="1001"/>
        <n v="1002"/>
        <n v="1005"/>
        <n v="1006"/>
        <n v="1007"/>
        <n v="1009"/>
        <n v="1011"/>
        <n v="1012"/>
        <n v="1013"/>
        <n v="1014"/>
        <n v="1015"/>
        <n v="1018"/>
        <n v="1019"/>
        <n v="1022"/>
        <n v="1024"/>
        <n v="1025"/>
        <n v="1026"/>
        <n v="1027"/>
        <n v="1028"/>
        <n v="1030"/>
        <n v="1032"/>
        <n v="1034"/>
        <n v="1035"/>
        <n v="1043"/>
        <n v="1046"/>
        <n v="1060"/>
        <n v="1061"/>
        <n v="1062"/>
        <n v="1068"/>
        <n v="1069"/>
        <n v="1071"/>
        <n v="1073"/>
        <n v="1074"/>
        <n v="1080"/>
        <n v="1083"/>
        <n v="1084"/>
        <n v="1085"/>
        <n v="1088"/>
        <n v="1092"/>
        <n v="1094"/>
        <n v="1096"/>
        <n v="1097"/>
        <n v="1099"/>
        <n v="1102"/>
        <n v="1103"/>
        <n v="1109"/>
        <n v="1115"/>
        <n v="1116"/>
        <n v="1118"/>
        <n v="1120"/>
        <n v="1121"/>
        <n v="1126"/>
        <n v="1128"/>
        <n v="1131"/>
        <n v="1132"/>
        <n v="1133"/>
        <n v="1136"/>
        <n v="1140"/>
        <n v="1143"/>
        <n v="1148"/>
        <n v="1150"/>
        <n v="1154"/>
        <n v="1158"/>
        <n v="1161"/>
        <n v="1162"/>
        <n v="1166"/>
        <n v="1172"/>
        <n v="1173"/>
        <n v="1177"/>
        <n v="1180"/>
        <n v="1182"/>
        <n v="1184"/>
        <n v="1185"/>
        <n v="1191"/>
        <n v="1192"/>
        <n v="1193"/>
        <n v="1195"/>
        <n v="1196"/>
        <n v="1198"/>
        <n v="1201"/>
        <n v="1202"/>
        <n v="1206"/>
        <n v="1215"/>
        <n v="1216"/>
        <n v="1217"/>
        <n v="1221"/>
        <n v="1224"/>
        <n v="1225"/>
        <n v="1228"/>
        <n v="1234"/>
        <n v="1235"/>
        <n v="1237"/>
        <n v="1238"/>
        <n v="1241"/>
        <n v="1242"/>
        <n v="1244"/>
        <n v="1245"/>
        <n v="1246"/>
        <n v="1249"/>
        <n v="1250"/>
        <n v="1251"/>
        <n v="1252"/>
        <n v="1255"/>
        <n v="1256"/>
        <n v="1257"/>
        <n v="1258"/>
        <n v="1259"/>
        <n v="1260"/>
        <n v="1263"/>
        <n v="1264"/>
        <n v="1265"/>
        <n v="1269"/>
        <n v="1270"/>
        <n v="1275"/>
        <n v="1278"/>
        <n v="1283"/>
        <n v="1285"/>
        <n v="1286"/>
        <n v="1288"/>
        <n v="1291"/>
        <n v="1292"/>
        <n v="1294"/>
        <n v="1296"/>
        <n v="1297"/>
        <n v="1298"/>
        <n v="1301"/>
        <n v="1303"/>
        <n v="1306"/>
        <n v="1307"/>
        <n v="1308"/>
        <n v="1311"/>
        <n v="1312"/>
        <n v="1315"/>
        <n v="1317"/>
        <n v="1321"/>
        <n v="1322"/>
        <n v="1334"/>
        <n v="1336"/>
        <n v="1340"/>
        <n v="1344"/>
        <n v="1346"/>
        <n v="1350"/>
        <n v="1358"/>
        <n v="1361"/>
        <n v="1363"/>
        <n v="1367"/>
        <n v="1368"/>
        <n v="1369"/>
        <n v="1373"/>
        <n v="1374"/>
        <n v="1375"/>
        <n v="1377"/>
        <n v="1382"/>
        <n v="1383"/>
        <n v="1392"/>
        <n v="1394"/>
        <n v="1397"/>
        <n v="1401"/>
        <n v="1402"/>
        <n v="1407"/>
        <n v="1409"/>
        <n v="1411"/>
        <n v="1412"/>
        <n v="1415"/>
        <n v="1417"/>
        <n v="1422"/>
        <n v="1423"/>
        <n v="1424"/>
        <n v="1430"/>
        <n v="1431"/>
        <n v="1434"/>
        <n v="1435"/>
        <n v="1438"/>
        <n v="1440"/>
        <n v="1441"/>
        <n v="1443"/>
        <n v="1447"/>
        <n v="1448"/>
        <n v="1449"/>
        <n v="1460"/>
        <n v="1465"/>
        <n v="1468"/>
        <n v="1471"/>
        <n v="1472"/>
        <n v="1473"/>
        <n v="1474"/>
        <n v="1475"/>
        <n v="1480"/>
        <n v="1482"/>
        <n v="1483"/>
        <n v="1484"/>
        <n v="1485"/>
        <n v="1496"/>
        <n v="1501"/>
        <n v="1502"/>
        <n v="1506"/>
        <n v="1509"/>
        <n v="1513"/>
        <n v="1514"/>
        <n v="1515"/>
        <n v="1516"/>
        <n v="1520"/>
        <n v="1523"/>
        <n v="1525"/>
        <n v="1529"/>
        <n v="1533"/>
        <n v="1539"/>
        <n v="1542"/>
        <n v="1543"/>
        <n v="1544"/>
        <n v="1545"/>
        <n v="1546"/>
        <n v="1547"/>
        <n v="1549"/>
        <n v="1551"/>
        <n v="1552"/>
        <n v="1553"/>
        <n v="1555"/>
        <n v="1558"/>
        <n v="1564"/>
        <n v="1574"/>
        <n v="1576"/>
        <n v="1577"/>
        <n v="1580"/>
        <n v="1581"/>
        <n v="1586"/>
        <n v="1587"/>
        <n v="1590"/>
        <n v="1592"/>
        <n v="1594"/>
        <n v="1595"/>
        <n v="1596"/>
        <n v="1597"/>
        <n v="1599"/>
        <n v="1601"/>
        <n v="1605"/>
        <n v="1606"/>
        <n v="1607"/>
        <n v="1608"/>
        <n v="1609"/>
        <n v="1611"/>
        <n v="1614"/>
        <n v="1615"/>
        <n v="1617"/>
        <n v="1618"/>
        <n v="1619"/>
        <n v="1621"/>
        <n v="1622"/>
        <n v="1623"/>
        <n v="1627"/>
        <n v="1628"/>
        <n v="1630"/>
        <n v="1631"/>
        <n v="1633"/>
        <n v="1635"/>
        <n v="1638"/>
        <n v="1640"/>
        <n v="1641"/>
        <n v="1644"/>
        <n v="1646"/>
        <n v="1647"/>
        <n v="1648"/>
        <n v="1651"/>
        <n v="1653"/>
        <n v="1654"/>
        <n v="1655"/>
        <n v="1656"/>
        <n v="1658"/>
        <n v="1659"/>
        <n v="1661"/>
        <n v="1662"/>
        <n v="1664"/>
        <n v="1665"/>
        <n v="1666"/>
        <n v="1668"/>
        <n v="1671"/>
        <n v="1674"/>
        <n v="1675"/>
        <n v="1677"/>
        <n v="1682"/>
        <n v="1687"/>
        <n v="1689"/>
        <n v="1693"/>
        <n v="1694"/>
        <n v="1696"/>
        <n v="1697"/>
        <n v="1698"/>
        <n v="1701"/>
        <n v="1703"/>
        <n v="1704"/>
        <n v="1707"/>
        <n v="1709"/>
        <n v="1712"/>
        <n v="1718"/>
        <n v="1719"/>
        <n v="1720"/>
        <n v="1721"/>
        <n v="1724"/>
        <n v="1725"/>
        <n v="1727"/>
        <n v="1728"/>
        <n v="1729"/>
        <n v="1735"/>
        <n v="1736"/>
        <n v="1737"/>
        <n v="1745"/>
        <n v="1751"/>
        <n v="1753"/>
        <n v="1755"/>
        <n v="1760"/>
        <n v="1762"/>
        <n v="1763"/>
        <n v="1764"/>
        <n v="1766"/>
        <n v="1768"/>
        <n v="1770"/>
        <n v="1771"/>
        <n v="1772"/>
        <n v="1775"/>
        <n v="1782"/>
        <n v="1786"/>
        <n v="1789"/>
        <n v="1790"/>
        <n v="1798"/>
        <n v="1799"/>
        <n v="1800"/>
        <n v="1802"/>
        <n v="1803"/>
        <n v="1804"/>
        <n v="1813"/>
        <n v="1814"/>
        <n v="1816"/>
        <n v="1822"/>
        <n v="1826"/>
        <n v="1827"/>
        <n v="1829"/>
        <n v="1830"/>
        <n v="1834"/>
        <n v="1837"/>
        <n v="1839"/>
        <n v="1847"/>
        <n v="1850"/>
        <n v="1852"/>
        <n v="1854"/>
        <n v="1856"/>
        <n v="1857"/>
        <n v="1859"/>
        <n v="1860"/>
        <n v="1866"/>
        <n v="1867"/>
        <n v="1870"/>
        <n v="1871"/>
        <n v="1873"/>
        <n v="1881"/>
        <n v="1883"/>
        <n v="1885"/>
        <n v="1886"/>
        <n v="1888"/>
        <n v="1892"/>
        <n v="1893"/>
        <n v="1900"/>
        <n v="1903"/>
        <n v="1911"/>
        <n v="1916"/>
        <n v="1918"/>
        <n v="1922"/>
        <n v="1931"/>
        <n v="1932"/>
        <n v="1934"/>
        <n v="1936"/>
        <n v="1937"/>
        <n v="1940"/>
        <n v="1941"/>
        <n v="1947"/>
        <n v="1948"/>
        <n v="1949"/>
        <n v="1952"/>
        <n v="1954"/>
        <n v="1955"/>
        <n v="1956"/>
        <n v="1966"/>
        <n v="1969"/>
        <n v="1970"/>
        <n v="1971"/>
        <n v="1974"/>
        <n v="1976"/>
        <n v="1979"/>
        <n v="1980"/>
        <n v="1981"/>
        <n v="1982"/>
        <n v="1985"/>
        <n v="1989"/>
        <n v="1992"/>
        <n v="1993"/>
        <n v="1994"/>
        <n v="1997"/>
        <n v="1998"/>
        <n v="1999"/>
        <n v="2000"/>
        <n v="2003"/>
        <n v="2007"/>
        <n v="2008"/>
        <n v="2009"/>
        <n v="2010"/>
        <n v="2012"/>
        <n v="2014"/>
        <n v="2015"/>
        <n v="2017"/>
        <n v="2020"/>
        <n v="2022"/>
        <n v="2025"/>
        <n v="2026"/>
        <n v="2031"/>
        <n v="2034"/>
        <n v="2038"/>
        <n v="2048"/>
        <n v="2049"/>
        <n v="2051"/>
        <n v="2052"/>
        <n v="2053"/>
        <n v="2054"/>
        <n v="2057"/>
        <n v="2061"/>
        <n v="2062"/>
        <n v="2064"/>
        <n v="2068"/>
        <n v="23"/>
        <n v="35"/>
        <n v="38"/>
        <n v="49"/>
        <n v="52"/>
        <n v="56"/>
        <n v="60"/>
        <n v="62"/>
        <n v="68"/>
        <n v="72"/>
        <n v="74"/>
        <n v="81"/>
        <n v="91"/>
        <n v="100"/>
        <n v="106"/>
        <n v="113"/>
        <n v="120"/>
        <n v="121"/>
        <n v="125"/>
        <n v="128"/>
        <n v="129"/>
        <n v="131"/>
        <n v="152"/>
        <n v="154"/>
        <n v="158"/>
        <n v="160"/>
        <n v="174"/>
        <n v="176"/>
        <n v="182"/>
        <n v="183"/>
        <n v="195"/>
        <n v="204"/>
        <n v="205"/>
        <n v="207"/>
        <n v="215"/>
        <n v="216"/>
        <n v="228"/>
        <n v="230"/>
        <n v="240"/>
        <n v="244"/>
        <n v="293"/>
        <n v="298"/>
        <n v="302"/>
        <n v="303"/>
        <n v="307"/>
        <n v="311"/>
        <n v="312"/>
        <n v="314"/>
        <n v="323"/>
        <n v="327"/>
        <n v="329"/>
        <n v="330"/>
        <n v="333"/>
        <n v="349"/>
        <n v="361"/>
        <n v="363"/>
        <n v="366"/>
        <n v="378"/>
        <n v="382"/>
        <n v="387"/>
        <n v="388"/>
        <n v="399"/>
        <n v="404"/>
        <n v="406"/>
        <n v="410"/>
        <n v="411"/>
        <n v="416"/>
        <n v="420"/>
        <n v="436"/>
        <n v="437"/>
        <n v="438"/>
        <n v="446"/>
        <n v="449"/>
        <n v="453"/>
        <n v="456"/>
        <n v="458"/>
        <n v="463"/>
        <n v="467"/>
        <n v="469"/>
        <n v="473"/>
        <n v="475"/>
        <n v="476"/>
        <n v="479"/>
        <n v="481"/>
        <n v="484"/>
        <n v="498"/>
        <n v="500"/>
        <n v="507"/>
        <n v="508"/>
        <n v="513"/>
        <n v="516"/>
        <n v="523"/>
        <n v="527"/>
        <n v="532"/>
        <n v="533"/>
        <n v="534"/>
        <n v="558"/>
        <n v="567"/>
        <n v="568"/>
        <n v="573"/>
        <n v="580"/>
        <n v="585"/>
        <n v="592"/>
        <n v="595"/>
        <n v="597"/>
        <n v="599"/>
        <n v="600"/>
        <n v="604"/>
        <n v="606"/>
        <n v="613"/>
        <n v="615"/>
        <n v="618"/>
        <n v="620"/>
        <n v="621"/>
        <n v="625"/>
        <n v="626"/>
        <n v="632"/>
        <n v="641"/>
        <n v="645"/>
        <n v="653"/>
        <n v="656"/>
        <n v="666"/>
        <n v="669"/>
        <n v="677"/>
        <n v="682"/>
        <n v="690"/>
        <n v="707"/>
        <n v="709"/>
        <n v="712"/>
        <n v="714"/>
        <n v="722"/>
        <n v="728"/>
        <n v="729"/>
        <n v="732"/>
        <n v="738"/>
        <n v="746"/>
        <n v="747"/>
        <n v="749"/>
        <n v="754"/>
        <n v="766"/>
        <n v="776"/>
        <n v="781"/>
        <n v="783"/>
        <n v="786"/>
        <n v="789"/>
        <n v="800"/>
        <n v="805"/>
        <n v="808"/>
        <n v="846"/>
        <n v="851"/>
        <n v="855"/>
        <n v="857"/>
        <n v="859"/>
        <n v="862"/>
        <n v="864"/>
        <n v="868"/>
        <n v="879"/>
        <n v="885"/>
        <n v="889"/>
        <n v="893"/>
        <n v="897"/>
        <n v="900"/>
        <n v="903"/>
        <n v="904"/>
        <n v="916"/>
        <n v="925"/>
        <n v="936"/>
        <n v="941"/>
        <n v="947"/>
        <n v="954"/>
        <n v="956"/>
        <n v="974"/>
        <n v="975"/>
        <n v="981"/>
        <n v="982"/>
        <n v="983"/>
        <n v="984"/>
        <n v="985"/>
        <n v="990"/>
        <n v="992"/>
        <n v="1003"/>
        <n v="1029"/>
        <n v="1036"/>
        <n v="1039"/>
        <n v="1040"/>
        <n v="1044"/>
        <n v="1045"/>
        <n v="1047"/>
        <n v="1048"/>
        <n v="1050"/>
        <n v="1055"/>
        <n v="1056"/>
        <n v="1066"/>
        <n v="1070"/>
        <n v="1076"/>
        <n v="1105"/>
        <n v="1114"/>
        <n v="1117"/>
        <n v="1119"/>
        <n v="1124"/>
        <n v="1125"/>
        <n v="1135"/>
        <n v="1137"/>
        <n v="1138"/>
        <n v="1163"/>
        <n v="1171"/>
        <n v="1179"/>
        <n v="1190"/>
        <n v="1204"/>
        <n v="1211"/>
        <n v="1212"/>
        <n v="1218"/>
        <n v="1220"/>
        <n v="1226"/>
        <n v="1233"/>
        <n v="1239"/>
        <n v="1240"/>
        <n v="1243"/>
        <n v="1254"/>
        <n v="1267"/>
        <n v="1268"/>
        <n v="1280"/>
        <n v="1281"/>
        <n v="1282"/>
        <n v="1293"/>
        <n v="1304"/>
        <n v="1324"/>
        <n v="1329"/>
        <n v="1349"/>
        <n v="1355"/>
        <n v="1356"/>
        <n v="1362"/>
        <n v="1364"/>
        <n v="1371"/>
        <n v="1387"/>
        <n v="1390"/>
        <n v="1391"/>
        <n v="1395"/>
        <n v="1396"/>
        <n v="1399"/>
        <n v="1403"/>
        <n v="1425"/>
        <n v="1428"/>
        <n v="1436"/>
        <n v="1445"/>
        <n v="1446"/>
        <n v="1453"/>
        <n v="1466"/>
        <n v="1469"/>
        <n v="1477"/>
        <n v="1478"/>
        <n v="1479"/>
        <n v="1481"/>
        <n v="1492"/>
        <n v="1495"/>
        <n v="1497"/>
        <n v="1503"/>
        <n v="1507"/>
        <n v="1527"/>
        <n v="1535"/>
        <n v="1541"/>
        <n v="1548"/>
        <n v="1554"/>
        <n v="1556"/>
        <n v="1557"/>
        <n v="1560"/>
        <n v="1568"/>
        <n v="1578"/>
        <n v="1582"/>
        <n v="1583"/>
        <n v="1585"/>
        <n v="1588"/>
        <n v="1591"/>
        <n v="1598"/>
        <n v="1602"/>
        <n v="1612"/>
        <n v="1613"/>
        <n v="1650"/>
        <n v="1657"/>
        <n v="1669"/>
        <n v="1670"/>
        <n v="1673"/>
        <n v="1676"/>
        <n v="1678"/>
        <n v="1680"/>
        <n v="1681"/>
        <n v="1700"/>
        <n v="1706"/>
        <n v="1708"/>
        <n v="1710"/>
        <n v="1731"/>
        <n v="1732"/>
        <n v="1739"/>
        <n v="1740"/>
        <n v="1749"/>
        <n v="1754"/>
        <n v="1756"/>
        <n v="1757"/>
        <n v="1774"/>
        <n v="1779"/>
        <n v="1784"/>
        <n v="1787"/>
        <n v="1801"/>
        <n v="1812"/>
        <n v="1815"/>
        <n v="1823"/>
        <n v="1824"/>
        <n v="1833"/>
        <n v="1835"/>
        <n v="1836"/>
        <n v="1845"/>
        <n v="1849"/>
        <n v="1853"/>
        <n v="1863"/>
        <n v="1864"/>
        <n v="1875"/>
        <n v="1880"/>
        <n v="1882"/>
        <n v="1898"/>
        <n v="1908"/>
        <n v="1909"/>
        <n v="1912"/>
        <n v="1915"/>
        <n v="1924"/>
        <n v="1927"/>
        <n v="1929"/>
        <n v="1935"/>
        <n v="1938"/>
        <n v="1943"/>
        <n v="1945"/>
        <n v="1950"/>
        <n v="1951"/>
        <n v="1961"/>
        <n v="1962"/>
        <n v="1965"/>
        <n v="1975"/>
        <n v="1986"/>
        <n v="1995"/>
        <n v="1996"/>
        <n v="2013"/>
        <n v="2016"/>
        <n v="2018"/>
        <n v="2019"/>
        <n v="2021"/>
        <n v="2024"/>
        <n v="2035"/>
        <n v="2036"/>
        <n v="2037"/>
        <n v="2041"/>
        <n v="2045"/>
        <n v="2046"/>
        <n v="2056"/>
        <n v="2060"/>
        <n v="2065"/>
        <n v="133"/>
        <n v="566"/>
        <n v="590"/>
        <n v="608"/>
        <n v="1098"/>
        <n v="1467"/>
        <n v="1714"/>
        <n v="1747"/>
        <n v="1818"/>
        <n v="1842"/>
        <n v="1844"/>
        <n v="1944"/>
        <n v="4"/>
        <n v="19"/>
        <n v="31"/>
        <n v="33"/>
        <n v="45"/>
        <n v="55"/>
        <n v="58"/>
        <n v="64"/>
        <n v="65"/>
        <n v="90"/>
        <n v="137"/>
        <n v="147"/>
        <n v="161"/>
        <n v="165"/>
        <n v="179"/>
        <n v="190"/>
        <n v="243"/>
        <n v="261"/>
        <n v="282"/>
        <n v="297"/>
        <n v="300"/>
        <n v="315"/>
        <n v="325"/>
        <n v="328"/>
        <n v="331"/>
        <n v="342"/>
        <n v="355"/>
        <n v="364"/>
        <n v="376"/>
        <n v="392"/>
        <n v="394"/>
        <n v="405"/>
        <n v="433"/>
        <n v="440"/>
        <n v="454"/>
        <n v="510"/>
        <n v="514"/>
        <n v="538"/>
        <n v="565"/>
        <n v="582"/>
        <n v="584"/>
        <n v="587"/>
        <n v="593"/>
        <n v="622"/>
        <n v="647"/>
        <n v="701"/>
        <n v="702"/>
        <n v="741"/>
        <n v="752"/>
        <n v="780"/>
        <n v="787"/>
        <n v="811"/>
        <n v="816"/>
        <n v="825"/>
        <n v="828"/>
        <n v="848"/>
        <n v="881"/>
        <n v="911"/>
        <n v="918"/>
        <n v="923"/>
        <n v="926"/>
        <n v="927"/>
        <n v="932"/>
        <n v="960"/>
        <n v="977"/>
        <n v="991"/>
        <n v="994"/>
        <n v="1004"/>
        <n v="1010"/>
        <n v="1016"/>
        <n v="1017"/>
        <n v="1033"/>
        <n v="1042"/>
        <n v="1052"/>
        <n v="1053"/>
        <n v="1079"/>
        <n v="1081"/>
        <n v="1082"/>
        <n v="1101"/>
        <n v="1106"/>
        <n v="1107"/>
        <n v="1108"/>
        <n v="1111"/>
        <n v="1127"/>
        <n v="1156"/>
        <n v="1160"/>
        <n v="1175"/>
        <n v="1200"/>
        <n v="1203"/>
        <n v="1210"/>
        <n v="1219"/>
        <n v="1248"/>
        <n v="1279"/>
        <n v="1295"/>
        <n v="1299"/>
        <n v="1309"/>
        <n v="1310"/>
        <n v="1333"/>
        <n v="1360"/>
        <n v="1389"/>
        <n v="1405"/>
        <n v="1420"/>
        <n v="1421"/>
        <n v="1433"/>
        <n v="1458"/>
        <n v="1459"/>
        <n v="1464"/>
        <n v="1494"/>
        <n v="1504"/>
        <n v="1522"/>
        <n v="1534"/>
        <n v="1537"/>
        <n v="1569"/>
        <n v="1572"/>
        <n v="1573"/>
        <n v="1604"/>
        <n v="1649"/>
        <n v="1684"/>
        <n v="1692"/>
        <n v="1767"/>
        <n v="1783"/>
        <n v="1792"/>
        <n v="1807"/>
        <n v="1809"/>
        <n v="1821"/>
        <n v="1868"/>
        <n v="1878"/>
        <n v="1905"/>
        <n v="1907"/>
        <n v="1939"/>
        <n v="1960"/>
        <n v="2027"/>
        <n v="2032"/>
        <n v="1"/>
        <n v="27"/>
        <n v="42"/>
        <n v="47"/>
        <n v="118"/>
        <n v="142"/>
        <n v="163"/>
        <n v="167"/>
        <n v="175"/>
        <n v="235"/>
        <n v="248"/>
        <n v="283"/>
        <n v="291"/>
        <n v="299"/>
        <n v="401"/>
        <n v="445"/>
        <n v="478"/>
        <n v="485"/>
        <n v="488"/>
        <n v="492"/>
        <n v="494"/>
        <n v="502"/>
        <n v="554"/>
        <n v="555"/>
        <n v="614"/>
        <n v="631"/>
        <n v="648"/>
        <n v="650"/>
        <n v="667"/>
        <n v="684"/>
        <n v="720"/>
        <n v="723"/>
        <n v="785"/>
        <n v="796"/>
        <n v="819"/>
        <n v="840"/>
        <n v="842"/>
        <n v="896"/>
        <n v="922"/>
        <n v="952"/>
        <n v="959"/>
        <n v="967"/>
        <n v="970"/>
        <n v="986"/>
        <n v="1037"/>
        <n v="1038"/>
        <n v="1077"/>
        <n v="1100"/>
        <n v="1113"/>
        <n v="1157"/>
        <n v="1165"/>
        <n v="1167"/>
        <n v="1188"/>
        <n v="1273"/>
        <n v="1277"/>
        <n v="1318"/>
        <n v="1319"/>
        <n v="1331"/>
        <n v="1372"/>
        <n v="1379"/>
        <n v="1380"/>
        <n v="1427"/>
        <n v="1439"/>
        <n v="1457"/>
        <n v="1486"/>
        <n v="1487"/>
        <n v="1489"/>
        <n v="1562"/>
        <n v="1624"/>
        <n v="1639"/>
        <n v="1645"/>
        <n v="1667"/>
        <n v="1691"/>
        <n v="1702"/>
        <n v="1716"/>
        <n v="1733"/>
        <n v="1734"/>
        <n v="1752"/>
        <n v="1758"/>
        <n v="1761"/>
        <n v="1780"/>
        <n v="1797"/>
        <n v="1862"/>
        <n v="1869"/>
        <n v="1876"/>
        <n v="1928"/>
        <n v="1933"/>
        <n v="1967"/>
        <n v="1968"/>
        <n v="2023"/>
        <n v="2044"/>
        <n v="2055"/>
      </sharedItems>
      <extLst>
        <ext xmlns:x15="http://schemas.microsoft.com/office/spreadsheetml/2010/11/main" uri="{4F2E5C28-24EA-4eb8-9CBF-B6C8F9C3D259}">
          <x15:cachedUniqueNames>
            <x15:cachedUniqueName index="0" name="[HR-Employee-Attrition].[EmployeeNumber].&amp;[103]"/>
            <x15:cachedUniqueName index="1" name="[HR-Employee-Attrition].[EmployeeNumber].&amp;[140]"/>
            <x15:cachedUniqueName index="2" name="[HR-Employee-Attrition].[EmployeeNumber].&amp;[148]"/>
            <x15:cachedUniqueName index="3" name="[HR-Employee-Attrition].[EmployeeNumber].&amp;[177]"/>
            <x15:cachedUniqueName index="4" name="[HR-Employee-Attrition].[EmployeeNumber].&amp;[184]"/>
            <x15:cachedUniqueName index="5" name="[HR-Employee-Attrition].[EmployeeNumber].&amp;[321]"/>
            <x15:cachedUniqueName index="6" name="[HR-Employee-Attrition].[EmployeeNumber].&amp;[424]"/>
            <x15:cachedUniqueName index="7" name="[HR-Employee-Attrition].[EmployeeNumber].&amp;[470]"/>
            <x15:cachedUniqueName index="8" name="[HR-Employee-Attrition].[EmployeeNumber].&amp;[644]"/>
            <x15:cachedUniqueName index="9" name="[HR-Employee-Attrition].[EmployeeNumber].&amp;[665]"/>
            <x15:cachedUniqueName index="10" name="[HR-Employee-Attrition].[EmployeeNumber].&amp;[698]"/>
            <x15:cachedUniqueName index="11" name="[HR-Employee-Attrition].[EmployeeNumber].&amp;[731]"/>
            <x15:cachedUniqueName index="12" name="[HR-Employee-Attrition].[EmployeeNumber].&amp;[734]"/>
            <x15:cachedUniqueName index="13" name="[HR-Employee-Attrition].[EmployeeNumber].&amp;[760]"/>
            <x15:cachedUniqueName index="14" name="[HR-Employee-Attrition].[EmployeeNumber].&amp;[829]"/>
            <x15:cachedUniqueName index="15" name="[HR-Employee-Attrition].[EmployeeNumber].&amp;[847]"/>
            <x15:cachedUniqueName index="16" name="[HR-Employee-Attrition].[EmployeeNumber].&amp;[869]"/>
            <x15:cachedUniqueName index="17" name="[HR-Employee-Attrition].[EmployeeNumber].&amp;[878]"/>
            <x15:cachedUniqueName index="18" name="[HR-Employee-Attrition].[EmployeeNumber].&amp;[909]"/>
            <x15:cachedUniqueName index="19" name="[HR-Employee-Attrition].[EmployeeNumber].&amp;[910]"/>
            <x15:cachedUniqueName index="20" name="[HR-Employee-Attrition].[EmployeeNumber].&amp;[1049]"/>
            <x15:cachedUniqueName index="21" name="[HR-Employee-Attrition].[EmployeeNumber].&amp;[1152]"/>
            <x15:cachedUniqueName index="22" name="[HR-Employee-Attrition].[EmployeeNumber].&amp;[1164]"/>
            <x15:cachedUniqueName index="23" name="[HR-Employee-Attrition].[EmployeeNumber].&amp;[1207]"/>
            <x15:cachedUniqueName index="24" name="[HR-Employee-Attrition].[EmployeeNumber].&amp;[1231]"/>
            <x15:cachedUniqueName index="25" name="[HR-Employee-Attrition].[EmployeeNumber].&amp;[1289]"/>
            <x15:cachedUniqueName index="26" name="[HR-Employee-Attrition].[EmployeeNumber].&amp;[1314]"/>
            <x15:cachedUniqueName index="27" name="[HR-Employee-Attrition].[EmployeeNumber].&amp;[1338]"/>
            <x15:cachedUniqueName index="28" name="[HR-Employee-Attrition].[EmployeeNumber].&amp;[1352]"/>
            <x15:cachedUniqueName index="29" name="[HR-Employee-Attrition].[EmployeeNumber].&amp;[1408]"/>
            <x15:cachedUniqueName index="30" name="[HR-Employee-Attrition].[EmployeeNumber].&amp;[1419]"/>
            <x15:cachedUniqueName index="31" name="[HR-Employee-Attrition].[EmployeeNumber].&amp;[1461]"/>
            <x15:cachedUniqueName index="32" name="[HR-Employee-Attrition].[EmployeeNumber].&amp;[1499]"/>
            <x15:cachedUniqueName index="33" name="[HR-Employee-Attrition].[EmployeeNumber].&amp;[1550]"/>
            <x15:cachedUniqueName index="34" name="[HR-Employee-Attrition].[EmployeeNumber].&amp;[1563]"/>
            <x15:cachedUniqueName index="35" name="[HR-Employee-Attrition].[EmployeeNumber].&amp;[1625]"/>
            <x15:cachedUniqueName index="36" name="[HR-Employee-Attrition].[EmployeeNumber].&amp;[1642]"/>
            <x15:cachedUniqueName index="37" name="[HR-Employee-Attrition].[EmployeeNumber].&amp;[1683]"/>
            <x15:cachedUniqueName index="38" name="[HR-Employee-Attrition].[EmployeeNumber].&amp;[1722]"/>
            <x15:cachedUniqueName index="39" name="[HR-Employee-Attrition].[EmployeeNumber].&amp;[1744]"/>
            <x15:cachedUniqueName index="40" name="[HR-Employee-Attrition].[EmployeeNumber].&amp;[1746]"/>
            <x15:cachedUniqueName index="41" name="[HR-Employee-Attrition].[EmployeeNumber].&amp;[1778]"/>
            <x15:cachedUniqueName index="42" name="[HR-Employee-Attrition].[EmployeeNumber].&amp;[1794]"/>
            <x15:cachedUniqueName index="43" name="[HR-Employee-Attrition].[EmployeeNumber].&amp;[1805]"/>
            <x15:cachedUniqueName index="44" name="[HR-Employee-Attrition].[EmployeeNumber].&amp;[1858]"/>
            <x15:cachedUniqueName index="45" name="[HR-Employee-Attrition].[EmployeeNumber].&amp;[1865]"/>
            <x15:cachedUniqueName index="46" name="[HR-Employee-Attrition].[EmployeeNumber].&amp;[1890]"/>
            <x15:cachedUniqueName index="47" name="[HR-Employee-Attrition].[EmployeeNumber].&amp;[1972]"/>
            <x15:cachedUniqueName index="48" name="[HR-Employee-Attrition].[EmployeeNumber].&amp;[1973]"/>
            <x15:cachedUniqueName index="49" name="[HR-Employee-Attrition].[EmployeeNumber].&amp;[1987]"/>
            <x15:cachedUniqueName index="50" name="[HR-Employee-Attrition].[EmployeeNumber].&amp;[2040]"/>
            <x15:cachedUniqueName index="51" name="[HR-Employee-Attrition].[EmployeeNumber].&amp;[2]"/>
            <x15:cachedUniqueName index="52" name="[HR-Employee-Attrition].[EmployeeNumber].&amp;[5]"/>
            <x15:cachedUniqueName index="53" name="[HR-Employee-Attrition].[EmployeeNumber].&amp;[7]"/>
            <x15:cachedUniqueName index="54" name="[HR-Employee-Attrition].[EmployeeNumber].&amp;[8]"/>
            <x15:cachedUniqueName index="55" name="[HR-Employee-Attrition].[EmployeeNumber].&amp;[10]"/>
            <x15:cachedUniqueName index="56" name="[HR-Employee-Attrition].[EmployeeNumber].&amp;[11]"/>
            <x15:cachedUniqueName index="57" name="[HR-Employee-Attrition].[EmployeeNumber].&amp;[12]"/>
            <x15:cachedUniqueName index="58" name="[HR-Employee-Attrition].[EmployeeNumber].&amp;[13]"/>
            <x15:cachedUniqueName index="59" name="[HR-Employee-Attrition].[EmployeeNumber].&amp;[14]"/>
            <x15:cachedUniqueName index="60" name="[HR-Employee-Attrition].[EmployeeNumber].&amp;[15]"/>
            <x15:cachedUniqueName index="61" name="[HR-Employee-Attrition].[EmployeeNumber].&amp;[16]"/>
            <x15:cachedUniqueName index="62" name="[HR-Employee-Attrition].[EmployeeNumber].&amp;[18]"/>
            <x15:cachedUniqueName index="63" name="[HR-Employee-Attrition].[EmployeeNumber].&amp;[20]"/>
            <x15:cachedUniqueName index="64" name="[HR-Employee-Attrition].[EmployeeNumber].&amp;[21]"/>
            <x15:cachedUniqueName index="65" name="[HR-Employee-Attrition].[EmployeeNumber].&amp;[22]"/>
            <x15:cachedUniqueName index="66" name="[HR-Employee-Attrition].[EmployeeNumber].&amp;[24]"/>
            <x15:cachedUniqueName index="67" name="[HR-Employee-Attrition].[EmployeeNumber].&amp;[26]"/>
            <x15:cachedUniqueName index="68" name="[HR-Employee-Attrition].[EmployeeNumber].&amp;[28]"/>
            <x15:cachedUniqueName index="69" name="[HR-Employee-Attrition].[EmployeeNumber].&amp;[30]"/>
            <x15:cachedUniqueName index="70" name="[HR-Employee-Attrition].[EmployeeNumber].&amp;[32]"/>
            <x15:cachedUniqueName index="71" name="[HR-Employee-Attrition].[EmployeeNumber].&amp;[36]"/>
            <x15:cachedUniqueName index="72" name="[HR-Employee-Attrition].[EmployeeNumber].&amp;[39]"/>
            <x15:cachedUniqueName index="73" name="[HR-Employee-Attrition].[EmployeeNumber].&amp;[40]"/>
            <x15:cachedUniqueName index="74" name="[HR-Employee-Attrition].[EmployeeNumber].&amp;[41]"/>
            <x15:cachedUniqueName index="75" name="[HR-Employee-Attrition].[EmployeeNumber].&amp;[46]"/>
            <x15:cachedUniqueName index="76" name="[HR-Employee-Attrition].[EmployeeNumber].&amp;[51]"/>
            <x15:cachedUniqueName index="77" name="[HR-Employee-Attrition].[EmployeeNumber].&amp;[53]"/>
            <x15:cachedUniqueName index="78" name="[HR-Employee-Attrition].[EmployeeNumber].&amp;[54]"/>
            <x15:cachedUniqueName index="79" name="[HR-Employee-Attrition].[EmployeeNumber].&amp;[57]"/>
            <x15:cachedUniqueName index="80" name="[HR-Employee-Attrition].[EmployeeNumber].&amp;[61]"/>
            <x15:cachedUniqueName index="81" name="[HR-Employee-Attrition].[EmployeeNumber].&amp;[63]"/>
            <x15:cachedUniqueName index="82" name="[HR-Employee-Attrition].[EmployeeNumber].&amp;[70]"/>
            <x15:cachedUniqueName index="83" name="[HR-Employee-Attrition].[EmployeeNumber].&amp;[73]"/>
            <x15:cachedUniqueName index="84" name="[HR-Employee-Attrition].[EmployeeNumber].&amp;[75]"/>
            <x15:cachedUniqueName index="85" name="[HR-Employee-Attrition].[EmployeeNumber].&amp;[76]"/>
            <x15:cachedUniqueName index="86" name="[HR-Employee-Attrition].[EmployeeNumber].&amp;[77]"/>
            <x15:cachedUniqueName index="87" name="[HR-Employee-Attrition].[EmployeeNumber].&amp;[78]"/>
            <x15:cachedUniqueName index="88" name="[HR-Employee-Attrition].[EmployeeNumber].&amp;[79]"/>
            <x15:cachedUniqueName index="89" name="[HR-Employee-Attrition].[EmployeeNumber].&amp;[80]"/>
            <x15:cachedUniqueName index="90" name="[HR-Employee-Attrition].[EmployeeNumber].&amp;[83]"/>
            <x15:cachedUniqueName index="91" name="[HR-Employee-Attrition].[EmployeeNumber].&amp;[84]"/>
            <x15:cachedUniqueName index="92" name="[HR-Employee-Attrition].[EmployeeNumber].&amp;[85]"/>
            <x15:cachedUniqueName index="93" name="[HR-Employee-Attrition].[EmployeeNumber].&amp;[86]"/>
            <x15:cachedUniqueName index="94" name="[HR-Employee-Attrition].[EmployeeNumber].&amp;[88]"/>
            <x15:cachedUniqueName index="95" name="[HR-Employee-Attrition].[EmployeeNumber].&amp;[94]"/>
            <x15:cachedUniqueName index="96" name="[HR-Employee-Attrition].[EmployeeNumber].&amp;[95]"/>
            <x15:cachedUniqueName index="97" name="[HR-Employee-Attrition].[EmployeeNumber].&amp;[96]"/>
            <x15:cachedUniqueName index="98" name="[HR-Employee-Attrition].[EmployeeNumber].&amp;[97]"/>
            <x15:cachedUniqueName index="99" name="[HR-Employee-Attrition].[EmployeeNumber].&amp;[98]"/>
            <x15:cachedUniqueName index="100" name="[HR-Employee-Attrition].[EmployeeNumber].&amp;[101]"/>
            <x15:cachedUniqueName index="101" name="[HR-Employee-Attrition].[EmployeeNumber].&amp;[102]"/>
            <x15:cachedUniqueName index="102" name="[HR-Employee-Attrition].[EmployeeNumber].&amp;[104]"/>
            <x15:cachedUniqueName index="103" name="[HR-Employee-Attrition].[EmployeeNumber].&amp;[105]"/>
            <x15:cachedUniqueName index="104" name="[HR-Employee-Attrition].[EmployeeNumber].&amp;[107]"/>
            <x15:cachedUniqueName index="105" name="[HR-Employee-Attrition].[EmployeeNumber].&amp;[110]"/>
            <x15:cachedUniqueName index="106" name="[HR-Employee-Attrition].[EmployeeNumber].&amp;[112]"/>
            <x15:cachedUniqueName index="107" name="[HR-Employee-Attrition].[EmployeeNumber].&amp;[116]"/>
            <x15:cachedUniqueName index="108" name="[HR-Employee-Attrition].[EmployeeNumber].&amp;[117]"/>
            <x15:cachedUniqueName index="109" name="[HR-Employee-Attrition].[EmployeeNumber].&amp;[119]"/>
            <x15:cachedUniqueName index="110" name="[HR-Employee-Attrition].[EmployeeNumber].&amp;[124]"/>
            <x15:cachedUniqueName index="111" name="[HR-Employee-Attrition].[EmployeeNumber].&amp;[126]"/>
            <x15:cachedUniqueName index="112" name="[HR-Employee-Attrition].[EmployeeNumber].&amp;[132]"/>
            <x15:cachedUniqueName index="113" name="[HR-Employee-Attrition].[EmployeeNumber].&amp;[134]"/>
            <x15:cachedUniqueName index="114" name="[HR-Employee-Attrition].[EmployeeNumber].&amp;[138]"/>
            <x15:cachedUniqueName index="115" name="[HR-Employee-Attrition].[EmployeeNumber].&amp;[139]"/>
            <x15:cachedUniqueName index="116" name="[HR-Employee-Attrition].[EmployeeNumber].&amp;[141]"/>
            <x15:cachedUniqueName index="117" name="[HR-Employee-Attrition].[EmployeeNumber].&amp;[143]"/>
            <x15:cachedUniqueName index="118" name="[HR-Employee-Attrition].[EmployeeNumber].&amp;[144]"/>
            <x15:cachedUniqueName index="119" name="[HR-Employee-Attrition].[EmployeeNumber].&amp;[145]"/>
            <x15:cachedUniqueName index="120" name="[HR-Employee-Attrition].[EmployeeNumber].&amp;[150]"/>
            <x15:cachedUniqueName index="121" name="[HR-Employee-Attrition].[EmployeeNumber].&amp;[151]"/>
            <x15:cachedUniqueName index="122" name="[HR-Employee-Attrition].[EmployeeNumber].&amp;[153]"/>
            <x15:cachedUniqueName index="123" name="[HR-Employee-Attrition].[EmployeeNumber].&amp;[155]"/>
            <x15:cachedUniqueName index="124" name="[HR-Employee-Attrition].[EmployeeNumber].&amp;[159]"/>
            <x15:cachedUniqueName index="125" name="[HR-Employee-Attrition].[EmployeeNumber].&amp;[162]"/>
            <x15:cachedUniqueName index="126" name="[HR-Employee-Attrition].[EmployeeNumber].&amp;[164]"/>
            <x15:cachedUniqueName index="127" name="[HR-Employee-Attrition].[EmployeeNumber].&amp;[169]"/>
            <x15:cachedUniqueName index="128" name="[HR-Employee-Attrition].[EmployeeNumber].&amp;[170]"/>
            <x15:cachedUniqueName index="129" name="[HR-Employee-Attrition].[EmployeeNumber].&amp;[171]"/>
            <x15:cachedUniqueName index="130" name="[HR-Employee-Attrition].[EmployeeNumber].&amp;[178]"/>
            <x15:cachedUniqueName index="131" name="[HR-Employee-Attrition].[EmployeeNumber].&amp;[192]"/>
            <x15:cachedUniqueName index="132" name="[HR-Employee-Attrition].[EmployeeNumber].&amp;[193]"/>
            <x15:cachedUniqueName index="133" name="[HR-Employee-Attrition].[EmployeeNumber].&amp;[194]"/>
            <x15:cachedUniqueName index="134" name="[HR-Employee-Attrition].[EmployeeNumber].&amp;[197]"/>
            <x15:cachedUniqueName index="135" name="[HR-Employee-Attrition].[EmployeeNumber].&amp;[198]"/>
            <x15:cachedUniqueName index="136" name="[HR-Employee-Attrition].[EmployeeNumber].&amp;[199]"/>
            <x15:cachedUniqueName index="137" name="[HR-Employee-Attrition].[EmployeeNumber].&amp;[200]"/>
            <x15:cachedUniqueName index="138" name="[HR-Employee-Attrition].[EmployeeNumber].&amp;[201]"/>
            <x15:cachedUniqueName index="139" name="[HR-Employee-Attrition].[EmployeeNumber].&amp;[202]"/>
            <x15:cachedUniqueName index="140" name="[HR-Employee-Attrition].[EmployeeNumber].&amp;[206]"/>
            <x15:cachedUniqueName index="141" name="[HR-Employee-Attrition].[EmployeeNumber].&amp;[208]"/>
            <x15:cachedUniqueName index="142" name="[HR-Employee-Attrition].[EmployeeNumber].&amp;[211]"/>
            <x15:cachedUniqueName index="143" name="[HR-Employee-Attrition].[EmployeeNumber].&amp;[214]"/>
            <x15:cachedUniqueName index="144" name="[HR-Employee-Attrition].[EmployeeNumber].&amp;[217]"/>
            <x15:cachedUniqueName index="145" name="[HR-Employee-Attrition].[EmployeeNumber].&amp;[218]"/>
            <x15:cachedUniqueName index="146" name="[HR-Employee-Attrition].[EmployeeNumber].&amp;[221]"/>
            <x15:cachedUniqueName index="147" name="[HR-Employee-Attrition].[EmployeeNumber].&amp;[223]"/>
            <x15:cachedUniqueName index="148" name="[HR-Employee-Attrition].[EmployeeNumber].&amp;[224]"/>
            <x15:cachedUniqueName index="149" name="[HR-Employee-Attrition].[EmployeeNumber].&amp;[226]"/>
            <x15:cachedUniqueName index="150" name="[HR-Employee-Attrition].[EmployeeNumber].&amp;[227]"/>
            <x15:cachedUniqueName index="151" name="[HR-Employee-Attrition].[EmployeeNumber].&amp;[231]"/>
            <x15:cachedUniqueName index="152" name="[HR-Employee-Attrition].[EmployeeNumber].&amp;[233]"/>
            <x15:cachedUniqueName index="153" name="[HR-Employee-Attrition].[EmployeeNumber].&amp;[238]"/>
            <x15:cachedUniqueName index="154" name="[HR-Employee-Attrition].[EmployeeNumber].&amp;[239]"/>
            <x15:cachedUniqueName index="155" name="[HR-Employee-Attrition].[EmployeeNumber].&amp;[241]"/>
            <x15:cachedUniqueName index="156" name="[HR-Employee-Attrition].[EmployeeNumber].&amp;[242]"/>
            <x15:cachedUniqueName index="157" name="[HR-Employee-Attrition].[EmployeeNumber].&amp;[245]"/>
            <x15:cachedUniqueName index="158" name="[HR-Employee-Attrition].[EmployeeNumber].&amp;[246]"/>
            <x15:cachedUniqueName index="159" name="[HR-Employee-Attrition].[EmployeeNumber].&amp;[247]"/>
            <x15:cachedUniqueName index="160" name="[HR-Employee-Attrition].[EmployeeNumber].&amp;[249]"/>
            <x15:cachedUniqueName index="161" name="[HR-Employee-Attrition].[EmployeeNumber].&amp;[250]"/>
            <x15:cachedUniqueName index="162" name="[HR-Employee-Attrition].[EmployeeNumber].&amp;[252]"/>
            <x15:cachedUniqueName index="163" name="[HR-Employee-Attrition].[EmployeeNumber].&amp;[253]"/>
            <x15:cachedUniqueName index="164" name="[HR-Employee-Attrition].[EmployeeNumber].&amp;[254]"/>
            <x15:cachedUniqueName index="165" name="[HR-Employee-Attrition].[EmployeeNumber].&amp;[256]"/>
            <x15:cachedUniqueName index="166" name="[HR-Employee-Attrition].[EmployeeNumber].&amp;[258]"/>
            <x15:cachedUniqueName index="167" name="[HR-Employee-Attrition].[EmployeeNumber].&amp;[259]"/>
            <x15:cachedUniqueName index="168" name="[HR-Employee-Attrition].[EmployeeNumber].&amp;[260]"/>
            <x15:cachedUniqueName index="169" name="[HR-Employee-Attrition].[EmployeeNumber].&amp;[262]"/>
            <x15:cachedUniqueName index="170" name="[HR-Employee-Attrition].[EmployeeNumber].&amp;[264]"/>
            <x15:cachedUniqueName index="171" name="[HR-Employee-Attrition].[EmployeeNumber].&amp;[267]"/>
            <x15:cachedUniqueName index="172" name="[HR-Employee-Attrition].[EmployeeNumber].&amp;[269]"/>
            <x15:cachedUniqueName index="173" name="[HR-Employee-Attrition].[EmployeeNumber].&amp;[270]"/>
            <x15:cachedUniqueName index="174" name="[HR-Employee-Attrition].[EmployeeNumber].&amp;[271]"/>
            <x15:cachedUniqueName index="175" name="[HR-Employee-Attrition].[EmployeeNumber].&amp;[273]"/>
            <x15:cachedUniqueName index="176" name="[HR-Employee-Attrition].[EmployeeNumber].&amp;[274]"/>
            <x15:cachedUniqueName index="177" name="[HR-Employee-Attrition].[EmployeeNumber].&amp;[275]"/>
            <x15:cachedUniqueName index="178" name="[HR-Employee-Attrition].[EmployeeNumber].&amp;[277]"/>
            <x15:cachedUniqueName index="179" name="[HR-Employee-Attrition].[EmployeeNumber].&amp;[281]"/>
            <x15:cachedUniqueName index="180" name="[HR-Employee-Attrition].[EmployeeNumber].&amp;[284]"/>
            <x15:cachedUniqueName index="181" name="[HR-Employee-Attrition].[EmployeeNumber].&amp;[286]"/>
            <x15:cachedUniqueName index="182" name="[HR-Employee-Attrition].[EmployeeNumber].&amp;[287]"/>
            <x15:cachedUniqueName index="183" name="[HR-Employee-Attrition].[EmployeeNumber].&amp;[288]"/>
            <x15:cachedUniqueName index="184" name="[HR-Employee-Attrition].[EmployeeNumber].&amp;[292]"/>
            <x15:cachedUniqueName index="185" name="[HR-Employee-Attrition].[EmployeeNumber].&amp;[296]"/>
            <x15:cachedUniqueName index="186" name="[HR-Employee-Attrition].[EmployeeNumber].&amp;[304]"/>
            <x15:cachedUniqueName index="187" name="[HR-Employee-Attrition].[EmployeeNumber].&amp;[305]"/>
            <x15:cachedUniqueName index="188" name="[HR-Employee-Attrition].[EmployeeNumber].&amp;[306]"/>
            <x15:cachedUniqueName index="189" name="[HR-Employee-Attrition].[EmployeeNumber].&amp;[308]"/>
            <x15:cachedUniqueName index="190" name="[HR-Employee-Attrition].[EmployeeNumber].&amp;[309]"/>
            <x15:cachedUniqueName index="191" name="[HR-Employee-Attrition].[EmployeeNumber].&amp;[316]"/>
            <x15:cachedUniqueName index="192" name="[HR-Employee-Attrition].[EmployeeNumber].&amp;[319]"/>
            <x15:cachedUniqueName index="193" name="[HR-Employee-Attrition].[EmployeeNumber].&amp;[332]"/>
            <x15:cachedUniqueName index="194" name="[HR-Employee-Attrition].[EmployeeNumber].&amp;[334]"/>
            <x15:cachedUniqueName index="195" name="[HR-Employee-Attrition].[EmployeeNumber].&amp;[335]"/>
            <x15:cachedUniqueName index="196" name="[HR-Employee-Attrition].[EmployeeNumber].&amp;[336]"/>
            <x15:cachedUniqueName index="197" name="[HR-Employee-Attrition].[EmployeeNumber].&amp;[337]"/>
            <x15:cachedUniqueName index="198" name="[HR-Employee-Attrition].[EmployeeNumber].&amp;[338]"/>
            <x15:cachedUniqueName index="199" name="[HR-Employee-Attrition].[EmployeeNumber].&amp;[339]"/>
            <x15:cachedUniqueName index="200" name="[HR-Employee-Attrition].[EmployeeNumber].&amp;[340]"/>
            <x15:cachedUniqueName index="201" name="[HR-Employee-Attrition].[EmployeeNumber].&amp;[341]"/>
            <x15:cachedUniqueName index="202" name="[HR-Employee-Attrition].[EmployeeNumber].&amp;[343]"/>
            <x15:cachedUniqueName index="203" name="[HR-Employee-Attrition].[EmployeeNumber].&amp;[346]"/>
            <x15:cachedUniqueName index="204" name="[HR-Employee-Attrition].[EmployeeNumber].&amp;[347]"/>
            <x15:cachedUniqueName index="205" name="[HR-Employee-Attrition].[EmployeeNumber].&amp;[350]"/>
            <x15:cachedUniqueName index="206" name="[HR-Employee-Attrition].[EmployeeNumber].&amp;[351]"/>
            <x15:cachedUniqueName index="207" name="[HR-Employee-Attrition].[EmployeeNumber].&amp;[352]"/>
            <x15:cachedUniqueName index="208" name="[HR-Employee-Attrition].[EmployeeNumber].&amp;[353]"/>
            <x15:cachedUniqueName index="209" name="[HR-Employee-Attrition].[EmployeeNumber].&amp;[359]"/>
            <x15:cachedUniqueName index="210" name="[HR-Employee-Attrition].[EmployeeNumber].&amp;[362]"/>
            <x15:cachedUniqueName index="211" name="[HR-Employee-Attrition].[EmployeeNumber].&amp;[367]"/>
            <x15:cachedUniqueName index="212" name="[HR-Employee-Attrition].[EmployeeNumber].&amp;[369]"/>
            <x15:cachedUniqueName index="213" name="[HR-Employee-Attrition].[EmployeeNumber].&amp;[372]"/>
            <x15:cachedUniqueName index="214" name="[HR-Employee-Attrition].[EmployeeNumber].&amp;[373]"/>
            <x15:cachedUniqueName index="215" name="[HR-Employee-Attrition].[EmployeeNumber].&amp;[374]"/>
            <x15:cachedUniqueName index="216" name="[HR-Employee-Attrition].[EmployeeNumber].&amp;[377]"/>
            <x15:cachedUniqueName index="217" name="[HR-Employee-Attrition].[EmployeeNumber].&amp;[379]"/>
            <x15:cachedUniqueName index="218" name="[HR-Employee-Attrition].[EmployeeNumber].&amp;[380]"/>
            <x15:cachedUniqueName index="219" name="[HR-Employee-Attrition].[EmployeeNumber].&amp;[381]"/>
            <x15:cachedUniqueName index="220" name="[HR-Employee-Attrition].[EmployeeNumber].&amp;[384]"/>
            <x15:cachedUniqueName index="221" name="[HR-Employee-Attrition].[EmployeeNumber].&amp;[385]"/>
            <x15:cachedUniqueName index="222" name="[HR-Employee-Attrition].[EmployeeNumber].&amp;[386]"/>
            <x15:cachedUniqueName index="223" name="[HR-Employee-Attrition].[EmployeeNumber].&amp;[389]"/>
            <x15:cachedUniqueName index="224" name="[HR-Employee-Attrition].[EmployeeNumber].&amp;[390]"/>
            <x15:cachedUniqueName index="225" name="[HR-Employee-Attrition].[EmployeeNumber].&amp;[391]"/>
            <x15:cachedUniqueName index="226" name="[HR-Employee-Attrition].[EmployeeNumber].&amp;[393]"/>
            <x15:cachedUniqueName index="227" name="[HR-Employee-Attrition].[EmployeeNumber].&amp;[395]"/>
            <x15:cachedUniqueName index="228" name="[HR-Employee-Attrition].[EmployeeNumber].&amp;[396]"/>
            <x15:cachedUniqueName index="229" name="[HR-Employee-Attrition].[EmployeeNumber].&amp;[397]"/>
            <x15:cachedUniqueName index="230" name="[HR-Employee-Attrition].[EmployeeNumber].&amp;[403]"/>
            <x15:cachedUniqueName index="231" name="[HR-Employee-Attrition].[EmployeeNumber].&amp;[407]"/>
            <x15:cachedUniqueName index="232" name="[HR-Employee-Attrition].[EmployeeNumber].&amp;[408]"/>
            <x15:cachedUniqueName index="233" name="[HR-Employee-Attrition].[EmployeeNumber].&amp;[412]"/>
            <x15:cachedUniqueName index="234" name="[HR-Employee-Attrition].[EmployeeNumber].&amp;[417]"/>
            <x15:cachedUniqueName index="235" name="[HR-Employee-Attrition].[EmployeeNumber].&amp;[419]"/>
            <x15:cachedUniqueName index="236" name="[HR-Employee-Attrition].[EmployeeNumber].&amp;[421]"/>
            <x15:cachedUniqueName index="237" name="[HR-Employee-Attrition].[EmployeeNumber].&amp;[422]"/>
            <x15:cachedUniqueName index="238" name="[HR-Employee-Attrition].[EmployeeNumber].&amp;[423]"/>
            <x15:cachedUniqueName index="239" name="[HR-Employee-Attrition].[EmployeeNumber].&amp;[425]"/>
            <x15:cachedUniqueName index="240" name="[HR-Employee-Attrition].[EmployeeNumber].&amp;[426]"/>
            <x15:cachedUniqueName index="241" name="[HR-Employee-Attrition].[EmployeeNumber].&amp;[428]"/>
            <x15:cachedUniqueName index="242" name="[HR-Employee-Attrition].[EmployeeNumber].&amp;[429]"/>
            <x15:cachedUniqueName index="243" name="[HR-Employee-Attrition].[EmployeeNumber].&amp;[430]"/>
            <x15:cachedUniqueName index="244" name="[HR-Employee-Attrition].[EmployeeNumber].&amp;[431]"/>
            <x15:cachedUniqueName index="245" name="[HR-Employee-Attrition].[EmployeeNumber].&amp;[434]"/>
            <x15:cachedUniqueName index="246" name="[HR-Employee-Attrition].[EmployeeNumber].&amp;[439]"/>
            <x15:cachedUniqueName index="247" name="[HR-Employee-Attrition].[EmployeeNumber].&amp;[441]"/>
            <x15:cachedUniqueName index="248" name="[HR-Employee-Attrition].[EmployeeNumber].&amp;[442]"/>
            <x15:cachedUniqueName index="249" name="[HR-Employee-Attrition].[EmployeeNumber].&amp;[444]"/>
            <x15:cachedUniqueName index="250" name="[HR-Employee-Attrition].[EmployeeNumber].&amp;[447]"/>
            <x15:cachedUniqueName index="251" name="[HR-Employee-Attrition].[EmployeeNumber].&amp;[448]"/>
            <x15:cachedUniqueName index="252" name="[HR-Employee-Attrition].[EmployeeNumber].&amp;[450]"/>
            <x15:cachedUniqueName index="253" name="[HR-Employee-Attrition].[EmployeeNumber].&amp;[451]"/>
            <x15:cachedUniqueName index="254" name="[HR-Employee-Attrition].[EmployeeNumber].&amp;[452]"/>
            <x15:cachedUniqueName index="255" name="[HR-Employee-Attrition].[EmployeeNumber].&amp;[455]"/>
            <x15:cachedUniqueName index="256" name="[HR-Employee-Attrition].[EmployeeNumber].&amp;[460]"/>
            <x15:cachedUniqueName index="257" name="[HR-Employee-Attrition].[EmployeeNumber].&amp;[461]"/>
            <x15:cachedUniqueName index="258" name="[HR-Employee-Attrition].[EmployeeNumber].&amp;[462]"/>
            <x15:cachedUniqueName index="259" name="[HR-Employee-Attrition].[EmployeeNumber].&amp;[464]"/>
            <x15:cachedUniqueName index="260" name="[HR-Employee-Attrition].[EmployeeNumber].&amp;[465]"/>
            <x15:cachedUniqueName index="261" name="[HR-Employee-Attrition].[EmployeeNumber].&amp;[466]"/>
            <x15:cachedUniqueName index="262" name="[HR-Employee-Attrition].[EmployeeNumber].&amp;[468]"/>
            <x15:cachedUniqueName index="263" name="[HR-Employee-Attrition].[EmployeeNumber].&amp;[471]"/>
            <x15:cachedUniqueName index="264" name="[HR-Employee-Attrition].[EmployeeNumber].&amp;[474]"/>
            <x15:cachedUniqueName index="265" name="[HR-Employee-Attrition].[EmployeeNumber].&amp;[477]"/>
            <x15:cachedUniqueName index="266" name="[HR-Employee-Attrition].[EmployeeNumber].&amp;[482]"/>
            <x15:cachedUniqueName index="267" name="[HR-Employee-Attrition].[EmployeeNumber].&amp;[483]"/>
            <x15:cachedUniqueName index="268" name="[HR-Employee-Attrition].[EmployeeNumber].&amp;[486]"/>
            <x15:cachedUniqueName index="269" name="[HR-Employee-Attrition].[EmployeeNumber].&amp;[487]"/>
            <x15:cachedUniqueName index="270" name="[HR-Employee-Attrition].[EmployeeNumber].&amp;[491]"/>
            <x15:cachedUniqueName index="271" name="[HR-Employee-Attrition].[EmployeeNumber].&amp;[493]"/>
            <x15:cachedUniqueName index="272" name="[HR-Employee-Attrition].[EmployeeNumber].&amp;[495]"/>
            <x15:cachedUniqueName index="273" name="[HR-Employee-Attrition].[EmployeeNumber].&amp;[496]"/>
            <x15:cachedUniqueName index="274" name="[HR-Employee-Attrition].[EmployeeNumber].&amp;[497]"/>
            <x15:cachedUniqueName index="275" name="[HR-Employee-Attrition].[EmployeeNumber].&amp;[499]"/>
            <x15:cachedUniqueName index="276" name="[HR-Employee-Attrition].[EmployeeNumber].&amp;[501]"/>
            <x15:cachedUniqueName index="277" name="[HR-Employee-Attrition].[EmployeeNumber].&amp;[505]"/>
            <x15:cachedUniqueName index="278" name="[HR-Employee-Attrition].[EmployeeNumber].&amp;[511]"/>
            <x15:cachedUniqueName index="279" name="[HR-Employee-Attrition].[EmployeeNumber].&amp;[515]"/>
            <x15:cachedUniqueName index="280" name="[HR-Employee-Attrition].[EmployeeNumber].&amp;[517]"/>
            <x15:cachedUniqueName index="281" name="[HR-Employee-Attrition].[EmployeeNumber].&amp;[518]"/>
            <x15:cachedUniqueName index="282" name="[HR-Employee-Attrition].[EmployeeNumber].&amp;[520]"/>
            <x15:cachedUniqueName index="283" name="[HR-Employee-Attrition].[EmployeeNumber].&amp;[521]"/>
            <x15:cachedUniqueName index="284" name="[HR-Employee-Attrition].[EmployeeNumber].&amp;[522]"/>
            <x15:cachedUniqueName index="285" name="[HR-Employee-Attrition].[EmployeeNumber].&amp;[524]"/>
            <x15:cachedUniqueName index="286" name="[HR-Employee-Attrition].[EmployeeNumber].&amp;[525]"/>
            <x15:cachedUniqueName index="287" name="[HR-Employee-Attrition].[EmployeeNumber].&amp;[526]"/>
            <x15:cachedUniqueName index="288" name="[HR-Employee-Attrition].[EmployeeNumber].&amp;[529]"/>
            <x15:cachedUniqueName index="289" name="[HR-Employee-Attrition].[EmployeeNumber].&amp;[530]"/>
            <x15:cachedUniqueName index="290" name="[HR-Employee-Attrition].[EmployeeNumber].&amp;[531]"/>
            <x15:cachedUniqueName index="291" name="[HR-Employee-Attrition].[EmployeeNumber].&amp;[536]"/>
            <x15:cachedUniqueName index="292" name="[HR-Employee-Attrition].[EmployeeNumber].&amp;[543]"/>
            <x15:cachedUniqueName index="293" name="[HR-Employee-Attrition].[EmployeeNumber].&amp;[544]"/>
            <x15:cachedUniqueName index="294" name="[HR-Employee-Attrition].[EmployeeNumber].&amp;[546]"/>
            <x15:cachedUniqueName index="295" name="[HR-Employee-Attrition].[EmployeeNumber].&amp;[547]"/>
            <x15:cachedUniqueName index="296" name="[HR-Employee-Attrition].[EmployeeNumber].&amp;[548]"/>
            <x15:cachedUniqueName index="297" name="[HR-Employee-Attrition].[EmployeeNumber].&amp;[549]"/>
            <x15:cachedUniqueName index="298" name="[HR-Employee-Attrition].[EmployeeNumber].&amp;[550]"/>
            <x15:cachedUniqueName index="299" name="[HR-Employee-Attrition].[EmployeeNumber].&amp;[551]"/>
            <x15:cachedUniqueName index="300" name="[HR-Employee-Attrition].[EmployeeNumber].&amp;[556]"/>
            <x15:cachedUniqueName index="301" name="[HR-Employee-Attrition].[EmployeeNumber].&amp;[560]"/>
            <x15:cachedUniqueName index="302" name="[HR-Employee-Attrition].[EmployeeNumber].&amp;[562]"/>
            <x15:cachedUniqueName index="303" name="[HR-Employee-Attrition].[EmployeeNumber].&amp;[564]"/>
            <x15:cachedUniqueName index="304" name="[HR-Employee-Attrition].[EmployeeNumber].&amp;[569]"/>
            <x15:cachedUniqueName index="305" name="[HR-Employee-Attrition].[EmployeeNumber].&amp;[571]"/>
            <x15:cachedUniqueName index="306" name="[HR-Employee-Attrition].[EmployeeNumber].&amp;[574]"/>
            <x15:cachedUniqueName index="307" name="[HR-Employee-Attrition].[EmployeeNumber].&amp;[575]"/>
            <x15:cachedUniqueName index="308" name="[HR-Employee-Attrition].[EmployeeNumber].&amp;[577]"/>
            <x15:cachedUniqueName index="309" name="[HR-Employee-Attrition].[EmployeeNumber].&amp;[578]"/>
            <x15:cachedUniqueName index="310" name="[HR-Employee-Attrition].[EmployeeNumber].&amp;[579]"/>
            <x15:cachedUniqueName index="311" name="[HR-Employee-Attrition].[EmployeeNumber].&amp;[581]"/>
            <x15:cachedUniqueName index="312" name="[HR-Employee-Attrition].[EmployeeNumber].&amp;[586]"/>
            <x15:cachedUniqueName index="313" name="[HR-Employee-Attrition].[EmployeeNumber].&amp;[591]"/>
            <x15:cachedUniqueName index="314" name="[HR-Employee-Attrition].[EmployeeNumber].&amp;[601]"/>
            <x15:cachedUniqueName index="315" name="[HR-Employee-Attrition].[EmployeeNumber].&amp;[602]"/>
            <x15:cachedUniqueName index="316" name="[HR-Employee-Attrition].[EmployeeNumber].&amp;[605]"/>
            <x15:cachedUniqueName index="317" name="[HR-Employee-Attrition].[EmployeeNumber].&amp;[611]"/>
            <x15:cachedUniqueName index="318" name="[HR-Employee-Attrition].[EmployeeNumber].&amp;[612]"/>
            <x15:cachedUniqueName index="319" name="[HR-Employee-Attrition].[EmployeeNumber].&amp;[616]"/>
            <x15:cachedUniqueName index="320" name="[HR-Employee-Attrition].[EmployeeNumber].&amp;[623]"/>
            <x15:cachedUniqueName index="321" name="[HR-Employee-Attrition].[EmployeeNumber].&amp;[624]"/>
            <x15:cachedUniqueName index="322" name="[HR-Employee-Attrition].[EmployeeNumber].&amp;[630]"/>
            <x15:cachedUniqueName index="323" name="[HR-Employee-Attrition].[EmployeeNumber].&amp;[634]"/>
            <x15:cachedUniqueName index="324" name="[HR-Employee-Attrition].[EmployeeNumber].&amp;[635]"/>
            <x15:cachedUniqueName index="325" name="[HR-Employee-Attrition].[EmployeeNumber].&amp;[638]"/>
            <x15:cachedUniqueName index="326" name="[HR-Employee-Attrition].[EmployeeNumber].&amp;[639]"/>
            <x15:cachedUniqueName index="327" name="[HR-Employee-Attrition].[EmployeeNumber].&amp;[643]"/>
            <x15:cachedUniqueName index="328" name="[HR-Employee-Attrition].[EmployeeNumber].&amp;[649]"/>
            <x15:cachedUniqueName index="329" name="[HR-Employee-Attrition].[EmployeeNumber].&amp;[652]"/>
            <x15:cachedUniqueName index="330" name="[HR-Employee-Attrition].[EmployeeNumber].&amp;[655]"/>
            <x15:cachedUniqueName index="331" name="[HR-Employee-Attrition].[EmployeeNumber].&amp;[657]"/>
            <x15:cachedUniqueName index="332" name="[HR-Employee-Attrition].[EmployeeNumber].&amp;[659]"/>
            <x15:cachedUniqueName index="333" name="[HR-Employee-Attrition].[EmployeeNumber].&amp;[661]"/>
            <x15:cachedUniqueName index="334" name="[HR-Employee-Attrition].[EmployeeNumber].&amp;[662]"/>
            <x15:cachedUniqueName index="335" name="[HR-Employee-Attrition].[EmployeeNumber].&amp;[663]"/>
            <x15:cachedUniqueName index="336" name="[HR-Employee-Attrition].[EmployeeNumber].&amp;[664]"/>
            <x15:cachedUniqueName index="337" name="[HR-Employee-Attrition].[EmployeeNumber].&amp;[671]"/>
            <x15:cachedUniqueName index="338" name="[HR-Employee-Attrition].[EmployeeNumber].&amp;[675]"/>
            <x15:cachedUniqueName index="339" name="[HR-Employee-Attrition].[EmployeeNumber].&amp;[679]"/>
            <x15:cachedUniqueName index="340" name="[HR-Employee-Attrition].[EmployeeNumber].&amp;[680]"/>
            <x15:cachedUniqueName index="341" name="[HR-Employee-Attrition].[EmployeeNumber].&amp;[683]"/>
            <x15:cachedUniqueName index="342" name="[HR-Employee-Attrition].[EmployeeNumber].&amp;[686]"/>
            <x15:cachedUniqueName index="343" name="[HR-Employee-Attrition].[EmployeeNumber].&amp;[689]"/>
            <x15:cachedUniqueName index="344" name="[HR-Employee-Attrition].[EmployeeNumber].&amp;[691]"/>
            <x15:cachedUniqueName index="345" name="[HR-Employee-Attrition].[EmployeeNumber].&amp;[692]"/>
            <x15:cachedUniqueName index="346" name="[HR-Employee-Attrition].[EmployeeNumber].&amp;[699]"/>
            <x15:cachedUniqueName index="347" name="[HR-Employee-Attrition].[EmployeeNumber].&amp;[700]"/>
            <x15:cachedUniqueName index="348" name="[HR-Employee-Attrition].[EmployeeNumber].&amp;[704]"/>
            <x15:cachedUniqueName index="349" name="[HR-Employee-Attrition].[EmployeeNumber].&amp;[705]"/>
            <x15:cachedUniqueName index="350" name="[HR-Employee-Attrition].[EmployeeNumber].&amp;[710]"/>
            <x15:cachedUniqueName index="351" name="[HR-Employee-Attrition].[EmployeeNumber].&amp;[715]"/>
            <x15:cachedUniqueName index="352" name="[HR-Employee-Attrition].[EmployeeNumber].&amp;[716]"/>
            <x15:cachedUniqueName index="353" name="[HR-Employee-Attrition].[EmployeeNumber].&amp;[717]"/>
            <x15:cachedUniqueName index="354" name="[HR-Employee-Attrition].[EmployeeNumber].&amp;[721]"/>
            <x15:cachedUniqueName index="355" name="[HR-Employee-Attrition].[EmployeeNumber].&amp;[724]"/>
            <x15:cachedUniqueName index="356" name="[HR-Employee-Attrition].[EmployeeNumber].&amp;[725]"/>
            <x15:cachedUniqueName index="357" name="[HR-Employee-Attrition].[EmployeeNumber].&amp;[727]"/>
            <x15:cachedUniqueName index="358" name="[HR-Employee-Attrition].[EmployeeNumber].&amp;[730]"/>
            <x15:cachedUniqueName index="359" name="[HR-Employee-Attrition].[EmployeeNumber].&amp;[733]"/>
            <x15:cachedUniqueName index="360" name="[HR-Employee-Attrition].[EmployeeNumber].&amp;[742]"/>
            <x15:cachedUniqueName index="361" name="[HR-Employee-Attrition].[EmployeeNumber].&amp;[743]"/>
            <x15:cachedUniqueName index="362" name="[HR-Employee-Attrition].[EmployeeNumber].&amp;[744]"/>
            <x15:cachedUniqueName index="363" name="[HR-Employee-Attrition].[EmployeeNumber].&amp;[757]"/>
            <x15:cachedUniqueName index="364" name="[HR-Employee-Attrition].[EmployeeNumber].&amp;[758]"/>
            <x15:cachedUniqueName index="365" name="[HR-Employee-Attrition].[EmployeeNumber].&amp;[762]"/>
            <x15:cachedUniqueName index="366" name="[HR-Employee-Attrition].[EmployeeNumber].&amp;[763]"/>
            <x15:cachedUniqueName index="367" name="[HR-Employee-Attrition].[EmployeeNumber].&amp;[764]"/>
            <x15:cachedUniqueName index="368" name="[HR-Employee-Attrition].[EmployeeNumber].&amp;[769]"/>
            <x15:cachedUniqueName index="369" name="[HR-Employee-Attrition].[EmployeeNumber].&amp;[771]"/>
            <x15:cachedUniqueName index="370" name="[HR-Employee-Attrition].[EmployeeNumber].&amp;[772]"/>
            <x15:cachedUniqueName index="371" name="[HR-Employee-Attrition].[EmployeeNumber].&amp;[773]"/>
            <x15:cachedUniqueName index="372" name="[HR-Employee-Attrition].[EmployeeNumber].&amp;[775]"/>
            <x15:cachedUniqueName index="373" name="[HR-Employee-Attrition].[EmployeeNumber].&amp;[784]"/>
            <x15:cachedUniqueName index="374" name="[HR-Employee-Attrition].[EmployeeNumber].&amp;[791]"/>
            <x15:cachedUniqueName index="375" name="[HR-Employee-Attrition].[EmployeeNumber].&amp;[792]"/>
            <x15:cachedUniqueName index="376" name="[HR-Employee-Attrition].[EmployeeNumber].&amp;[793]"/>
            <x15:cachedUniqueName index="377" name="[HR-Employee-Attrition].[EmployeeNumber].&amp;[797]"/>
            <x15:cachedUniqueName index="378" name="[HR-Employee-Attrition].[EmployeeNumber].&amp;[799]"/>
            <x15:cachedUniqueName index="379" name="[HR-Employee-Attrition].[EmployeeNumber].&amp;[802]"/>
            <x15:cachedUniqueName index="380" name="[HR-Employee-Attrition].[EmployeeNumber].&amp;[803]"/>
            <x15:cachedUniqueName index="381" name="[HR-Employee-Attrition].[EmployeeNumber].&amp;[804]"/>
            <x15:cachedUniqueName index="382" name="[HR-Employee-Attrition].[EmployeeNumber].&amp;[806]"/>
            <x15:cachedUniqueName index="383" name="[HR-Employee-Attrition].[EmployeeNumber].&amp;[807]"/>
            <x15:cachedUniqueName index="384" name="[HR-Employee-Attrition].[EmployeeNumber].&amp;[809]"/>
            <x15:cachedUniqueName index="385" name="[HR-Employee-Attrition].[EmployeeNumber].&amp;[812]"/>
            <x15:cachedUniqueName index="386" name="[HR-Employee-Attrition].[EmployeeNumber].&amp;[813]"/>
            <x15:cachedUniqueName index="387" name="[HR-Employee-Attrition].[EmployeeNumber].&amp;[815]"/>
            <x15:cachedUniqueName index="388" name="[HR-Employee-Attrition].[EmployeeNumber].&amp;[817]"/>
            <x15:cachedUniqueName index="389" name="[HR-Employee-Attrition].[EmployeeNumber].&amp;[820]"/>
            <x15:cachedUniqueName index="390" name="[HR-Employee-Attrition].[EmployeeNumber].&amp;[823]"/>
            <x15:cachedUniqueName index="391" name="[HR-Employee-Attrition].[EmployeeNumber].&amp;[824]"/>
            <x15:cachedUniqueName index="392" name="[HR-Employee-Attrition].[EmployeeNumber].&amp;[826]"/>
            <x15:cachedUniqueName index="393" name="[HR-Employee-Attrition].[EmployeeNumber].&amp;[827]"/>
            <x15:cachedUniqueName index="394" name="[HR-Employee-Attrition].[EmployeeNumber].&amp;[830]"/>
            <x15:cachedUniqueName index="395" name="[HR-Employee-Attrition].[EmployeeNumber].&amp;[832]"/>
            <x15:cachedUniqueName index="396" name="[HR-Employee-Attrition].[EmployeeNumber].&amp;[833]"/>
            <x15:cachedUniqueName index="397" name="[HR-Employee-Attrition].[EmployeeNumber].&amp;[834]"/>
            <x15:cachedUniqueName index="398" name="[HR-Employee-Attrition].[EmployeeNumber].&amp;[836]"/>
            <x15:cachedUniqueName index="399" name="[HR-Employee-Attrition].[EmployeeNumber].&amp;[837]"/>
            <x15:cachedUniqueName index="400" name="[HR-Employee-Attrition].[EmployeeNumber].&amp;[838]"/>
            <x15:cachedUniqueName index="401" name="[HR-Employee-Attrition].[EmployeeNumber].&amp;[843]"/>
            <x15:cachedUniqueName index="402" name="[HR-Employee-Attrition].[EmployeeNumber].&amp;[844]"/>
            <x15:cachedUniqueName index="403" name="[HR-Employee-Attrition].[EmployeeNumber].&amp;[845]"/>
            <x15:cachedUniqueName index="404" name="[HR-Employee-Attrition].[EmployeeNumber].&amp;[850]"/>
            <x15:cachedUniqueName index="405" name="[HR-Employee-Attrition].[EmployeeNumber].&amp;[852]"/>
            <x15:cachedUniqueName index="406" name="[HR-Employee-Attrition].[EmployeeNumber].&amp;[854]"/>
            <x15:cachedUniqueName index="407" name="[HR-Employee-Attrition].[EmployeeNumber].&amp;[856]"/>
            <x15:cachedUniqueName index="408" name="[HR-Employee-Attrition].[EmployeeNumber].&amp;[861]"/>
            <x15:cachedUniqueName index="409" name="[HR-Employee-Attrition].[EmployeeNumber].&amp;[865]"/>
            <x15:cachedUniqueName index="410" name="[HR-Employee-Attrition].[EmployeeNumber].&amp;[867]"/>
            <x15:cachedUniqueName index="411" name="[HR-Employee-Attrition].[EmployeeNumber].&amp;[872]"/>
            <x15:cachedUniqueName index="412" name="[HR-Employee-Attrition].[EmployeeNumber].&amp;[874]"/>
            <x15:cachedUniqueName index="413" name="[HR-Employee-Attrition].[EmployeeNumber].&amp;[875]"/>
            <x15:cachedUniqueName index="414" name="[HR-Employee-Attrition].[EmployeeNumber].&amp;[880]"/>
            <x15:cachedUniqueName index="415" name="[HR-Employee-Attrition].[EmployeeNumber].&amp;[882]"/>
            <x15:cachedUniqueName index="416" name="[HR-Employee-Attrition].[EmployeeNumber].&amp;[887]"/>
            <x15:cachedUniqueName index="417" name="[HR-Employee-Attrition].[EmployeeNumber].&amp;[888]"/>
            <x15:cachedUniqueName index="418" name="[HR-Employee-Attrition].[EmployeeNumber].&amp;[894]"/>
            <x15:cachedUniqueName index="419" name="[HR-Employee-Attrition].[EmployeeNumber].&amp;[895]"/>
            <x15:cachedUniqueName index="420" name="[HR-Employee-Attrition].[EmployeeNumber].&amp;[899]"/>
            <x15:cachedUniqueName index="421" name="[HR-Employee-Attrition].[EmployeeNumber].&amp;[901]"/>
            <x15:cachedUniqueName index="422" name="[HR-Employee-Attrition].[EmployeeNumber].&amp;[902]"/>
            <x15:cachedUniqueName index="423" name="[HR-Employee-Attrition].[EmployeeNumber].&amp;[905]"/>
            <x15:cachedUniqueName index="424" name="[HR-Employee-Attrition].[EmployeeNumber].&amp;[912]"/>
            <x15:cachedUniqueName index="425" name="[HR-Employee-Attrition].[EmployeeNumber].&amp;[913]"/>
            <x15:cachedUniqueName index="426" name="[HR-Employee-Attrition].[EmployeeNumber].&amp;[920]"/>
            <x15:cachedUniqueName index="427" name="[HR-Employee-Attrition].[EmployeeNumber].&amp;[924]"/>
            <x15:cachedUniqueName index="428" name="[HR-Employee-Attrition].[EmployeeNumber].&amp;[930]"/>
            <x15:cachedUniqueName index="429" name="[HR-Employee-Attrition].[EmployeeNumber].&amp;[933]"/>
            <x15:cachedUniqueName index="430" name="[HR-Employee-Attrition].[EmployeeNumber].&amp;[934]"/>
            <x15:cachedUniqueName index="431" name="[HR-Employee-Attrition].[EmployeeNumber].&amp;[939]"/>
            <x15:cachedUniqueName index="432" name="[HR-Employee-Attrition].[EmployeeNumber].&amp;[940]"/>
            <x15:cachedUniqueName index="433" name="[HR-Employee-Attrition].[EmployeeNumber].&amp;[942]"/>
            <x15:cachedUniqueName index="434" name="[HR-Employee-Attrition].[EmployeeNumber].&amp;[944]"/>
            <x15:cachedUniqueName index="435" name="[HR-Employee-Attrition].[EmployeeNumber].&amp;[945]"/>
            <x15:cachedUniqueName index="436" name="[HR-Employee-Attrition].[EmployeeNumber].&amp;[949]"/>
            <x15:cachedUniqueName index="437" name="[HR-Employee-Attrition].[EmployeeNumber].&amp;[950]"/>
            <x15:cachedUniqueName index="438" name="[HR-Employee-Attrition].[EmployeeNumber].&amp;[951]"/>
            <x15:cachedUniqueName index="439" name="[HR-Employee-Attrition].[EmployeeNumber].&amp;[957]"/>
            <x15:cachedUniqueName index="440" name="[HR-Employee-Attrition].[EmployeeNumber].&amp;[958]"/>
            <x15:cachedUniqueName index="441" name="[HR-Employee-Attrition].[EmployeeNumber].&amp;[961]"/>
            <x15:cachedUniqueName index="442" name="[HR-Employee-Attrition].[EmployeeNumber].&amp;[964]"/>
            <x15:cachedUniqueName index="443" name="[HR-Employee-Attrition].[EmployeeNumber].&amp;[966]"/>
            <x15:cachedUniqueName index="444" name="[HR-Employee-Attrition].[EmployeeNumber].&amp;[969]"/>
            <x15:cachedUniqueName index="445" name="[HR-Employee-Attrition].[EmployeeNumber].&amp;[972]"/>
            <x15:cachedUniqueName index="446" name="[HR-Employee-Attrition].[EmployeeNumber].&amp;[976]"/>
            <x15:cachedUniqueName index="447" name="[HR-Employee-Attrition].[EmployeeNumber].&amp;[987]"/>
            <x15:cachedUniqueName index="448" name="[HR-Employee-Attrition].[EmployeeNumber].&amp;[995]"/>
            <x15:cachedUniqueName index="449" name="[HR-Employee-Attrition].[EmployeeNumber].&amp;[996]"/>
            <x15:cachedUniqueName index="450" name="[HR-Employee-Attrition].[EmployeeNumber].&amp;[997]"/>
            <x15:cachedUniqueName index="451" name="[HR-Employee-Attrition].[EmployeeNumber].&amp;[998]"/>
            <x15:cachedUniqueName index="452" name="[HR-Employee-Attrition].[EmployeeNumber].&amp;[999]"/>
            <x15:cachedUniqueName index="453" name="[HR-Employee-Attrition].[EmployeeNumber].&amp;[1001]"/>
            <x15:cachedUniqueName index="454" name="[HR-Employee-Attrition].[EmployeeNumber].&amp;[1002]"/>
            <x15:cachedUniqueName index="455" name="[HR-Employee-Attrition].[EmployeeNumber].&amp;[1005]"/>
            <x15:cachedUniqueName index="456" name="[HR-Employee-Attrition].[EmployeeNumber].&amp;[1006]"/>
            <x15:cachedUniqueName index="457" name="[HR-Employee-Attrition].[EmployeeNumber].&amp;[1007]"/>
            <x15:cachedUniqueName index="458" name="[HR-Employee-Attrition].[EmployeeNumber].&amp;[1009]"/>
            <x15:cachedUniqueName index="459" name="[HR-Employee-Attrition].[EmployeeNumber].&amp;[1011]"/>
            <x15:cachedUniqueName index="460" name="[HR-Employee-Attrition].[EmployeeNumber].&amp;[1012]"/>
            <x15:cachedUniqueName index="461" name="[HR-Employee-Attrition].[EmployeeNumber].&amp;[1013]"/>
            <x15:cachedUniqueName index="462" name="[HR-Employee-Attrition].[EmployeeNumber].&amp;[1014]"/>
            <x15:cachedUniqueName index="463" name="[HR-Employee-Attrition].[EmployeeNumber].&amp;[1015]"/>
            <x15:cachedUniqueName index="464" name="[HR-Employee-Attrition].[EmployeeNumber].&amp;[1018]"/>
            <x15:cachedUniqueName index="465" name="[HR-Employee-Attrition].[EmployeeNumber].&amp;[1019]"/>
            <x15:cachedUniqueName index="466" name="[HR-Employee-Attrition].[EmployeeNumber].&amp;[1022]"/>
            <x15:cachedUniqueName index="467" name="[HR-Employee-Attrition].[EmployeeNumber].&amp;[1024]"/>
            <x15:cachedUniqueName index="468" name="[HR-Employee-Attrition].[EmployeeNumber].&amp;[1025]"/>
            <x15:cachedUniqueName index="469" name="[HR-Employee-Attrition].[EmployeeNumber].&amp;[1026]"/>
            <x15:cachedUniqueName index="470" name="[HR-Employee-Attrition].[EmployeeNumber].&amp;[1027]"/>
            <x15:cachedUniqueName index="471" name="[HR-Employee-Attrition].[EmployeeNumber].&amp;[1028]"/>
            <x15:cachedUniqueName index="472" name="[HR-Employee-Attrition].[EmployeeNumber].&amp;[1030]"/>
            <x15:cachedUniqueName index="473" name="[HR-Employee-Attrition].[EmployeeNumber].&amp;[1032]"/>
            <x15:cachedUniqueName index="474" name="[HR-Employee-Attrition].[EmployeeNumber].&amp;[1034]"/>
            <x15:cachedUniqueName index="475" name="[HR-Employee-Attrition].[EmployeeNumber].&amp;[1035]"/>
            <x15:cachedUniqueName index="476" name="[HR-Employee-Attrition].[EmployeeNumber].&amp;[1043]"/>
            <x15:cachedUniqueName index="477" name="[HR-Employee-Attrition].[EmployeeNumber].&amp;[1046]"/>
            <x15:cachedUniqueName index="478" name="[HR-Employee-Attrition].[EmployeeNumber].&amp;[1060]"/>
            <x15:cachedUniqueName index="479" name="[HR-Employee-Attrition].[EmployeeNumber].&amp;[1061]"/>
            <x15:cachedUniqueName index="480" name="[HR-Employee-Attrition].[EmployeeNumber].&amp;[1062]"/>
            <x15:cachedUniqueName index="481" name="[HR-Employee-Attrition].[EmployeeNumber].&amp;[1068]"/>
            <x15:cachedUniqueName index="482" name="[HR-Employee-Attrition].[EmployeeNumber].&amp;[1069]"/>
            <x15:cachedUniqueName index="483" name="[HR-Employee-Attrition].[EmployeeNumber].&amp;[1071]"/>
            <x15:cachedUniqueName index="484" name="[HR-Employee-Attrition].[EmployeeNumber].&amp;[1073]"/>
            <x15:cachedUniqueName index="485" name="[HR-Employee-Attrition].[EmployeeNumber].&amp;[1074]"/>
            <x15:cachedUniqueName index="486" name="[HR-Employee-Attrition].[EmployeeNumber].&amp;[1080]"/>
            <x15:cachedUniqueName index="487" name="[HR-Employee-Attrition].[EmployeeNumber].&amp;[1083]"/>
            <x15:cachedUniqueName index="488" name="[HR-Employee-Attrition].[EmployeeNumber].&amp;[1084]"/>
            <x15:cachedUniqueName index="489" name="[HR-Employee-Attrition].[EmployeeNumber].&amp;[1085]"/>
            <x15:cachedUniqueName index="490" name="[HR-Employee-Attrition].[EmployeeNumber].&amp;[1088]"/>
            <x15:cachedUniqueName index="491" name="[HR-Employee-Attrition].[EmployeeNumber].&amp;[1092]"/>
            <x15:cachedUniqueName index="492" name="[HR-Employee-Attrition].[EmployeeNumber].&amp;[1094]"/>
            <x15:cachedUniqueName index="493" name="[HR-Employee-Attrition].[EmployeeNumber].&amp;[1096]"/>
            <x15:cachedUniqueName index="494" name="[HR-Employee-Attrition].[EmployeeNumber].&amp;[1097]"/>
            <x15:cachedUniqueName index="495" name="[HR-Employee-Attrition].[EmployeeNumber].&amp;[1099]"/>
            <x15:cachedUniqueName index="496" name="[HR-Employee-Attrition].[EmployeeNumber].&amp;[1102]"/>
            <x15:cachedUniqueName index="497" name="[HR-Employee-Attrition].[EmployeeNumber].&amp;[1103]"/>
            <x15:cachedUniqueName index="498" name="[HR-Employee-Attrition].[EmployeeNumber].&amp;[1109]"/>
            <x15:cachedUniqueName index="499" name="[HR-Employee-Attrition].[EmployeeNumber].&amp;[1115]"/>
            <x15:cachedUniqueName index="500" name="[HR-Employee-Attrition].[EmployeeNumber].&amp;[1116]"/>
            <x15:cachedUniqueName index="501" name="[HR-Employee-Attrition].[EmployeeNumber].&amp;[1118]"/>
            <x15:cachedUniqueName index="502" name="[HR-Employee-Attrition].[EmployeeNumber].&amp;[1120]"/>
            <x15:cachedUniqueName index="503" name="[HR-Employee-Attrition].[EmployeeNumber].&amp;[1121]"/>
            <x15:cachedUniqueName index="504" name="[HR-Employee-Attrition].[EmployeeNumber].&amp;[1126]"/>
            <x15:cachedUniqueName index="505" name="[HR-Employee-Attrition].[EmployeeNumber].&amp;[1128]"/>
            <x15:cachedUniqueName index="506" name="[HR-Employee-Attrition].[EmployeeNumber].&amp;[1131]"/>
            <x15:cachedUniqueName index="507" name="[HR-Employee-Attrition].[EmployeeNumber].&amp;[1132]"/>
            <x15:cachedUniqueName index="508" name="[HR-Employee-Attrition].[EmployeeNumber].&amp;[1133]"/>
            <x15:cachedUniqueName index="509" name="[HR-Employee-Attrition].[EmployeeNumber].&amp;[1136]"/>
            <x15:cachedUniqueName index="510" name="[HR-Employee-Attrition].[EmployeeNumber].&amp;[1140]"/>
            <x15:cachedUniqueName index="511" name="[HR-Employee-Attrition].[EmployeeNumber].&amp;[1143]"/>
            <x15:cachedUniqueName index="512" name="[HR-Employee-Attrition].[EmployeeNumber].&amp;[1148]"/>
            <x15:cachedUniqueName index="513" name="[HR-Employee-Attrition].[EmployeeNumber].&amp;[1150]"/>
            <x15:cachedUniqueName index="514" name="[HR-Employee-Attrition].[EmployeeNumber].&amp;[1154]"/>
            <x15:cachedUniqueName index="515" name="[HR-Employee-Attrition].[EmployeeNumber].&amp;[1158]"/>
            <x15:cachedUniqueName index="516" name="[HR-Employee-Attrition].[EmployeeNumber].&amp;[1161]"/>
            <x15:cachedUniqueName index="517" name="[HR-Employee-Attrition].[EmployeeNumber].&amp;[1162]"/>
            <x15:cachedUniqueName index="518" name="[HR-Employee-Attrition].[EmployeeNumber].&amp;[1166]"/>
            <x15:cachedUniqueName index="519" name="[HR-Employee-Attrition].[EmployeeNumber].&amp;[1172]"/>
            <x15:cachedUniqueName index="520" name="[HR-Employee-Attrition].[EmployeeNumber].&amp;[1173]"/>
            <x15:cachedUniqueName index="521" name="[HR-Employee-Attrition].[EmployeeNumber].&amp;[1177]"/>
            <x15:cachedUniqueName index="522" name="[HR-Employee-Attrition].[EmployeeNumber].&amp;[1180]"/>
            <x15:cachedUniqueName index="523" name="[HR-Employee-Attrition].[EmployeeNumber].&amp;[1182]"/>
            <x15:cachedUniqueName index="524" name="[HR-Employee-Attrition].[EmployeeNumber].&amp;[1184]"/>
            <x15:cachedUniqueName index="525" name="[HR-Employee-Attrition].[EmployeeNumber].&amp;[1185]"/>
            <x15:cachedUniqueName index="526" name="[HR-Employee-Attrition].[EmployeeNumber].&amp;[1191]"/>
            <x15:cachedUniqueName index="527" name="[HR-Employee-Attrition].[EmployeeNumber].&amp;[1192]"/>
            <x15:cachedUniqueName index="528" name="[HR-Employee-Attrition].[EmployeeNumber].&amp;[1193]"/>
            <x15:cachedUniqueName index="529" name="[HR-Employee-Attrition].[EmployeeNumber].&amp;[1195]"/>
            <x15:cachedUniqueName index="530" name="[HR-Employee-Attrition].[EmployeeNumber].&amp;[1196]"/>
            <x15:cachedUniqueName index="531" name="[HR-Employee-Attrition].[EmployeeNumber].&amp;[1198]"/>
            <x15:cachedUniqueName index="532" name="[HR-Employee-Attrition].[EmployeeNumber].&amp;[1201]"/>
            <x15:cachedUniqueName index="533" name="[HR-Employee-Attrition].[EmployeeNumber].&amp;[1202]"/>
            <x15:cachedUniqueName index="534" name="[HR-Employee-Attrition].[EmployeeNumber].&amp;[1206]"/>
            <x15:cachedUniqueName index="535" name="[HR-Employee-Attrition].[EmployeeNumber].&amp;[1215]"/>
            <x15:cachedUniqueName index="536" name="[HR-Employee-Attrition].[EmployeeNumber].&amp;[1216]"/>
            <x15:cachedUniqueName index="537" name="[HR-Employee-Attrition].[EmployeeNumber].&amp;[1217]"/>
            <x15:cachedUniqueName index="538" name="[HR-Employee-Attrition].[EmployeeNumber].&amp;[1221]"/>
            <x15:cachedUniqueName index="539" name="[HR-Employee-Attrition].[EmployeeNumber].&amp;[1224]"/>
            <x15:cachedUniqueName index="540" name="[HR-Employee-Attrition].[EmployeeNumber].&amp;[1225]"/>
            <x15:cachedUniqueName index="541" name="[HR-Employee-Attrition].[EmployeeNumber].&amp;[1228]"/>
            <x15:cachedUniqueName index="542" name="[HR-Employee-Attrition].[EmployeeNumber].&amp;[1234]"/>
            <x15:cachedUniqueName index="543" name="[HR-Employee-Attrition].[EmployeeNumber].&amp;[1235]"/>
            <x15:cachedUniqueName index="544" name="[HR-Employee-Attrition].[EmployeeNumber].&amp;[1237]"/>
            <x15:cachedUniqueName index="545" name="[HR-Employee-Attrition].[EmployeeNumber].&amp;[1238]"/>
            <x15:cachedUniqueName index="546" name="[HR-Employee-Attrition].[EmployeeNumber].&amp;[1241]"/>
            <x15:cachedUniqueName index="547" name="[HR-Employee-Attrition].[EmployeeNumber].&amp;[1242]"/>
            <x15:cachedUniqueName index="548" name="[HR-Employee-Attrition].[EmployeeNumber].&amp;[1244]"/>
            <x15:cachedUniqueName index="549" name="[HR-Employee-Attrition].[EmployeeNumber].&amp;[1245]"/>
            <x15:cachedUniqueName index="550" name="[HR-Employee-Attrition].[EmployeeNumber].&amp;[1246]"/>
            <x15:cachedUniqueName index="551" name="[HR-Employee-Attrition].[EmployeeNumber].&amp;[1249]"/>
            <x15:cachedUniqueName index="552" name="[HR-Employee-Attrition].[EmployeeNumber].&amp;[1250]"/>
            <x15:cachedUniqueName index="553" name="[HR-Employee-Attrition].[EmployeeNumber].&amp;[1251]"/>
            <x15:cachedUniqueName index="554" name="[HR-Employee-Attrition].[EmployeeNumber].&amp;[1252]"/>
            <x15:cachedUniqueName index="555" name="[HR-Employee-Attrition].[EmployeeNumber].&amp;[1255]"/>
            <x15:cachedUniqueName index="556" name="[HR-Employee-Attrition].[EmployeeNumber].&amp;[1256]"/>
            <x15:cachedUniqueName index="557" name="[HR-Employee-Attrition].[EmployeeNumber].&amp;[1257]"/>
            <x15:cachedUniqueName index="558" name="[HR-Employee-Attrition].[EmployeeNumber].&amp;[1258]"/>
            <x15:cachedUniqueName index="559" name="[HR-Employee-Attrition].[EmployeeNumber].&amp;[1259]"/>
            <x15:cachedUniqueName index="560" name="[HR-Employee-Attrition].[EmployeeNumber].&amp;[1260]"/>
            <x15:cachedUniqueName index="561" name="[HR-Employee-Attrition].[EmployeeNumber].&amp;[1263]"/>
            <x15:cachedUniqueName index="562" name="[HR-Employee-Attrition].[EmployeeNumber].&amp;[1264]"/>
            <x15:cachedUniqueName index="563" name="[HR-Employee-Attrition].[EmployeeNumber].&amp;[1265]"/>
            <x15:cachedUniqueName index="564" name="[HR-Employee-Attrition].[EmployeeNumber].&amp;[1269]"/>
            <x15:cachedUniqueName index="565" name="[HR-Employee-Attrition].[EmployeeNumber].&amp;[1270]"/>
            <x15:cachedUniqueName index="566" name="[HR-Employee-Attrition].[EmployeeNumber].&amp;[1275]"/>
            <x15:cachedUniqueName index="567" name="[HR-Employee-Attrition].[EmployeeNumber].&amp;[1278]"/>
            <x15:cachedUniqueName index="568" name="[HR-Employee-Attrition].[EmployeeNumber].&amp;[1283]"/>
            <x15:cachedUniqueName index="569" name="[HR-Employee-Attrition].[EmployeeNumber].&amp;[1285]"/>
            <x15:cachedUniqueName index="570" name="[HR-Employee-Attrition].[EmployeeNumber].&amp;[1286]"/>
            <x15:cachedUniqueName index="571" name="[HR-Employee-Attrition].[EmployeeNumber].&amp;[1288]"/>
            <x15:cachedUniqueName index="572" name="[HR-Employee-Attrition].[EmployeeNumber].&amp;[1291]"/>
            <x15:cachedUniqueName index="573" name="[HR-Employee-Attrition].[EmployeeNumber].&amp;[1292]"/>
            <x15:cachedUniqueName index="574" name="[HR-Employee-Attrition].[EmployeeNumber].&amp;[1294]"/>
            <x15:cachedUniqueName index="575" name="[HR-Employee-Attrition].[EmployeeNumber].&amp;[1296]"/>
            <x15:cachedUniqueName index="576" name="[HR-Employee-Attrition].[EmployeeNumber].&amp;[1297]"/>
            <x15:cachedUniqueName index="577" name="[HR-Employee-Attrition].[EmployeeNumber].&amp;[1298]"/>
            <x15:cachedUniqueName index="578" name="[HR-Employee-Attrition].[EmployeeNumber].&amp;[1301]"/>
            <x15:cachedUniqueName index="579" name="[HR-Employee-Attrition].[EmployeeNumber].&amp;[1303]"/>
            <x15:cachedUniqueName index="580" name="[HR-Employee-Attrition].[EmployeeNumber].&amp;[1306]"/>
            <x15:cachedUniqueName index="581" name="[HR-Employee-Attrition].[EmployeeNumber].&amp;[1307]"/>
            <x15:cachedUniqueName index="582" name="[HR-Employee-Attrition].[EmployeeNumber].&amp;[1308]"/>
            <x15:cachedUniqueName index="583" name="[HR-Employee-Attrition].[EmployeeNumber].&amp;[1311]"/>
            <x15:cachedUniqueName index="584" name="[HR-Employee-Attrition].[EmployeeNumber].&amp;[1312]"/>
            <x15:cachedUniqueName index="585" name="[HR-Employee-Attrition].[EmployeeNumber].&amp;[1315]"/>
            <x15:cachedUniqueName index="586" name="[HR-Employee-Attrition].[EmployeeNumber].&amp;[1317]"/>
            <x15:cachedUniqueName index="587" name="[HR-Employee-Attrition].[EmployeeNumber].&amp;[1321]"/>
            <x15:cachedUniqueName index="588" name="[HR-Employee-Attrition].[EmployeeNumber].&amp;[1322]"/>
            <x15:cachedUniqueName index="589" name="[HR-Employee-Attrition].[EmployeeNumber].&amp;[1334]"/>
            <x15:cachedUniqueName index="590" name="[HR-Employee-Attrition].[EmployeeNumber].&amp;[1336]"/>
            <x15:cachedUniqueName index="591" name="[HR-Employee-Attrition].[EmployeeNumber].&amp;[1340]"/>
            <x15:cachedUniqueName index="592" name="[HR-Employee-Attrition].[EmployeeNumber].&amp;[1344]"/>
            <x15:cachedUniqueName index="593" name="[HR-Employee-Attrition].[EmployeeNumber].&amp;[1346]"/>
            <x15:cachedUniqueName index="594" name="[HR-Employee-Attrition].[EmployeeNumber].&amp;[1350]"/>
            <x15:cachedUniqueName index="595" name="[HR-Employee-Attrition].[EmployeeNumber].&amp;[1358]"/>
            <x15:cachedUniqueName index="596" name="[HR-Employee-Attrition].[EmployeeNumber].&amp;[1361]"/>
            <x15:cachedUniqueName index="597" name="[HR-Employee-Attrition].[EmployeeNumber].&amp;[1363]"/>
            <x15:cachedUniqueName index="598" name="[HR-Employee-Attrition].[EmployeeNumber].&amp;[1367]"/>
            <x15:cachedUniqueName index="599" name="[HR-Employee-Attrition].[EmployeeNumber].&amp;[1368]"/>
            <x15:cachedUniqueName index="600" name="[HR-Employee-Attrition].[EmployeeNumber].&amp;[1369]"/>
            <x15:cachedUniqueName index="601" name="[HR-Employee-Attrition].[EmployeeNumber].&amp;[1373]"/>
            <x15:cachedUniqueName index="602" name="[HR-Employee-Attrition].[EmployeeNumber].&amp;[1374]"/>
            <x15:cachedUniqueName index="603" name="[HR-Employee-Attrition].[EmployeeNumber].&amp;[1375]"/>
            <x15:cachedUniqueName index="604" name="[HR-Employee-Attrition].[EmployeeNumber].&amp;[1377]"/>
            <x15:cachedUniqueName index="605" name="[HR-Employee-Attrition].[EmployeeNumber].&amp;[1382]"/>
            <x15:cachedUniqueName index="606" name="[HR-Employee-Attrition].[EmployeeNumber].&amp;[1383]"/>
            <x15:cachedUniqueName index="607" name="[HR-Employee-Attrition].[EmployeeNumber].&amp;[1392]"/>
            <x15:cachedUniqueName index="608" name="[HR-Employee-Attrition].[EmployeeNumber].&amp;[1394]"/>
            <x15:cachedUniqueName index="609" name="[HR-Employee-Attrition].[EmployeeNumber].&amp;[1397]"/>
            <x15:cachedUniqueName index="610" name="[HR-Employee-Attrition].[EmployeeNumber].&amp;[1401]"/>
            <x15:cachedUniqueName index="611" name="[HR-Employee-Attrition].[EmployeeNumber].&amp;[1402]"/>
            <x15:cachedUniqueName index="612" name="[HR-Employee-Attrition].[EmployeeNumber].&amp;[1407]"/>
            <x15:cachedUniqueName index="613" name="[HR-Employee-Attrition].[EmployeeNumber].&amp;[1409]"/>
            <x15:cachedUniqueName index="614" name="[HR-Employee-Attrition].[EmployeeNumber].&amp;[1411]"/>
            <x15:cachedUniqueName index="615" name="[HR-Employee-Attrition].[EmployeeNumber].&amp;[1412]"/>
            <x15:cachedUniqueName index="616" name="[HR-Employee-Attrition].[EmployeeNumber].&amp;[1415]"/>
            <x15:cachedUniqueName index="617" name="[HR-Employee-Attrition].[EmployeeNumber].&amp;[1417]"/>
            <x15:cachedUniqueName index="618" name="[HR-Employee-Attrition].[EmployeeNumber].&amp;[1422]"/>
            <x15:cachedUniqueName index="619" name="[HR-Employee-Attrition].[EmployeeNumber].&amp;[1423]"/>
            <x15:cachedUniqueName index="620" name="[HR-Employee-Attrition].[EmployeeNumber].&amp;[1424]"/>
            <x15:cachedUniqueName index="621" name="[HR-Employee-Attrition].[EmployeeNumber].&amp;[1430]"/>
            <x15:cachedUniqueName index="622" name="[HR-Employee-Attrition].[EmployeeNumber].&amp;[1431]"/>
            <x15:cachedUniqueName index="623" name="[HR-Employee-Attrition].[EmployeeNumber].&amp;[1434]"/>
            <x15:cachedUniqueName index="624" name="[HR-Employee-Attrition].[EmployeeNumber].&amp;[1435]"/>
            <x15:cachedUniqueName index="625" name="[HR-Employee-Attrition].[EmployeeNumber].&amp;[1438]"/>
            <x15:cachedUniqueName index="626" name="[HR-Employee-Attrition].[EmployeeNumber].&amp;[1440]"/>
            <x15:cachedUniqueName index="627" name="[HR-Employee-Attrition].[EmployeeNumber].&amp;[1441]"/>
            <x15:cachedUniqueName index="628" name="[HR-Employee-Attrition].[EmployeeNumber].&amp;[1443]"/>
            <x15:cachedUniqueName index="629" name="[HR-Employee-Attrition].[EmployeeNumber].&amp;[1447]"/>
            <x15:cachedUniqueName index="630" name="[HR-Employee-Attrition].[EmployeeNumber].&amp;[1448]"/>
            <x15:cachedUniqueName index="631" name="[HR-Employee-Attrition].[EmployeeNumber].&amp;[1449]"/>
            <x15:cachedUniqueName index="632" name="[HR-Employee-Attrition].[EmployeeNumber].&amp;[1460]"/>
            <x15:cachedUniqueName index="633" name="[HR-Employee-Attrition].[EmployeeNumber].&amp;[1465]"/>
            <x15:cachedUniqueName index="634" name="[HR-Employee-Attrition].[EmployeeNumber].&amp;[1468]"/>
            <x15:cachedUniqueName index="635" name="[HR-Employee-Attrition].[EmployeeNumber].&amp;[1471]"/>
            <x15:cachedUniqueName index="636" name="[HR-Employee-Attrition].[EmployeeNumber].&amp;[1472]"/>
            <x15:cachedUniqueName index="637" name="[HR-Employee-Attrition].[EmployeeNumber].&amp;[1473]"/>
            <x15:cachedUniqueName index="638" name="[HR-Employee-Attrition].[EmployeeNumber].&amp;[1474]"/>
            <x15:cachedUniqueName index="639" name="[HR-Employee-Attrition].[EmployeeNumber].&amp;[1475]"/>
            <x15:cachedUniqueName index="640" name="[HR-Employee-Attrition].[EmployeeNumber].&amp;[1480]"/>
            <x15:cachedUniqueName index="641" name="[HR-Employee-Attrition].[EmployeeNumber].&amp;[1482]"/>
            <x15:cachedUniqueName index="642" name="[HR-Employee-Attrition].[EmployeeNumber].&amp;[1483]"/>
            <x15:cachedUniqueName index="643" name="[HR-Employee-Attrition].[EmployeeNumber].&amp;[1484]"/>
            <x15:cachedUniqueName index="644" name="[HR-Employee-Attrition].[EmployeeNumber].&amp;[1485]"/>
            <x15:cachedUniqueName index="645" name="[HR-Employee-Attrition].[EmployeeNumber].&amp;[1496]"/>
            <x15:cachedUniqueName index="646" name="[HR-Employee-Attrition].[EmployeeNumber].&amp;[1501]"/>
            <x15:cachedUniqueName index="647" name="[HR-Employee-Attrition].[EmployeeNumber].&amp;[1502]"/>
            <x15:cachedUniqueName index="648" name="[HR-Employee-Attrition].[EmployeeNumber].&amp;[1506]"/>
            <x15:cachedUniqueName index="649" name="[HR-Employee-Attrition].[EmployeeNumber].&amp;[1509]"/>
            <x15:cachedUniqueName index="650" name="[HR-Employee-Attrition].[EmployeeNumber].&amp;[1513]"/>
            <x15:cachedUniqueName index="651" name="[HR-Employee-Attrition].[EmployeeNumber].&amp;[1514]"/>
            <x15:cachedUniqueName index="652" name="[HR-Employee-Attrition].[EmployeeNumber].&amp;[1515]"/>
            <x15:cachedUniqueName index="653" name="[HR-Employee-Attrition].[EmployeeNumber].&amp;[1516]"/>
            <x15:cachedUniqueName index="654" name="[HR-Employee-Attrition].[EmployeeNumber].&amp;[1520]"/>
            <x15:cachedUniqueName index="655" name="[HR-Employee-Attrition].[EmployeeNumber].&amp;[1523]"/>
            <x15:cachedUniqueName index="656" name="[HR-Employee-Attrition].[EmployeeNumber].&amp;[1525]"/>
            <x15:cachedUniqueName index="657" name="[HR-Employee-Attrition].[EmployeeNumber].&amp;[1529]"/>
            <x15:cachedUniqueName index="658" name="[HR-Employee-Attrition].[EmployeeNumber].&amp;[1533]"/>
            <x15:cachedUniqueName index="659" name="[HR-Employee-Attrition].[EmployeeNumber].&amp;[1539]"/>
            <x15:cachedUniqueName index="660" name="[HR-Employee-Attrition].[EmployeeNumber].&amp;[1542]"/>
            <x15:cachedUniqueName index="661" name="[HR-Employee-Attrition].[EmployeeNumber].&amp;[1543]"/>
            <x15:cachedUniqueName index="662" name="[HR-Employee-Attrition].[EmployeeNumber].&amp;[1544]"/>
            <x15:cachedUniqueName index="663" name="[HR-Employee-Attrition].[EmployeeNumber].&amp;[1545]"/>
            <x15:cachedUniqueName index="664" name="[HR-Employee-Attrition].[EmployeeNumber].&amp;[1546]"/>
            <x15:cachedUniqueName index="665" name="[HR-Employee-Attrition].[EmployeeNumber].&amp;[1547]"/>
            <x15:cachedUniqueName index="666" name="[HR-Employee-Attrition].[EmployeeNumber].&amp;[1549]"/>
            <x15:cachedUniqueName index="667" name="[HR-Employee-Attrition].[EmployeeNumber].&amp;[1551]"/>
            <x15:cachedUniqueName index="668" name="[HR-Employee-Attrition].[EmployeeNumber].&amp;[1552]"/>
            <x15:cachedUniqueName index="669" name="[HR-Employee-Attrition].[EmployeeNumber].&amp;[1553]"/>
            <x15:cachedUniqueName index="670" name="[HR-Employee-Attrition].[EmployeeNumber].&amp;[1555]"/>
            <x15:cachedUniqueName index="671" name="[HR-Employee-Attrition].[EmployeeNumber].&amp;[1558]"/>
            <x15:cachedUniqueName index="672" name="[HR-Employee-Attrition].[EmployeeNumber].&amp;[1564]"/>
            <x15:cachedUniqueName index="673" name="[HR-Employee-Attrition].[EmployeeNumber].&amp;[1574]"/>
            <x15:cachedUniqueName index="674" name="[HR-Employee-Attrition].[EmployeeNumber].&amp;[1576]"/>
            <x15:cachedUniqueName index="675" name="[HR-Employee-Attrition].[EmployeeNumber].&amp;[1577]"/>
            <x15:cachedUniqueName index="676" name="[HR-Employee-Attrition].[EmployeeNumber].&amp;[1580]"/>
            <x15:cachedUniqueName index="677" name="[HR-Employee-Attrition].[EmployeeNumber].&amp;[1581]"/>
            <x15:cachedUniqueName index="678" name="[HR-Employee-Attrition].[EmployeeNumber].&amp;[1586]"/>
            <x15:cachedUniqueName index="679" name="[HR-Employee-Attrition].[EmployeeNumber].&amp;[1587]"/>
            <x15:cachedUniqueName index="680" name="[HR-Employee-Attrition].[EmployeeNumber].&amp;[1590]"/>
            <x15:cachedUniqueName index="681" name="[HR-Employee-Attrition].[EmployeeNumber].&amp;[1592]"/>
            <x15:cachedUniqueName index="682" name="[HR-Employee-Attrition].[EmployeeNumber].&amp;[1594]"/>
            <x15:cachedUniqueName index="683" name="[HR-Employee-Attrition].[EmployeeNumber].&amp;[1595]"/>
            <x15:cachedUniqueName index="684" name="[HR-Employee-Attrition].[EmployeeNumber].&amp;[1596]"/>
            <x15:cachedUniqueName index="685" name="[HR-Employee-Attrition].[EmployeeNumber].&amp;[1597]"/>
            <x15:cachedUniqueName index="686" name="[HR-Employee-Attrition].[EmployeeNumber].&amp;[1599]"/>
            <x15:cachedUniqueName index="687" name="[HR-Employee-Attrition].[EmployeeNumber].&amp;[1601]"/>
            <x15:cachedUniqueName index="688" name="[HR-Employee-Attrition].[EmployeeNumber].&amp;[1605]"/>
            <x15:cachedUniqueName index="689" name="[HR-Employee-Attrition].[EmployeeNumber].&amp;[1606]"/>
            <x15:cachedUniqueName index="690" name="[HR-Employee-Attrition].[EmployeeNumber].&amp;[1607]"/>
            <x15:cachedUniqueName index="691" name="[HR-Employee-Attrition].[EmployeeNumber].&amp;[1608]"/>
            <x15:cachedUniqueName index="692" name="[HR-Employee-Attrition].[EmployeeNumber].&amp;[1609]"/>
            <x15:cachedUniqueName index="693" name="[HR-Employee-Attrition].[EmployeeNumber].&amp;[1611]"/>
            <x15:cachedUniqueName index="694" name="[HR-Employee-Attrition].[EmployeeNumber].&amp;[1614]"/>
            <x15:cachedUniqueName index="695" name="[HR-Employee-Attrition].[EmployeeNumber].&amp;[1615]"/>
            <x15:cachedUniqueName index="696" name="[HR-Employee-Attrition].[EmployeeNumber].&amp;[1617]"/>
            <x15:cachedUniqueName index="697" name="[HR-Employee-Attrition].[EmployeeNumber].&amp;[1618]"/>
            <x15:cachedUniqueName index="698" name="[HR-Employee-Attrition].[EmployeeNumber].&amp;[1619]"/>
            <x15:cachedUniqueName index="699" name="[HR-Employee-Attrition].[EmployeeNumber].&amp;[1621]"/>
            <x15:cachedUniqueName index="700" name="[HR-Employee-Attrition].[EmployeeNumber].&amp;[1622]"/>
            <x15:cachedUniqueName index="701" name="[HR-Employee-Attrition].[EmployeeNumber].&amp;[1623]"/>
            <x15:cachedUniqueName index="702" name="[HR-Employee-Attrition].[EmployeeNumber].&amp;[1627]"/>
            <x15:cachedUniqueName index="703" name="[HR-Employee-Attrition].[EmployeeNumber].&amp;[1628]"/>
            <x15:cachedUniqueName index="704" name="[HR-Employee-Attrition].[EmployeeNumber].&amp;[1630]"/>
            <x15:cachedUniqueName index="705" name="[HR-Employee-Attrition].[EmployeeNumber].&amp;[1631]"/>
            <x15:cachedUniqueName index="706" name="[HR-Employee-Attrition].[EmployeeNumber].&amp;[1633]"/>
            <x15:cachedUniqueName index="707" name="[HR-Employee-Attrition].[EmployeeNumber].&amp;[1635]"/>
            <x15:cachedUniqueName index="708" name="[HR-Employee-Attrition].[EmployeeNumber].&amp;[1638]"/>
            <x15:cachedUniqueName index="709" name="[HR-Employee-Attrition].[EmployeeNumber].&amp;[1640]"/>
            <x15:cachedUniqueName index="710" name="[HR-Employee-Attrition].[EmployeeNumber].&amp;[1641]"/>
            <x15:cachedUniqueName index="711" name="[HR-Employee-Attrition].[EmployeeNumber].&amp;[1644]"/>
            <x15:cachedUniqueName index="712" name="[HR-Employee-Attrition].[EmployeeNumber].&amp;[1646]"/>
            <x15:cachedUniqueName index="713" name="[HR-Employee-Attrition].[EmployeeNumber].&amp;[1647]"/>
            <x15:cachedUniqueName index="714" name="[HR-Employee-Attrition].[EmployeeNumber].&amp;[1648]"/>
            <x15:cachedUniqueName index="715" name="[HR-Employee-Attrition].[EmployeeNumber].&amp;[1651]"/>
            <x15:cachedUniqueName index="716" name="[HR-Employee-Attrition].[EmployeeNumber].&amp;[1653]"/>
            <x15:cachedUniqueName index="717" name="[HR-Employee-Attrition].[EmployeeNumber].&amp;[1654]"/>
            <x15:cachedUniqueName index="718" name="[HR-Employee-Attrition].[EmployeeNumber].&amp;[1655]"/>
            <x15:cachedUniqueName index="719" name="[HR-Employee-Attrition].[EmployeeNumber].&amp;[1656]"/>
            <x15:cachedUniqueName index="720" name="[HR-Employee-Attrition].[EmployeeNumber].&amp;[1658]"/>
            <x15:cachedUniqueName index="721" name="[HR-Employee-Attrition].[EmployeeNumber].&amp;[1659]"/>
            <x15:cachedUniqueName index="722" name="[HR-Employee-Attrition].[EmployeeNumber].&amp;[1661]"/>
            <x15:cachedUniqueName index="723" name="[HR-Employee-Attrition].[EmployeeNumber].&amp;[1662]"/>
            <x15:cachedUniqueName index="724" name="[HR-Employee-Attrition].[EmployeeNumber].&amp;[1664]"/>
            <x15:cachedUniqueName index="725" name="[HR-Employee-Attrition].[EmployeeNumber].&amp;[1665]"/>
            <x15:cachedUniqueName index="726" name="[HR-Employee-Attrition].[EmployeeNumber].&amp;[1666]"/>
            <x15:cachedUniqueName index="727" name="[HR-Employee-Attrition].[EmployeeNumber].&amp;[1668]"/>
            <x15:cachedUniqueName index="728" name="[HR-Employee-Attrition].[EmployeeNumber].&amp;[1671]"/>
            <x15:cachedUniqueName index="729" name="[HR-Employee-Attrition].[EmployeeNumber].&amp;[1674]"/>
            <x15:cachedUniqueName index="730" name="[HR-Employee-Attrition].[EmployeeNumber].&amp;[1675]"/>
            <x15:cachedUniqueName index="731" name="[HR-Employee-Attrition].[EmployeeNumber].&amp;[1677]"/>
            <x15:cachedUniqueName index="732" name="[HR-Employee-Attrition].[EmployeeNumber].&amp;[1682]"/>
            <x15:cachedUniqueName index="733" name="[HR-Employee-Attrition].[EmployeeNumber].&amp;[1687]"/>
            <x15:cachedUniqueName index="734" name="[HR-Employee-Attrition].[EmployeeNumber].&amp;[1689]"/>
            <x15:cachedUniqueName index="735" name="[HR-Employee-Attrition].[EmployeeNumber].&amp;[1693]"/>
            <x15:cachedUniqueName index="736" name="[HR-Employee-Attrition].[EmployeeNumber].&amp;[1694]"/>
            <x15:cachedUniqueName index="737" name="[HR-Employee-Attrition].[EmployeeNumber].&amp;[1696]"/>
            <x15:cachedUniqueName index="738" name="[HR-Employee-Attrition].[EmployeeNumber].&amp;[1697]"/>
            <x15:cachedUniqueName index="739" name="[HR-Employee-Attrition].[EmployeeNumber].&amp;[1698]"/>
            <x15:cachedUniqueName index="740" name="[HR-Employee-Attrition].[EmployeeNumber].&amp;[1701]"/>
            <x15:cachedUniqueName index="741" name="[HR-Employee-Attrition].[EmployeeNumber].&amp;[1703]"/>
            <x15:cachedUniqueName index="742" name="[HR-Employee-Attrition].[EmployeeNumber].&amp;[1704]"/>
            <x15:cachedUniqueName index="743" name="[HR-Employee-Attrition].[EmployeeNumber].&amp;[1707]"/>
            <x15:cachedUniqueName index="744" name="[HR-Employee-Attrition].[EmployeeNumber].&amp;[1709]"/>
            <x15:cachedUniqueName index="745" name="[HR-Employee-Attrition].[EmployeeNumber].&amp;[1712]"/>
            <x15:cachedUniqueName index="746" name="[HR-Employee-Attrition].[EmployeeNumber].&amp;[1718]"/>
            <x15:cachedUniqueName index="747" name="[HR-Employee-Attrition].[EmployeeNumber].&amp;[1719]"/>
            <x15:cachedUniqueName index="748" name="[HR-Employee-Attrition].[EmployeeNumber].&amp;[1720]"/>
            <x15:cachedUniqueName index="749" name="[HR-Employee-Attrition].[EmployeeNumber].&amp;[1721]"/>
            <x15:cachedUniqueName index="750" name="[HR-Employee-Attrition].[EmployeeNumber].&amp;[1724]"/>
            <x15:cachedUniqueName index="751" name="[HR-Employee-Attrition].[EmployeeNumber].&amp;[1725]"/>
            <x15:cachedUniqueName index="752" name="[HR-Employee-Attrition].[EmployeeNumber].&amp;[1727]"/>
            <x15:cachedUniqueName index="753" name="[HR-Employee-Attrition].[EmployeeNumber].&amp;[1728]"/>
            <x15:cachedUniqueName index="754" name="[HR-Employee-Attrition].[EmployeeNumber].&amp;[1729]"/>
            <x15:cachedUniqueName index="755" name="[HR-Employee-Attrition].[EmployeeNumber].&amp;[1735]"/>
            <x15:cachedUniqueName index="756" name="[HR-Employee-Attrition].[EmployeeNumber].&amp;[1736]"/>
            <x15:cachedUniqueName index="757" name="[HR-Employee-Attrition].[EmployeeNumber].&amp;[1737]"/>
            <x15:cachedUniqueName index="758" name="[HR-Employee-Attrition].[EmployeeNumber].&amp;[1745]"/>
            <x15:cachedUniqueName index="759" name="[HR-Employee-Attrition].[EmployeeNumber].&amp;[1751]"/>
            <x15:cachedUniqueName index="760" name="[HR-Employee-Attrition].[EmployeeNumber].&amp;[1753]"/>
            <x15:cachedUniqueName index="761" name="[HR-Employee-Attrition].[EmployeeNumber].&amp;[1755]"/>
            <x15:cachedUniqueName index="762" name="[HR-Employee-Attrition].[EmployeeNumber].&amp;[1760]"/>
            <x15:cachedUniqueName index="763" name="[HR-Employee-Attrition].[EmployeeNumber].&amp;[1762]"/>
            <x15:cachedUniqueName index="764" name="[HR-Employee-Attrition].[EmployeeNumber].&amp;[1763]"/>
            <x15:cachedUniqueName index="765" name="[HR-Employee-Attrition].[EmployeeNumber].&amp;[1764]"/>
            <x15:cachedUniqueName index="766" name="[HR-Employee-Attrition].[EmployeeNumber].&amp;[1766]"/>
            <x15:cachedUniqueName index="767" name="[HR-Employee-Attrition].[EmployeeNumber].&amp;[1768]"/>
            <x15:cachedUniqueName index="768" name="[HR-Employee-Attrition].[EmployeeNumber].&amp;[1770]"/>
            <x15:cachedUniqueName index="769" name="[HR-Employee-Attrition].[EmployeeNumber].&amp;[1771]"/>
            <x15:cachedUniqueName index="770" name="[HR-Employee-Attrition].[EmployeeNumber].&amp;[1772]"/>
            <x15:cachedUniqueName index="771" name="[HR-Employee-Attrition].[EmployeeNumber].&amp;[1775]"/>
            <x15:cachedUniqueName index="772" name="[HR-Employee-Attrition].[EmployeeNumber].&amp;[1782]"/>
            <x15:cachedUniqueName index="773" name="[HR-Employee-Attrition].[EmployeeNumber].&amp;[1786]"/>
            <x15:cachedUniqueName index="774" name="[HR-Employee-Attrition].[EmployeeNumber].&amp;[1789]"/>
            <x15:cachedUniqueName index="775" name="[HR-Employee-Attrition].[EmployeeNumber].&amp;[1790]"/>
            <x15:cachedUniqueName index="776" name="[HR-Employee-Attrition].[EmployeeNumber].&amp;[1798]"/>
            <x15:cachedUniqueName index="777" name="[HR-Employee-Attrition].[EmployeeNumber].&amp;[1799]"/>
            <x15:cachedUniqueName index="778" name="[HR-Employee-Attrition].[EmployeeNumber].&amp;[1800]"/>
            <x15:cachedUniqueName index="779" name="[HR-Employee-Attrition].[EmployeeNumber].&amp;[1802]"/>
            <x15:cachedUniqueName index="780" name="[HR-Employee-Attrition].[EmployeeNumber].&amp;[1803]"/>
            <x15:cachedUniqueName index="781" name="[HR-Employee-Attrition].[EmployeeNumber].&amp;[1804]"/>
            <x15:cachedUniqueName index="782" name="[HR-Employee-Attrition].[EmployeeNumber].&amp;[1813]"/>
            <x15:cachedUniqueName index="783" name="[HR-Employee-Attrition].[EmployeeNumber].&amp;[1814]"/>
            <x15:cachedUniqueName index="784" name="[HR-Employee-Attrition].[EmployeeNumber].&amp;[1816]"/>
            <x15:cachedUniqueName index="785" name="[HR-Employee-Attrition].[EmployeeNumber].&amp;[1822]"/>
            <x15:cachedUniqueName index="786" name="[HR-Employee-Attrition].[EmployeeNumber].&amp;[1826]"/>
            <x15:cachedUniqueName index="787" name="[HR-Employee-Attrition].[EmployeeNumber].&amp;[1827]"/>
            <x15:cachedUniqueName index="788" name="[HR-Employee-Attrition].[EmployeeNumber].&amp;[1829]"/>
            <x15:cachedUniqueName index="789" name="[HR-Employee-Attrition].[EmployeeNumber].&amp;[1830]"/>
            <x15:cachedUniqueName index="790" name="[HR-Employee-Attrition].[EmployeeNumber].&amp;[1834]"/>
            <x15:cachedUniqueName index="791" name="[HR-Employee-Attrition].[EmployeeNumber].&amp;[1837]"/>
            <x15:cachedUniqueName index="792" name="[HR-Employee-Attrition].[EmployeeNumber].&amp;[1839]"/>
            <x15:cachedUniqueName index="793" name="[HR-Employee-Attrition].[EmployeeNumber].&amp;[1847]"/>
            <x15:cachedUniqueName index="794" name="[HR-Employee-Attrition].[EmployeeNumber].&amp;[1850]"/>
            <x15:cachedUniqueName index="795" name="[HR-Employee-Attrition].[EmployeeNumber].&amp;[1852]"/>
            <x15:cachedUniqueName index="796" name="[HR-Employee-Attrition].[EmployeeNumber].&amp;[1854]"/>
            <x15:cachedUniqueName index="797" name="[HR-Employee-Attrition].[EmployeeNumber].&amp;[1856]"/>
            <x15:cachedUniqueName index="798" name="[HR-Employee-Attrition].[EmployeeNumber].&amp;[1857]"/>
            <x15:cachedUniqueName index="799" name="[HR-Employee-Attrition].[EmployeeNumber].&amp;[1859]"/>
            <x15:cachedUniqueName index="800" name="[HR-Employee-Attrition].[EmployeeNumber].&amp;[1860]"/>
            <x15:cachedUniqueName index="801" name="[HR-Employee-Attrition].[EmployeeNumber].&amp;[1866]"/>
            <x15:cachedUniqueName index="802" name="[HR-Employee-Attrition].[EmployeeNumber].&amp;[1867]"/>
            <x15:cachedUniqueName index="803" name="[HR-Employee-Attrition].[EmployeeNumber].&amp;[1870]"/>
            <x15:cachedUniqueName index="804" name="[HR-Employee-Attrition].[EmployeeNumber].&amp;[1871]"/>
            <x15:cachedUniqueName index="805" name="[HR-Employee-Attrition].[EmployeeNumber].&amp;[1873]"/>
            <x15:cachedUniqueName index="806" name="[HR-Employee-Attrition].[EmployeeNumber].&amp;[1881]"/>
            <x15:cachedUniqueName index="807" name="[HR-Employee-Attrition].[EmployeeNumber].&amp;[1883]"/>
            <x15:cachedUniqueName index="808" name="[HR-Employee-Attrition].[EmployeeNumber].&amp;[1885]"/>
            <x15:cachedUniqueName index="809" name="[HR-Employee-Attrition].[EmployeeNumber].&amp;[1886]"/>
            <x15:cachedUniqueName index="810" name="[HR-Employee-Attrition].[EmployeeNumber].&amp;[1888]"/>
            <x15:cachedUniqueName index="811" name="[HR-Employee-Attrition].[EmployeeNumber].&amp;[1892]"/>
            <x15:cachedUniqueName index="812" name="[HR-Employee-Attrition].[EmployeeNumber].&amp;[1893]"/>
            <x15:cachedUniqueName index="813" name="[HR-Employee-Attrition].[EmployeeNumber].&amp;[1900]"/>
            <x15:cachedUniqueName index="814" name="[HR-Employee-Attrition].[EmployeeNumber].&amp;[1903]"/>
            <x15:cachedUniqueName index="815" name="[HR-Employee-Attrition].[EmployeeNumber].&amp;[1911]"/>
            <x15:cachedUniqueName index="816" name="[HR-Employee-Attrition].[EmployeeNumber].&amp;[1916]"/>
            <x15:cachedUniqueName index="817" name="[HR-Employee-Attrition].[EmployeeNumber].&amp;[1918]"/>
            <x15:cachedUniqueName index="818" name="[HR-Employee-Attrition].[EmployeeNumber].&amp;[1922]"/>
            <x15:cachedUniqueName index="819" name="[HR-Employee-Attrition].[EmployeeNumber].&amp;[1931]"/>
            <x15:cachedUniqueName index="820" name="[HR-Employee-Attrition].[EmployeeNumber].&amp;[1932]"/>
            <x15:cachedUniqueName index="821" name="[HR-Employee-Attrition].[EmployeeNumber].&amp;[1934]"/>
            <x15:cachedUniqueName index="822" name="[HR-Employee-Attrition].[EmployeeNumber].&amp;[1936]"/>
            <x15:cachedUniqueName index="823" name="[HR-Employee-Attrition].[EmployeeNumber].&amp;[1937]"/>
            <x15:cachedUniqueName index="824" name="[HR-Employee-Attrition].[EmployeeNumber].&amp;[1940]"/>
            <x15:cachedUniqueName index="825" name="[HR-Employee-Attrition].[EmployeeNumber].&amp;[1941]"/>
            <x15:cachedUniqueName index="826" name="[HR-Employee-Attrition].[EmployeeNumber].&amp;[1947]"/>
            <x15:cachedUniqueName index="827" name="[HR-Employee-Attrition].[EmployeeNumber].&amp;[1948]"/>
            <x15:cachedUniqueName index="828" name="[HR-Employee-Attrition].[EmployeeNumber].&amp;[1949]"/>
            <x15:cachedUniqueName index="829" name="[HR-Employee-Attrition].[EmployeeNumber].&amp;[1952]"/>
            <x15:cachedUniqueName index="830" name="[HR-Employee-Attrition].[EmployeeNumber].&amp;[1954]"/>
            <x15:cachedUniqueName index="831" name="[HR-Employee-Attrition].[EmployeeNumber].&amp;[1955]"/>
            <x15:cachedUniqueName index="832" name="[HR-Employee-Attrition].[EmployeeNumber].&amp;[1956]"/>
            <x15:cachedUniqueName index="833" name="[HR-Employee-Attrition].[EmployeeNumber].&amp;[1966]"/>
            <x15:cachedUniqueName index="834" name="[HR-Employee-Attrition].[EmployeeNumber].&amp;[1969]"/>
            <x15:cachedUniqueName index="835" name="[HR-Employee-Attrition].[EmployeeNumber].&amp;[1970]"/>
            <x15:cachedUniqueName index="836" name="[HR-Employee-Attrition].[EmployeeNumber].&amp;[1971]"/>
            <x15:cachedUniqueName index="837" name="[HR-Employee-Attrition].[EmployeeNumber].&amp;[1974]"/>
            <x15:cachedUniqueName index="838" name="[HR-Employee-Attrition].[EmployeeNumber].&amp;[1976]"/>
            <x15:cachedUniqueName index="839" name="[HR-Employee-Attrition].[EmployeeNumber].&amp;[1979]"/>
            <x15:cachedUniqueName index="840" name="[HR-Employee-Attrition].[EmployeeNumber].&amp;[1980]"/>
            <x15:cachedUniqueName index="841" name="[HR-Employee-Attrition].[EmployeeNumber].&amp;[1981]"/>
            <x15:cachedUniqueName index="842" name="[HR-Employee-Attrition].[EmployeeNumber].&amp;[1982]"/>
            <x15:cachedUniqueName index="843" name="[HR-Employee-Attrition].[EmployeeNumber].&amp;[1985]"/>
            <x15:cachedUniqueName index="844" name="[HR-Employee-Attrition].[EmployeeNumber].&amp;[1989]"/>
            <x15:cachedUniqueName index="845" name="[HR-Employee-Attrition].[EmployeeNumber].&amp;[1992]"/>
            <x15:cachedUniqueName index="846" name="[HR-Employee-Attrition].[EmployeeNumber].&amp;[1993]"/>
            <x15:cachedUniqueName index="847" name="[HR-Employee-Attrition].[EmployeeNumber].&amp;[1994]"/>
            <x15:cachedUniqueName index="848" name="[HR-Employee-Attrition].[EmployeeNumber].&amp;[1997]"/>
            <x15:cachedUniqueName index="849" name="[HR-Employee-Attrition].[EmployeeNumber].&amp;[1998]"/>
            <x15:cachedUniqueName index="850" name="[HR-Employee-Attrition].[EmployeeNumber].&amp;[1999]"/>
            <x15:cachedUniqueName index="851" name="[HR-Employee-Attrition].[EmployeeNumber].&amp;[2000]"/>
            <x15:cachedUniqueName index="852" name="[HR-Employee-Attrition].[EmployeeNumber].&amp;[2003]"/>
            <x15:cachedUniqueName index="853" name="[HR-Employee-Attrition].[EmployeeNumber].&amp;[2007]"/>
            <x15:cachedUniqueName index="854" name="[HR-Employee-Attrition].[EmployeeNumber].&amp;[2008]"/>
            <x15:cachedUniqueName index="855" name="[HR-Employee-Attrition].[EmployeeNumber].&amp;[2009]"/>
            <x15:cachedUniqueName index="856" name="[HR-Employee-Attrition].[EmployeeNumber].&amp;[2010]"/>
            <x15:cachedUniqueName index="857" name="[HR-Employee-Attrition].[EmployeeNumber].&amp;[2012]"/>
            <x15:cachedUniqueName index="858" name="[HR-Employee-Attrition].[EmployeeNumber].&amp;[2014]"/>
            <x15:cachedUniqueName index="859" name="[HR-Employee-Attrition].[EmployeeNumber].&amp;[2015]"/>
            <x15:cachedUniqueName index="860" name="[HR-Employee-Attrition].[EmployeeNumber].&amp;[2017]"/>
            <x15:cachedUniqueName index="861" name="[HR-Employee-Attrition].[EmployeeNumber].&amp;[2020]"/>
            <x15:cachedUniqueName index="862" name="[HR-Employee-Attrition].[EmployeeNumber].&amp;[2022]"/>
            <x15:cachedUniqueName index="863" name="[HR-Employee-Attrition].[EmployeeNumber].&amp;[2025]"/>
            <x15:cachedUniqueName index="864" name="[HR-Employee-Attrition].[EmployeeNumber].&amp;[2026]"/>
            <x15:cachedUniqueName index="865" name="[HR-Employee-Attrition].[EmployeeNumber].&amp;[2031]"/>
            <x15:cachedUniqueName index="866" name="[HR-Employee-Attrition].[EmployeeNumber].&amp;[2034]"/>
            <x15:cachedUniqueName index="867" name="[HR-Employee-Attrition].[EmployeeNumber].&amp;[2038]"/>
            <x15:cachedUniqueName index="868" name="[HR-Employee-Attrition].[EmployeeNumber].&amp;[2048]"/>
            <x15:cachedUniqueName index="869" name="[HR-Employee-Attrition].[EmployeeNumber].&amp;[2049]"/>
            <x15:cachedUniqueName index="870" name="[HR-Employee-Attrition].[EmployeeNumber].&amp;[2051]"/>
            <x15:cachedUniqueName index="871" name="[HR-Employee-Attrition].[EmployeeNumber].&amp;[2052]"/>
            <x15:cachedUniqueName index="872" name="[HR-Employee-Attrition].[EmployeeNumber].&amp;[2053]"/>
            <x15:cachedUniqueName index="873" name="[HR-Employee-Attrition].[EmployeeNumber].&amp;[2054]"/>
            <x15:cachedUniqueName index="874" name="[HR-Employee-Attrition].[EmployeeNumber].&amp;[2057]"/>
            <x15:cachedUniqueName index="875" name="[HR-Employee-Attrition].[EmployeeNumber].&amp;[2061]"/>
            <x15:cachedUniqueName index="876" name="[HR-Employee-Attrition].[EmployeeNumber].&amp;[2062]"/>
            <x15:cachedUniqueName index="877" name="[HR-Employee-Attrition].[EmployeeNumber].&amp;[2064]"/>
            <x15:cachedUniqueName index="878" name="[HR-Employee-Attrition].[EmployeeNumber].&amp;[2068]"/>
            <x15:cachedUniqueName index="879" name="[HR-Employee-Attrition].[EmployeeNumber].&amp;[23]"/>
            <x15:cachedUniqueName index="880" name="[HR-Employee-Attrition].[EmployeeNumber].&amp;[35]"/>
            <x15:cachedUniqueName index="881" name="[HR-Employee-Attrition].[EmployeeNumber].&amp;[38]"/>
            <x15:cachedUniqueName index="882" name="[HR-Employee-Attrition].[EmployeeNumber].&amp;[49]"/>
            <x15:cachedUniqueName index="883" name="[HR-Employee-Attrition].[EmployeeNumber].&amp;[52]"/>
            <x15:cachedUniqueName index="884" name="[HR-Employee-Attrition].[EmployeeNumber].&amp;[56]"/>
            <x15:cachedUniqueName index="885" name="[HR-Employee-Attrition].[EmployeeNumber].&amp;[60]"/>
            <x15:cachedUniqueName index="886" name="[HR-Employee-Attrition].[EmployeeNumber].&amp;[62]"/>
            <x15:cachedUniqueName index="887" name="[HR-Employee-Attrition].[EmployeeNumber].&amp;[68]"/>
            <x15:cachedUniqueName index="888" name="[HR-Employee-Attrition].[EmployeeNumber].&amp;[72]"/>
            <x15:cachedUniqueName index="889" name="[HR-Employee-Attrition].[EmployeeNumber].&amp;[74]"/>
            <x15:cachedUniqueName index="890" name="[HR-Employee-Attrition].[EmployeeNumber].&amp;[81]"/>
            <x15:cachedUniqueName index="891" name="[HR-Employee-Attrition].[EmployeeNumber].&amp;[91]"/>
            <x15:cachedUniqueName index="892" name="[HR-Employee-Attrition].[EmployeeNumber].&amp;[100]"/>
            <x15:cachedUniqueName index="893" name="[HR-Employee-Attrition].[EmployeeNumber].&amp;[106]"/>
            <x15:cachedUniqueName index="894" name="[HR-Employee-Attrition].[EmployeeNumber].&amp;[113]"/>
            <x15:cachedUniqueName index="895" name="[HR-Employee-Attrition].[EmployeeNumber].&amp;[120]"/>
            <x15:cachedUniqueName index="896" name="[HR-Employee-Attrition].[EmployeeNumber].&amp;[121]"/>
            <x15:cachedUniqueName index="897" name="[HR-Employee-Attrition].[EmployeeNumber].&amp;[125]"/>
            <x15:cachedUniqueName index="898" name="[HR-Employee-Attrition].[EmployeeNumber].&amp;[128]"/>
            <x15:cachedUniqueName index="899" name="[HR-Employee-Attrition].[EmployeeNumber].&amp;[129]"/>
            <x15:cachedUniqueName index="900" name="[HR-Employee-Attrition].[EmployeeNumber].&amp;[131]"/>
            <x15:cachedUniqueName index="901" name="[HR-Employee-Attrition].[EmployeeNumber].&amp;[152]"/>
            <x15:cachedUniqueName index="902" name="[HR-Employee-Attrition].[EmployeeNumber].&amp;[154]"/>
            <x15:cachedUniqueName index="903" name="[HR-Employee-Attrition].[EmployeeNumber].&amp;[158]"/>
            <x15:cachedUniqueName index="904" name="[HR-Employee-Attrition].[EmployeeNumber].&amp;[160]"/>
            <x15:cachedUniqueName index="905" name="[HR-Employee-Attrition].[EmployeeNumber].&amp;[174]"/>
            <x15:cachedUniqueName index="906" name="[HR-Employee-Attrition].[EmployeeNumber].&amp;[176]"/>
            <x15:cachedUniqueName index="907" name="[HR-Employee-Attrition].[EmployeeNumber].&amp;[182]"/>
            <x15:cachedUniqueName index="908" name="[HR-Employee-Attrition].[EmployeeNumber].&amp;[183]"/>
            <x15:cachedUniqueName index="909" name="[HR-Employee-Attrition].[EmployeeNumber].&amp;[195]"/>
            <x15:cachedUniqueName index="910" name="[HR-Employee-Attrition].[EmployeeNumber].&amp;[204]"/>
            <x15:cachedUniqueName index="911" name="[HR-Employee-Attrition].[EmployeeNumber].&amp;[205]"/>
            <x15:cachedUniqueName index="912" name="[HR-Employee-Attrition].[EmployeeNumber].&amp;[207]"/>
            <x15:cachedUniqueName index="913" name="[HR-Employee-Attrition].[EmployeeNumber].&amp;[215]"/>
            <x15:cachedUniqueName index="914" name="[HR-Employee-Attrition].[EmployeeNumber].&amp;[216]"/>
            <x15:cachedUniqueName index="915" name="[HR-Employee-Attrition].[EmployeeNumber].&amp;[228]"/>
            <x15:cachedUniqueName index="916" name="[HR-Employee-Attrition].[EmployeeNumber].&amp;[230]"/>
            <x15:cachedUniqueName index="917" name="[HR-Employee-Attrition].[EmployeeNumber].&amp;[240]"/>
            <x15:cachedUniqueName index="918" name="[HR-Employee-Attrition].[EmployeeNumber].&amp;[244]"/>
            <x15:cachedUniqueName index="919" name="[HR-Employee-Attrition].[EmployeeNumber].&amp;[293]"/>
            <x15:cachedUniqueName index="920" name="[HR-Employee-Attrition].[EmployeeNumber].&amp;[298]"/>
            <x15:cachedUniqueName index="921" name="[HR-Employee-Attrition].[EmployeeNumber].&amp;[302]"/>
            <x15:cachedUniqueName index="922" name="[HR-Employee-Attrition].[EmployeeNumber].&amp;[303]"/>
            <x15:cachedUniqueName index="923" name="[HR-Employee-Attrition].[EmployeeNumber].&amp;[307]"/>
            <x15:cachedUniqueName index="924" name="[HR-Employee-Attrition].[EmployeeNumber].&amp;[311]"/>
            <x15:cachedUniqueName index="925" name="[HR-Employee-Attrition].[EmployeeNumber].&amp;[312]"/>
            <x15:cachedUniqueName index="926" name="[HR-Employee-Attrition].[EmployeeNumber].&amp;[314]"/>
            <x15:cachedUniqueName index="927" name="[HR-Employee-Attrition].[EmployeeNumber].&amp;[323]"/>
            <x15:cachedUniqueName index="928" name="[HR-Employee-Attrition].[EmployeeNumber].&amp;[327]"/>
            <x15:cachedUniqueName index="929" name="[HR-Employee-Attrition].[EmployeeNumber].&amp;[329]"/>
            <x15:cachedUniqueName index="930" name="[HR-Employee-Attrition].[EmployeeNumber].&amp;[330]"/>
            <x15:cachedUniqueName index="931" name="[HR-Employee-Attrition].[EmployeeNumber].&amp;[333]"/>
            <x15:cachedUniqueName index="932" name="[HR-Employee-Attrition].[EmployeeNumber].&amp;[349]"/>
            <x15:cachedUniqueName index="933" name="[HR-Employee-Attrition].[EmployeeNumber].&amp;[361]"/>
            <x15:cachedUniqueName index="934" name="[HR-Employee-Attrition].[EmployeeNumber].&amp;[363]"/>
            <x15:cachedUniqueName index="935" name="[HR-Employee-Attrition].[EmployeeNumber].&amp;[366]"/>
            <x15:cachedUniqueName index="936" name="[HR-Employee-Attrition].[EmployeeNumber].&amp;[378]"/>
            <x15:cachedUniqueName index="937" name="[HR-Employee-Attrition].[EmployeeNumber].&amp;[382]"/>
            <x15:cachedUniqueName index="938" name="[HR-Employee-Attrition].[EmployeeNumber].&amp;[387]"/>
            <x15:cachedUniqueName index="939" name="[HR-Employee-Attrition].[EmployeeNumber].&amp;[388]"/>
            <x15:cachedUniqueName index="940" name="[HR-Employee-Attrition].[EmployeeNumber].&amp;[399]"/>
            <x15:cachedUniqueName index="941" name="[HR-Employee-Attrition].[EmployeeNumber].&amp;[404]"/>
            <x15:cachedUniqueName index="942" name="[HR-Employee-Attrition].[EmployeeNumber].&amp;[406]"/>
            <x15:cachedUniqueName index="943" name="[HR-Employee-Attrition].[EmployeeNumber].&amp;[410]"/>
            <x15:cachedUniqueName index="944" name="[HR-Employee-Attrition].[EmployeeNumber].&amp;[411]"/>
            <x15:cachedUniqueName index="945" name="[HR-Employee-Attrition].[EmployeeNumber].&amp;[416]"/>
            <x15:cachedUniqueName index="946" name="[HR-Employee-Attrition].[EmployeeNumber].&amp;[420]"/>
            <x15:cachedUniqueName index="947" name="[HR-Employee-Attrition].[EmployeeNumber].&amp;[436]"/>
            <x15:cachedUniqueName index="948" name="[HR-Employee-Attrition].[EmployeeNumber].&amp;[437]"/>
            <x15:cachedUniqueName index="949" name="[HR-Employee-Attrition].[EmployeeNumber].&amp;[438]"/>
            <x15:cachedUniqueName index="950" name="[HR-Employee-Attrition].[EmployeeNumber].&amp;[446]"/>
            <x15:cachedUniqueName index="951" name="[HR-Employee-Attrition].[EmployeeNumber].&amp;[449]"/>
            <x15:cachedUniqueName index="952" name="[HR-Employee-Attrition].[EmployeeNumber].&amp;[453]"/>
            <x15:cachedUniqueName index="953" name="[HR-Employee-Attrition].[EmployeeNumber].&amp;[456]"/>
            <x15:cachedUniqueName index="954" name="[HR-Employee-Attrition].[EmployeeNumber].&amp;[458]"/>
            <x15:cachedUniqueName index="955" name="[HR-Employee-Attrition].[EmployeeNumber].&amp;[463]"/>
            <x15:cachedUniqueName index="956" name="[HR-Employee-Attrition].[EmployeeNumber].&amp;[467]"/>
            <x15:cachedUniqueName index="957" name="[HR-Employee-Attrition].[EmployeeNumber].&amp;[469]"/>
            <x15:cachedUniqueName index="958" name="[HR-Employee-Attrition].[EmployeeNumber].&amp;[473]"/>
            <x15:cachedUniqueName index="959" name="[HR-Employee-Attrition].[EmployeeNumber].&amp;[475]"/>
            <x15:cachedUniqueName index="960" name="[HR-Employee-Attrition].[EmployeeNumber].&amp;[476]"/>
            <x15:cachedUniqueName index="961" name="[HR-Employee-Attrition].[EmployeeNumber].&amp;[479]"/>
            <x15:cachedUniqueName index="962" name="[HR-Employee-Attrition].[EmployeeNumber].&amp;[481]"/>
            <x15:cachedUniqueName index="963" name="[HR-Employee-Attrition].[EmployeeNumber].&amp;[484]"/>
            <x15:cachedUniqueName index="964" name="[HR-Employee-Attrition].[EmployeeNumber].&amp;[498]"/>
            <x15:cachedUniqueName index="965" name="[HR-Employee-Attrition].[EmployeeNumber].&amp;[500]"/>
            <x15:cachedUniqueName index="966" name="[HR-Employee-Attrition].[EmployeeNumber].&amp;[507]"/>
            <x15:cachedUniqueName index="967" name="[HR-Employee-Attrition].[EmployeeNumber].&amp;[508]"/>
            <x15:cachedUniqueName index="968" name="[HR-Employee-Attrition].[EmployeeNumber].&amp;[513]"/>
            <x15:cachedUniqueName index="969" name="[HR-Employee-Attrition].[EmployeeNumber].&amp;[516]"/>
            <x15:cachedUniqueName index="970" name="[HR-Employee-Attrition].[EmployeeNumber].&amp;[523]"/>
            <x15:cachedUniqueName index="971" name="[HR-Employee-Attrition].[EmployeeNumber].&amp;[527]"/>
            <x15:cachedUniqueName index="972" name="[HR-Employee-Attrition].[EmployeeNumber].&amp;[532]"/>
            <x15:cachedUniqueName index="973" name="[HR-Employee-Attrition].[EmployeeNumber].&amp;[533]"/>
            <x15:cachedUniqueName index="974" name="[HR-Employee-Attrition].[EmployeeNumber].&amp;[534]"/>
            <x15:cachedUniqueName index="975" name="[HR-Employee-Attrition].[EmployeeNumber].&amp;[558]"/>
            <x15:cachedUniqueName index="976" name="[HR-Employee-Attrition].[EmployeeNumber].&amp;[567]"/>
            <x15:cachedUniqueName index="977" name="[HR-Employee-Attrition].[EmployeeNumber].&amp;[568]"/>
            <x15:cachedUniqueName index="978" name="[HR-Employee-Attrition].[EmployeeNumber].&amp;[573]"/>
            <x15:cachedUniqueName index="979" name="[HR-Employee-Attrition].[EmployeeNumber].&amp;[580]"/>
            <x15:cachedUniqueName index="980" name="[HR-Employee-Attrition].[EmployeeNumber].&amp;[585]"/>
            <x15:cachedUniqueName index="981" name="[HR-Employee-Attrition].[EmployeeNumber].&amp;[592]"/>
            <x15:cachedUniqueName index="982" name="[HR-Employee-Attrition].[EmployeeNumber].&amp;[595]"/>
            <x15:cachedUniqueName index="983" name="[HR-Employee-Attrition].[EmployeeNumber].&amp;[597]"/>
            <x15:cachedUniqueName index="984" name="[HR-Employee-Attrition].[EmployeeNumber].&amp;[599]"/>
            <x15:cachedUniqueName index="985" name="[HR-Employee-Attrition].[EmployeeNumber].&amp;[600]"/>
            <x15:cachedUniqueName index="986" name="[HR-Employee-Attrition].[EmployeeNumber].&amp;[604]"/>
            <x15:cachedUniqueName index="987" name="[HR-Employee-Attrition].[EmployeeNumber].&amp;[606]"/>
            <x15:cachedUniqueName index="988" name="[HR-Employee-Attrition].[EmployeeNumber].&amp;[613]"/>
            <x15:cachedUniqueName index="989" name="[HR-Employee-Attrition].[EmployeeNumber].&amp;[615]"/>
            <x15:cachedUniqueName index="990" name="[HR-Employee-Attrition].[EmployeeNumber].&amp;[618]"/>
            <x15:cachedUniqueName index="991" name="[HR-Employee-Attrition].[EmployeeNumber].&amp;[620]"/>
            <x15:cachedUniqueName index="992" name="[HR-Employee-Attrition].[EmployeeNumber].&amp;[621]"/>
            <x15:cachedUniqueName index="993" name="[HR-Employee-Attrition].[EmployeeNumber].&amp;[625]"/>
            <x15:cachedUniqueName index="994" name="[HR-Employee-Attrition].[EmployeeNumber].&amp;[626]"/>
            <x15:cachedUniqueName index="995" name="[HR-Employee-Attrition].[EmployeeNumber].&amp;[632]"/>
            <x15:cachedUniqueName index="996" name="[HR-Employee-Attrition].[EmployeeNumber].&amp;[641]"/>
            <x15:cachedUniqueName index="997" name="[HR-Employee-Attrition].[EmployeeNumber].&amp;[645]"/>
            <x15:cachedUniqueName index="998" name="[HR-Employee-Attrition].[EmployeeNumber].&amp;[653]"/>
            <x15:cachedUniqueName index="999" name="[HR-Employee-Attrition].[EmployeeNumber].&amp;[656]"/>
            <x15:cachedUniqueName index="1000" name="[HR-Employee-Attrition].[EmployeeNumber].&amp;[666]"/>
            <x15:cachedUniqueName index="1001" name="[HR-Employee-Attrition].[EmployeeNumber].&amp;[669]"/>
            <x15:cachedUniqueName index="1002" name="[HR-Employee-Attrition].[EmployeeNumber].&amp;[677]"/>
            <x15:cachedUniqueName index="1003" name="[HR-Employee-Attrition].[EmployeeNumber].&amp;[682]"/>
            <x15:cachedUniqueName index="1004" name="[HR-Employee-Attrition].[EmployeeNumber].&amp;[690]"/>
            <x15:cachedUniqueName index="1005" name="[HR-Employee-Attrition].[EmployeeNumber].&amp;[707]"/>
            <x15:cachedUniqueName index="1006" name="[HR-Employee-Attrition].[EmployeeNumber].&amp;[709]"/>
            <x15:cachedUniqueName index="1007" name="[HR-Employee-Attrition].[EmployeeNumber].&amp;[712]"/>
            <x15:cachedUniqueName index="1008" name="[HR-Employee-Attrition].[EmployeeNumber].&amp;[714]"/>
            <x15:cachedUniqueName index="1009" name="[HR-Employee-Attrition].[EmployeeNumber].&amp;[722]"/>
            <x15:cachedUniqueName index="1010" name="[HR-Employee-Attrition].[EmployeeNumber].&amp;[728]"/>
            <x15:cachedUniqueName index="1011" name="[HR-Employee-Attrition].[EmployeeNumber].&amp;[729]"/>
            <x15:cachedUniqueName index="1012" name="[HR-Employee-Attrition].[EmployeeNumber].&amp;[732]"/>
            <x15:cachedUniqueName index="1013" name="[HR-Employee-Attrition].[EmployeeNumber].&amp;[738]"/>
            <x15:cachedUniqueName index="1014" name="[HR-Employee-Attrition].[EmployeeNumber].&amp;[746]"/>
            <x15:cachedUniqueName index="1015" name="[HR-Employee-Attrition].[EmployeeNumber].&amp;[747]"/>
            <x15:cachedUniqueName index="1016" name="[HR-Employee-Attrition].[EmployeeNumber].&amp;[749]"/>
            <x15:cachedUniqueName index="1017" name="[HR-Employee-Attrition].[EmployeeNumber].&amp;[754]"/>
            <x15:cachedUniqueName index="1018" name="[HR-Employee-Attrition].[EmployeeNumber].&amp;[766]"/>
            <x15:cachedUniqueName index="1019" name="[HR-Employee-Attrition].[EmployeeNumber].&amp;[776]"/>
            <x15:cachedUniqueName index="1020" name="[HR-Employee-Attrition].[EmployeeNumber].&amp;[781]"/>
            <x15:cachedUniqueName index="1021" name="[HR-Employee-Attrition].[EmployeeNumber].&amp;[783]"/>
            <x15:cachedUniqueName index="1022" name="[HR-Employee-Attrition].[EmployeeNumber].&amp;[786]"/>
            <x15:cachedUniqueName index="1023" name="[HR-Employee-Attrition].[EmployeeNumber].&amp;[789]"/>
            <x15:cachedUniqueName index="1024" name="[HR-Employee-Attrition].[EmployeeNumber].&amp;[800]"/>
            <x15:cachedUniqueName index="1025" name="[HR-Employee-Attrition].[EmployeeNumber].&amp;[805]"/>
            <x15:cachedUniqueName index="1026" name="[HR-Employee-Attrition].[EmployeeNumber].&amp;[808]"/>
            <x15:cachedUniqueName index="1027" name="[HR-Employee-Attrition].[EmployeeNumber].&amp;[846]"/>
            <x15:cachedUniqueName index="1028" name="[HR-Employee-Attrition].[EmployeeNumber].&amp;[851]"/>
            <x15:cachedUniqueName index="1029" name="[HR-Employee-Attrition].[EmployeeNumber].&amp;[855]"/>
            <x15:cachedUniqueName index="1030" name="[HR-Employee-Attrition].[EmployeeNumber].&amp;[857]"/>
            <x15:cachedUniqueName index="1031" name="[HR-Employee-Attrition].[EmployeeNumber].&amp;[859]"/>
            <x15:cachedUniqueName index="1032" name="[HR-Employee-Attrition].[EmployeeNumber].&amp;[862]"/>
            <x15:cachedUniqueName index="1033" name="[HR-Employee-Attrition].[EmployeeNumber].&amp;[864]"/>
            <x15:cachedUniqueName index="1034" name="[HR-Employee-Attrition].[EmployeeNumber].&amp;[868]"/>
            <x15:cachedUniqueName index="1035" name="[HR-Employee-Attrition].[EmployeeNumber].&amp;[879]"/>
            <x15:cachedUniqueName index="1036" name="[HR-Employee-Attrition].[EmployeeNumber].&amp;[885]"/>
            <x15:cachedUniqueName index="1037" name="[HR-Employee-Attrition].[EmployeeNumber].&amp;[889]"/>
            <x15:cachedUniqueName index="1038" name="[HR-Employee-Attrition].[EmployeeNumber].&amp;[893]"/>
            <x15:cachedUniqueName index="1039" name="[HR-Employee-Attrition].[EmployeeNumber].&amp;[897]"/>
            <x15:cachedUniqueName index="1040" name="[HR-Employee-Attrition].[EmployeeNumber].&amp;[900]"/>
            <x15:cachedUniqueName index="1041" name="[HR-Employee-Attrition].[EmployeeNumber].&amp;[903]"/>
            <x15:cachedUniqueName index="1042" name="[HR-Employee-Attrition].[EmployeeNumber].&amp;[904]"/>
            <x15:cachedUniqueName index="1043" name="[HR-Employee-Attrition].[EmployeeNumber].&amp;[916]"/>
            <x15:cachedUniqueName index="1044" name="[HR-Employee-Attrition].[EmployeeNumber].&amp;[925]"/>
            <x15:cachedUniqueName index="1045" name="[HR-Employee-Attrition].[EmployeeNumber].&amp;[936]"/>
            <x15:cachedUniqueName index="1046" name="[HR-Employee-Attrition].[EmployeeNumber].&amp;[941]"/>
            <x15:cachedUniqueName index="1047" name="[HR-Employee-Attrition].[EmployeeNumber].&amp;[947]"/>
            <x15:cachedUniqueName index="1048" name="[HR-Employee-Attrition].[EmployeeNumber].&amp;[954]"/>
            <x15:cachedUniqueName index="1049" name="[HR-Employee-Attrition].[EmployeeNumber].&amp;[956]"/>
            <x15:cachedUniqueName index="1050" name="[HR-Employee-Attrition].[EmployeeNumber].&amp;[974]"/>
            <x15:cachedUniqueName index="1051" name="[HR-Employee-Attrition].[EmployeeNumber].&amp;[975]"/>
            <x15:cachedUniqueName index="1052" name="[HR-Employee-Attrition].[EmployeeNumber].&amp;[981]"/>
            <x15:cachedUniqueName index="1053" name="[HR-Employee-Attrition].[EmployeeNumber].&amp;[982]"/>
            <x15:cachedUniqueName index="1054" name="[HR-Employee-Attrition].[EmployeeNumber].&amp;[983]"/>
            <x15:cachedUniqueName index="1055" name="[HR-Employee-Attrition].[EmployeeNumber].&amp;[984]"/>
            <x15:cachedUniqueName index="1056" name="[HR-Employee-Attrition].[EmployeeNumber].&amp;[985]"/>
            <x15:cachedUniqueName index="1057" name="[HR-Employee-Attrition].[EmployeeNumber].&amp;[990]"/>
            <x15:cachedUniqueName index="1058" name="[HR-Employee-Attrition].[EmployeeNumber].&amp;[992]"/>
            <x15:cachedUniqueName index="1059" name="[HR-Employee-Attrition].[EmployeeNumber].&amp;[1003]"/>
            <x15:cachedUniqueName index="1060" name="[HR-Employee-Attrition].[EmployeeNumber].&amp;[1029]"/>
            <x15:cachedUniqueName index="1061" name="[HR-Employee-Attrition].[EmployeeNumber].&amp;[1036]"/>
            <x15:cachedUniqueName index="1062" name="[HR-Employee-Attrition].[EmployeeNumber].&amp;[1039]"/>
            <x15:cachedUniqueName index="1063" name="[HR-Employee-Attrition].[EmployeeNumber].&amp;[1040]"/>
            <x15:cachedUniqueName index="1064" name="[HR-Employee-Attrition].[EmployeeNumber].&amp;[1044]"/>
            <x15:cachedUniqueName index="1065" name="[HR-Employee-Attrition].[EmployeeNumber].&amp;[1045]"/>
            <x15:cachedUniqueName index="1066" name="[HR-Employee-Attrition].[EmployeeNumber].&amp;[1047]"/>
            <x15:cachedUniqueName index="1067" name="[HR-Employee-Attrition].[EmployeeNumber].&amp;[1048]"/>
            <x15:cachedUniqueName index="1068" name="[HR-Employee-Attrition].[EmployeeNumber].&amp;[1050]"/>
            <x15:cachedUniqueName index="1069" name="[HR-Employee-Attrition].[EmployeeNumber].&amp;[1055]"/>
            <x15:cachedUniqueName index="1070" name="[HR-Employee-Attrition].[EmployeeNumber].&amp;[1056]"/>
            <x15:cachedUniqueName index="1071" name="[HR-Employee-Attrition].[EmployeeNumber].&amp;[1066]"/>
            <x15:cachedUniqueName index="1072" name="[HR-Employee-Attrition].[EmployeeNumber].&amp;[1070]"/>
            <x15:cachedUniqueName index="1073" name="[HR-Employee-Attrition].[EmployeeNumber].&amp;[1076]"/>
            <x15:cachedUniqueName index="1074" name="[HR-Employee-Attrition].[EmployeeNumber].&amp;[1105]"/>
            <x15:cachedUniqueName index="1075" name="[HR-Employee-Attrition].[EmployeeNumber].&amp;[1114]"/>
            <x15:cachedUniqueName index="1076" name="[HR-Employee-Attrition].[EmployeeNumber].&amp;[1117]"/>
            <x15:cachedUniqueName index="1077" name="[HR-Employee-Attrition].[EmployeeNumber].&amp;[1119]"/>
            <x15:cachedUniqueName index="1078" name="[HR-Employee-Attrition].[EmployeeNumber].&amp;[1124]"/>
            <x15:cachedUniqueName index="1079" name="[HR-Employee-Attrition].[EmployeeNumber].&amp;[1125]"/>
            <x15:cachedUniqueName index="1080" name="[HR-Employee-Attrition].[EmployeeNumber].&amp;[1135]"/>
            <x15:cachedUniqueName index="1081" name="[HR-Employee-Attrition].[EmployeeNumber].&amp;[1137]"/>
            <x15:cachedUniqueName index="1082" name="[HR-Employee-Attrition].[EmployeeNumber].&amp;[1138]"/>
            <x15:cachedUniqueName index="1083" name="[HR-Employee-Attrition].[EmployeeNumber].&amp;[1163]"/>
            <x15:cachedUniqueName index="1084" name="[HR-Employee-Attrition].[EmployeeNumber].&amp;[1171]"/>
            <x15:cachedUniqueName index="1085" name="[HR-Employee-Attrition].[EmployeeNumber].&amp;[1179]"/>
            <x15:cachedUniqueName index="1086" name="[HR-Employee-Attrition].[EmployeeNumber].&amp;[1190]"/>
            <x15:cachedUniqueName index="1087" name="[HR-Employee-Attrition].[EmployeeNumber].&amp;[1204]"/>
            <x15:cachedUniqueName index="1088" name="[HR-Employee-Attrition].[EmployeeNumber].&amp;[1211]"/>
            <x15:cachedUniqueName index="1089" name="[HR-Employee-Attrition].[EmployeeNumber].&amp;[1212]"/>
            <x15:cachedUniqueName index="1090" name="[HR-Employee-Attrition].[EmployeeNumber].&amp;[1218]"/>
            <x15:cachedUniqueName index="1091" name="[HR-Employee-Attrition].[EmployeeNumber].&amp;[1220]"/>
            <x15:cachedUniqueName index="1092" name="[HR-Employee-Attrition].[EmployeeNumber].&amp;[1226]"/>
            <x15:cachedUniqueName index="1093" name="[HR-Employee-Attrition].[EmployeeNumber].&amp;[1233]"/>
            <x15:cachedUniqueName index="1094" name="[HR-Employee-Attrition].[EmployeeNumber].&amp;[1239]"/>
            <x15:cachedUniqueName index="1095" name="[HR-Employee-Attrition].[EmployeeNumber].&amp;[1240]"/>
            <x15:cachedUniqueName index="1096" name="[HR-Employee-Attrition].[EmployeeNumber].&amp;[1243]"/>
            <x15:cachedUniqueName index="1097" name="[HR-Employee-Attrition].[EmployeeNumber].&amp;[1254]"/>
            <x15:cachedUniqueName index="1098" name="[HR-Employee-Attrition].[EmployeeNumber].&amp;[1267]"/>
            <x15:cachedUniqueName index="1099" name="[HR-Employee-Attrition].[EmployeeNumber].&amp;[1268]"/>
            <x15:cachedUniqueName index="1100" name="[HR-Employee-Attrition].[EmployeeNumber].&amp;[1280]"/>
            <x15:cachedUniqueName index="1101" name="[HR-Employee-Attrition].[EmployeeNumber].&amp;[1281]"/>
            <x15:cachedUniqueName index="1102" name="[HR-Employee-Attrition].[EmployeeNumber].&amp;[1282]"/>
            <x15:cachedUniqueName index="1103" name="[HR-Employee-Attrition].[EmployeeNumber].&amp;[1293]"/>
            <x15:cachedUniqueName index="1104" name="[HR-Employee-Attrition].[EmployeeNumber].&amp;[1304]"/>
            <x15:cachedUniqueName index="1105" name="[HR-Employee-Attrition].[EmployeeNumber].&amp;[1324]"/>
            <x15:cachedUniqueName index="1106" name="[HR-Employee-Attrition].[EmployeeNumber].&amp;[1329]"/>
            <x15:cachedUniqueName index="1107" name="[HR-Employee-Attrition].[EmployeeNumber].&amp;[1349]"/>
            <x15:cachedUniqueName index="1108" name="[HR-Employee-Attrition].[EmployeeNumber].&amp;[1355]"/>
            <x15:cachedUniqueName index="1109" name="[HR-Employee-Attrition].[EmployeeNumber].&amp;[1356]"/>
            <x15:cachedUniqueName index="1110" name="[HR-Employee-Attrition].[EmployeeNumber].&amp;[1362]"/>
            <x15:cachedUniqueName index="1111" name="[HR-Employee-Attrition].[EmployeeNumber].&amp;[1364]"/>
            <x15:cachedUniqueName index="1112" name="[HR-Employee-Attrition].[EmployeeNumber].&amp;[1371]"/>
            <x15:cachedUniqueName index="1113" name="[HR-Employee-Attrition].[EmployeeNumber].&amp;[1387]"/>
            <x15:cachedUniqueName index="1114" name="[HR-Employee-Attrition].[EmployeeNumber].&amp;[1390]"/>
            <x15:cachedUniqueName index="1115" name="[HR-Employee-Attrition].[EmployeeNumber].&amp;[1391]"/>
            <x15:cachedUniqueName index="1116" name="[HR-Employee-Attrition].[EmployeeNumber].&amp;[1395]"/>
            <x15:cachedUniqueName index="1117" name="[HR-Employee-Attrition].[EmployeeNumber].&amp;[1396]"/>
            <x15:cachedUniqueName index="1118" name="[HR-Employee-Attrition].[EmployeeNumber].&amp;[1399]"/>
            <x15:cachedUniqueName index="1119" name="[HR-Employee-Attrition].[EmployeeNumber].&amp;[1403]"/>
            <x15:cachedUniqueName index="1120" name="[HR-Employee-Attrition].[EmployeeNumber].&amp;[1425]"/>
            <x15:cachedUniqueName index="1121" name="[HR-Employee-Attrition].[EmployeeNumber].&amp;[1428]"/>
            <x15:cachedUniqueName index="1122" name="[HR-Employee-Attrition].[EmployeeNumber].&amp;[1436]"/>
            <x15:cachedUniqueName index="1123" name="[HR-Employee-Attrition].[EmployeeNumber].&amp;[1445]"/>
            <x15:cachedUniqueName index="1124" name="[HR-Employee-Attrition].[EmployeeNumber].&amp;[1446]"/>
            <x15:cachedUniqueName index="1125" name="[HR-Employee-Attrition].[EmployeeNumber].&amp;[1453]"/>
            <x15:cachedUniqueName index="1126" name="[HR-Employee-Attrition].[EmployeeNumber].&amp;[1466]"/>
            <x15:cachedUniqueName index="1127" name="[HR-Employee-Attrition].[EmployeeNumber].&amp;[1469]"/>
            <x15:cachedUniqueName index="1128" name="[HR-Employee-Attrition].[EmployeeNumber].&amp;[1477]"/>
            <x15:cachedUniqueName index="1129" name="[HR-Employee-Attrition].[EmployeeNumber].&amp;[1478]"/>
            <x15:cachedUniqueName index="1130" name="[HR-Employee-Attrition].[EmployeeNumber].&amp;[1479]"/>
            <x15:cachedUniqueName index="1131" name="[HR-Employee-Attrition].[EmployeeNumber].&amp;[1481]"/>
            <x15:cachedUniqueName index="1132" name="[HR-Employee-Attrition].[EmployeeNumber].&amp;[1492]"/>
            <x15:cachedUniqueName index="1133" name="[HR-Employee-Attrition].[EmployeeNumber].&amp;[1495]"/>
            <x15:cachedUniqueName index="1134" name="[HR-Employee-Attrition].[EmployeeNumber].&amp;[1497]"/>
            <x15:cachedUniqueName index="1135" name="[HR-Employee-Attrition].[EmployeeNumber].&amp;[1503]"/>
            <x15:cachedUniqueName index="1136" name="[HR-Employee-Attrition].[EmployeeNumber].&amp;[1507]"/>
            <x15:cachedUniqueName index="1137" name="[HR-Employee-Attrition].[EmployeeNumber].&amp;[1527]"/>
            <x15:cachedUniqueName index="1138" name="[HR-Employee-Attrition].[EmployeeNumber].&amp;[1535]"/>
            <x15:cachedUniqueName index="1139" name="[HR-Employee-Attrition].[EmployeeNumber].&amp;[1541]"/>
            <x15:cachedUniqueName index="1140" name="[HR-Employee-Attrition].[EmployeeNumber].&amp;[1548]"/>
            <x15:cachedUniqueName index="1141" name="[HR-Employee-Attrition].[EmployeeNumber].&amp;[1554]"/>
            <x15:cachedUniqueName index="1142" name="[HR-Employee-Attrition].[EmployeeNumber].&amp;[1556]"/>
            <x15:cachedUniqueName index="1143" name="[HR-Employee-Attrition].[EmployeeNumber].&amp;[1557]"/>
            <x15:cachedUniqueName index="1144" name="[HR-Employee-Attrition].[EmployeeNumber].&amp;[1560]"/>
            <x15:cachedUniqueName index="1145" name="[HR-Employee-Attrition].[EmployeeNumber].&amp;[1568]"/>
            <x15:cachedUniqueName index="1146" name="[HR-Employee-Attrition].[EmployeeNumber].&amp;[1578]"/>
            <x15:cachedUniqueName index="1147" name="[HR-Employee-Attrition].[EmployeeNumber].&amp;[1582]"/>
            <x15:cachedUniqueName index="1148" name="[HR-Employee-Attrition].[EmployeeNumber].&amp;[1583]"/>
            <x15:cachedUniqueName index="1149" name="[HR-Employee-Attrition].[EmployeeNumber].&amp;[1585]"/>
            <x15:cachedUniqueName index="1150" name="[HR-Employee-Attrition].[EmployeeNumber].&amp;[1588]"/>
            <x15:cachedUniqueName index="1151" name="[HR-Employee-Attrition].[EmployeeNumber].&amp;[1591]"/>
            <x15:cachedUniqueName index="1152" name="[HR-Employee-Attrition].[EmployeeNumber].&amp;[1598]"/>
            <x15:cachedUniqueName index="1153" name="[HR-Employee-Attrition].[EmployeeNumber].&amp;[1602]"/>
            <x15:cachedUniqueName index="1154" name="[HR-Employee-Attrition].[EmployeeNumber].&amp;[1612]"/>
            <x15:cachedUniqueName index="1155" name="[HR-Employee-Attrition].[EmployeeNumber].&amp;[1613]"/>
            <x15:cachedUniqueName index="1156" name="[HR-Employee-Attrition].[EmployeeNumber].&amp;[1650]"/>
            <x15:cachedUniqueName index="1157" name="[HR-Employee-Attrition].[EmployeeNumber].&amp;[1657]"/>
            <x15:cachedUniqueName index="1158" name="[HR-Employee-Attrition].[EmployeeNumber].&amp;[1669]"/>
            <x15:cachedUniqueName index="1159" name="[HR-Employee-Attrition].[EmployeeNumber].&amp;[1670]"/>
            <x15:cachedUniqueName index="1160" name="[HR-Employee-Attrition].[EmployeeNumber].&amp;[1673]"/>
            <x15:cachedUniqueName index="1161" name="[HR-Employee-Attrition].[EmployeeNumber].&amp;[1676]"/>
            <x15:cachedUniqueName index="1162" name="[HR-Employee-Attrition].[EmployeeNumber].&amp;[1678]"/>
            <x15:cachedUniqueName index="1163" name="[HR-Employee-Attrition].[EmployeeNumber].&amp;[1680]"/>
            <x15:cachedUniqueName index="1164" name="[HR-Employee-Attrition].[EmployeeNumber].&amp;[1681]"/>
            <x15:cachedUniqueName index="1165" name="[HR-Employee-Attrition].[EmployeeNumber].&amp;[1700]"/>
            <x15:cachedUniqueName index="1166" name="[HR-Employee-Attrition].[EmployeeNumber].&amp;[1706]"/>
            <x15:cachedUniqueName index="1167" name="[HR-Employee-Attrition].[EmployeeNumber].&amp;[1708]"/>
            <x15:cachedUniqueName index="1168" name="[HR-Employee-Attrition].[EmployeeNumber].&amp;[1710]"/>
            <x15:cachedUniqueName index="1169" name="[HR-Employee-Attrition].[EmployeeNumber].&amp;[1731]"/>
            <x15:cachedUniqueName index="1170" name="[HR-Employee-Attrition].[EmployeeNumber].&amp;[1732]"/>
            <x15:cachedUniqueName index="1171" name="[HR-Employee-Attrition].[EmployeeNumber].&amp;[1739]"/>
            <x15:cachedUniqueName index="1172" name="[HR-Employee-Attrition].[EmployeeNumber].&amp;[1740]"/>
            <x15:cachedUniqueName index="1173" name="[HR-Employee-Attrition].[EmployeeNumber].&amp;[1749]"/>
            <x15:cachedUniqueName index="1174" name="[HR-Employee-Attrition].[EmployeeNumber].&amp;[1754]"/>
            <x15:cachedUniqueName index="1175" name="[HR-Employee-Attrition].[EmployeeNumber].&amp;[1756]"/>
            <x15:cachedUniqueName index="1176" name="[HR-Employee-Attrition].[EmployeeNumber].&amp;[1757]"/>
            <x15:cachedUniqueName index="1177" name="[HR-Employee-Attrition].[EmployeeNumber].&amp;[1774]"/>
            <x15:cachedUniqueName index="1178" name="[HR-Employee-Attrition].[EmployeeNumber].&amp;[1779]"/>
            <x15:cachedUniqueName index="1179" name="[HR-Employee-Attrition].[EmployeeNumber].&amp;[1784]"/>
            <x15:cachedUniqueName index="1180" name="[HR-Employee-Attrition].[EmployeeNumber].&amp;[1787]"/>
            <x15:cachedUniqueName index="1181" name="[HR-Employee-Attrition].[EmployeeNumber].&amp;[1801]"/>
            <x15:cachedUniqueName index="1182" name="[HR-Employee-Attrition].[EmployeeNumber].&amp;[1812]"/>
            <x15:cachedUniqueName index="1183" name="[HR-Employee-Attrition].[EmployeeNumber].&amp;[1815]"/>
            <x15:cachedUniqueName index="1184" name="[HR-Employee-Attrition].[EmployeeNumber].&amp;[1823]"/>
            <x15:cachedUniqueName index="1185" name="[HR-Employee-Attrition].[EmployeeNumber].&amp;[1824]"/>
            <x15:cachedUniqueName index="1186" name="[HR-Employee-Attrition].[EmployeeNumber].&amp;[1833]"/>
            <x15:cachedUniqueName index="1187" name="[HR-Employee-Attrition].[EmployeeNumber].&amp;[1835]"/>
            <x15:cachedUniqueName index="1188" name="[HR-Employee-Attrition].[EmployeeNumber].&amp;[1836]"/>
            <x15:cachedUniqueName index="1189" name="[HR-Employee-Attrition].[EmployeeNumber].&amp;[1845]"/>
            <x15:cachedUniqueName index="1190" name="[HR-Employee-Attrition].[EmployeeNumber].&amp;[1849]"/>
            <x15:cachedUniqueName index="1191" name="[HR-Employee-Attrition].[EmployeeNumber].&amp;[1853]"/>
            <x15:cachedUniqueName index="1192" name="[HR-Employee-Attrition].[EmployeeNumber].&amp;[1863]"/>
            <x15:cachedUniqueName index="1193" name="[HR-Employee-Attrition].[EmployeeNumber].&amp;[1864]"/>
            <x15:cachedUniqueName index="1194" name="[HR-Employee-Attrition].[EmployeeNumber].&amp;[1875]"/>
            <x15:cachedUniqueName index="1195" name="[HR-Employee-Attrition].[EmployeeNumber].&amp;[1880]"/>
            <x15:cachedUniqueName index="1196" name="[HR-Employee-Attrition].[EmployeeNumber].&amp;[1882]"/>
            <x15:cachedUniqueName index="1197" name="[HR-Employee-Attrition].[EmployeeNumber].&amp;[1898]"/>
            <x15:cachedUniqueName index="1198" name="[HR-Employee-Attrition].[EmployeeNumber].&amp;[1908]"/>
            <x15:cachedUniqueName index="1199" name="[HR-Employee-Attrition].[EmployeeNumber].&amp;[1909]"/>
            <x15:cachedUniqueName index="1200" name="[HR-Employee-Attrition].[EmployeeNumber].&amp;[1912]"/>
            <x15:cachedUniqueName index="1201" name="[HR-Employee-Attrition].[EmployeeNumber].&amp;[1915]"/>
            <x15:cachedUniqueName index="1202" name="[HR-Employee-Attrition].[EmployeeNumber].&amp;[1924]"/>
            <x15:cachedUniqueName index="1203" name="[HR-Employee-Attrition].[EmployeeNumber].&amp;[1927]"/>
            <x15:cachedUniqueName index="1204" name="[HR-Employee-Attrition].[EmployeeNumber].&amp;[1929]"/>
            <x15:cachedUniqueName index="1205" name="[HR-Employee-Attrition].[EmployeeNumber].&amp;[1935]"/>
            <x15:cachedUniqueName index="1206" name="[HR-Employee-Attrition].[EmployeeNumber].&amp;[1938]"/>
            <x15:cachedUniqueName index="1207" name="[HR-Employee-Attrition].[EmployeeNumber].&amp;[1943]"/>
            <x15:cachedUniqueName index="1208" name="[HR-Employee-Attrition].[EmployeeNumber].&amp;[1945]"/>
            <x15:cachedUniqueName index="1209" name="[HR-Employee-Attrition].[EmployeeNumber].&amp;[1950]"/>
            <x15:cachedUniqueName index="1210" name="[HR-Employee-Attrition].[EmployeeNumber].&amp;[1951]"/>
            <x15:cachedUniqueName index="1211" name="[HR-Employee-Attrition].[EmployeeNumber].&amp;[1961]"/>
            <x15:cachedUniqueName index="1212" name="[HR-Employee-Attrition].[EmployeeNumber].&amp;[1962]"/>
            <x15:cachedUniqueName index="1213" name="[HR-Employee-Attrition].[EmployeeNumber].&amp;[1965]"/>
            <x15:cachedUniqueName index="1214" name="[HR-Employee-Attrition].[EmployeeNumber].&amp;[1975]"/>
            <x15:cachedUniqueName index="1215" name="[HR-Employee-Attrition].[EmployeeNumber].&amp;[1986]"/>
            <x15:cachedUniqueName index="1216" name="[HR-Employee-Attrition].[EmployeeNumber].&amp;[1995]"/>
            <x15:cachedUniqueName index="1217" name="[HR-Employee-Attrition].[EmployeeNumber].&amp;[1996]"/>
            <x15:cachedUniqueName index="1218" name="[HR-Employee-Attrition].[EmployeeNumber].&amp;[2013]"/>
            <x15:cachedUniqueName index="1219" name="[HR-Employee-Attrition].[EmployeeNumber].&amp;[2016]"/>
            <x15:cachedUniqueName index="1220" name="[HR-Employee-Attrition].[EmployeeNumber].&amp;[2018]"/>
            <x15:cachedUniqueName index="1221" name="[HR-Employee-Attrition].[EmployeeNumber].&amp;[2019]"/>
            <x15:cachedUniqueName index="1222" name="[HR-Employee-Attrition].[EmployeeNumber].&amp;[2021]"/>
            <x15:cachedUniqueName index="1223" name="[HR-Employee-Attrition].[EmployeeNumber].&amp;[2024]"/>
            <x15:cachedUniqueName index="1224" name="[HR-Employee-Attrition].[EmployeeNumber].&amp;[2035]"/>
            <x15:cachedUniqueName index="1225" name="[HR-Employee-Attrition].[EmployeeNumber].&amp;[2036]"/>
            <x15:cachedUniqueName index="1226" name="[HR-Employee-Attrition].[EmployeeNumber].&amp;[2037]"/>
            <x15:cachedUniqueName index="1227" name="[HR-Employee-Attrition].[EmployeeNumber].&amp;[2041]"/>
            <x15:cachedUniqueName index="1228" name="[HR-Employee-Attrition].[EmployeeNumber].&amp;[2045]"/>
            <x15:cachedUniqueName index="1229" name="[HR-Employee-Attrition].[EmployeeNumber].&amp;[2046]"/>
            <x15:cachedUniqueName index="1230" name="[HR-Employee-Attrition].[EmployeeNumber].&amp;[2056]"/>
            <x15:cachedUniqueName index="1231" name="[HR-Employee-Attrition].[EmployeeNumber].&amp;[2060]"/>
            <x15:cachedUniqueName index="1232" name="[HR-Employee-Attrition].[EmployeeNumber].&amp;[2065]"/>
            <x15:cachedUniqueName index="1233" name="[HR-Employee-Attrition].[EmployeeNumber].&amp;[133]"/>
            <x15:cachedUniqueName index="1234" name="[HR-Employee-Attrition].[EmployeeNumber].&amp;[566]"/>
            <x15:cachedUniqueName index="1235" name="[HR-Employee-Attrition].[EmployeeNumber].&amp;[590]"/>
            <x15:cachedUniqueName index="1236" name="[HR-Employee-Attrition].[EmployeeNumber].&amp;[608]"/>
            <x15:cachedUniqueName index="1237" name="[HR-Employee-Attrition].[EmployeeNumber].&amp;[1098]"/>
            <x15:cachedUniqueName index="1238" name="[HR-Employee-Attrition].[EmployeeNumber].&amp;[1467]"/>
            <x15:cachedUniqueName index="1239" name="[HR-Employee-Attrition].[EmployeeNumber].&amp;[1714]"/>
            <x15:cachedUniqueName index="1240" name="[HR-Employee-Attrition].[EmployeeNumber].&amp;[1747]"/>
            <x15:cachedUniqueName index="1241" name="[HR-Employee-Attrition].[EmployeeNumber].&amp;[1818]"/>
            <x15:cachedUniqueName index="1242" name="[HR-Employee-Attrition].[EmployeeNumber].&amp;[1842]"/>
            <x15:cachedUniqueName index="1243" name="[HR-Employee-Attrition].[EmployeeNumber].&amp;[1844]"/>
            <x15:cachedUniqueName index="1244" name="[HR-Employee-Attrition].[EmployeeNumber].&amp;[1944]"/>
            <x15:cachedUniqueName index="1245" name="[HR-Employee-Attrition].[EmployeeNumber].&amp;[4]"/>
            <x15:cachedUniqueName index="1246" name="[HR-Employee-Attrition].[EmployeeNumber].&amp;[19]"/>
            <x15:cachedUniqueName index="1247" name="[HR-Employee-Attrition].[EmployeeNumber].&amp;[31]"/>
            <x15:cachedUniqueName index="1248" name="[HR-Employee-Attrition].[EmployeeNumber].&amp;[33]"/>
            <x15:cachedUniqueName index="1249" name="[HR-Employee-Attrition].[EmployeeNumber].&amp;[45]"/>
            <x15:cachedUniqueName index="1250" name="[HR-Employee-Attrition].[EmployeeNumber].&amp;[55]"/>
            <x15:cachedUniqueName index="1251" name="[HR-Employee-Attrition].[EmployeeNumber].&amp;[58]"/>
            <x15:cachedUniqueName index="1252" name="[HR-Employee-Attrition].[EmployeeNumber].&amp;[64]"/>
            <x15:cachedUniqueName index="1253" name="[HR-Employee-Attrition].[EmployeeNumber].&amp;[65]"/>
            <x15:cachedUniqueName index="1254" name="[HR-Employee-Attrition].[EmployeeNumber].&amp;[90]"/>
            <x15:cachedUniqueName index="1255" name="[HR-Employee-Attrition].[EmployeeNumber].&amp;[137]"/>
            <x15:cachedUniqueName index="1256" name="[HR-Employee-Attrition].[EmployeeNumber].&amp;[147]"/>
            <x15:cachedUniqueName index="1257" name="[HR-Employee-Attrition].[EmployeeNumber].&amp;[161]"/>
            <x15:cachedUniqueName index="1258" name="[HR-Employee-Attrition].[EmployeeNumber].&amp;[165]"/>
            <x15:cachedUniqueName index="1259" name="[HR-Employee-Attrition].[EmployeeNumber].&amp;[179]"/>
            <x15:cachedUniqueName index="1260" name="[HR-Employee-Attrition].[EmployeeNumber].&amp;[190]"/>
            <x15:cachedUniqueName index="1261" name="[HR-Employee-Attrition].[EmployeeNumber].&amp;[243]"/>
            <x15:cachedUniqueName index="1262" name="[HR-Employee-Attrition].[EmployeeNumber].&amp;[261]"/>
            <x15:cachedUniqueName index="1263" name="[HR-Employee-Attrition].[EmployeeNumber].&amp;[282]"/>
            <x15:cachedUniqueName index="1264" name="[HR-Employee-Attrition].[EmployeeNumber].&amp;[297]"/>
            <x15:cachedUniqueName index="1265" name="[HR-Employee-Attrition].[EmployeeNumber].&amp;[300]"/>
            <x15:cachedUniqueName index="1266" name="[HR-Employee-Attrition].[EmployeeNumber].&amp;[315]"/>
            <x15:cachedUniqueName index="1267" name="[HR-Employee-Attrition].[EmployeeNumber].&amp;[325]"/>
            <x15:cachedUniqueName index="1268" name="[HR-Employee-Attrition].[EmployeeNumber].&amp;[328]"/>
            <x15:cachedUniqueName index="1269" name="[HR-Employee-Attrition].[EmployeeNumber].&amp;[331]"/>
            <x15:cachedUniqueName index="1270" name="[HR-Employee-Attrition].[EmployeeNumber].&amp;[342]"/>
            <x15:cachedUniqueName index="1271" name="[HR-Employee-Attrition].[EmployeeNumber].&amp;[355]"/>
            <x15:cachedUniqueName index="1272" name="[HR-Employee-Attrition].[EmployeeNumber].&amp;[364]"/>
            <x15:cachedUniqueName index="1273" name="[HR-Employee-Attrition].[EmployeeNumber].&amp;[376]"/>
            <x15:cachedUniqueName index="1274" name="[HR-Employee-Attrition].[EmployeeNumber].&amp;[392]"/>
            <x15:cachedUniqueName index="1275" name="[HR-Employee-Attrition].[EmployeeNumber].&amp;[394]"/>
            <x15:cachedUniqueName index="1276" name="[HR-Employee-Attrition].[EmployeeNumber].&amp;[405]"/>
            <x15:cachedUniqueName index="1277" name="[HR-Employee-Attrition].[EmployeeNumber].&amp;[433]"/>
            <x15:cachedUniqueName index="1278" name="[HR-Employee-Attrition].[EmployeeNumber].&amp;[440]"/>
            <x15:cachedUniqueName index="1279" name="[HR-Employee-Attrition].[EmployeeNumber].&amp;[454]"/>
            <x15:cachedUniqueName index="1280" name="[HR-Employee-Attrition].[EmployeeNumber].&amp;[510]"/>
            <x15:cachedUniqueName index="1281" name="[HR-Employee-Attrition].[EmployeeNumber].&amp;[514]"/>
            <x15:cachedUniqueName index="1282" name="[HR-Employee-Attrition].[EmployeeNumber].&amp;[538]"/>
            <x15:cachedUniqueName index="1283" name="[HR-Employee-Attrition].[EmployeeNumber].&amp;[565]"/>
            <x15:cachedUniqueName index="1284" name="[HR-Employee-Attrition].[EmployeeNumber].&amp;[582]"/>
            <x15:cachedUniqueName index="1285" name="[HR-Employee-Attrition].[EmployeeNumber].&amp;[584]"/>
            <x15:cachedUniqueName index="1286" name="[HR-Employee-Attrition].[EmployeeNumber].&amp;[587]"/>
            <x15:cachedUniqueName index="1287" name="[HR-Employee-Attrition].[EmployeeNumber].&amp;[593]"/>
            <x15:cachedUniqueName index="1288" name="[HR-Employee-Attrition].[EmployeeNumber].&amp;[622]"/>
            <x15:cachedUniqueName index="1289" name="[HR-Employee-Attrition].[EmployeeNumber].&amp;[647]"/>
            <x15:cachedUniqueName index="1290" name="[HR-Employee-Attrition].[EmployeeNumber].&amp;[701]"/>
            <x15:cachedUniqueName index="1291" name="[HR-Employee-Attrition].[EmployeeNumber].&amp;[702]"/>
            <x15:cachedUniqueName index="1292" name="[HR-Employee-Attrition].[EmployeeNumber].&amp;[741]"/>
            <x15:cachedUniqueName index="1293" name="[HR-Employee-Attrition].[EmployeeNumber].&amp;[752]"/>
            <x15:cachedUniqueName index="1294" name="[HR-Employee-Attrition].[EmployeeNumber].&amp;[780]"/>
            <x15:cachedUniqueName index="1295" name="[HR-Employee-Attrition].[EmployeeNumber].&amp;[787]"/>
            <x15:cachedUniqueName index="1296" name="[HR-Employee-Attrition].[EmployeeNumber].&amp;[811]"/>
            <x15:cachedUniqueName index="1297" name="[HR-Employee-Attrition].[EmployeeNumber].&amp;[816]"/>
            <x15:cachedUniqueName index="1298" name="[HR-Employee-Attrition].[EmployeeNumber].&amp;[825]"/>
            <x15:cachedUniqueName index="1299" name="[HR-Employee-Attrition].[EmployeeNumber].&amp;[828]"/>
            <x15:cachedUniqueName index="1300" name="[HR-Employee-Attrition].[EmployeeNumber].&amp;[848]"/>
            <x15:cachedUniqueName index="1301" name="[HR-Employee-Attrition].[EmployeeNumber].&amp;[881]"/>
            <x15:cachedUniqueName index="1302" name="[HR-Employee-Attrition].[EmployeeNumber].&amp;[911]"/>
            <x15:cachedUniqueName index="1303" name="[HR-Employee-Attrition].[EmployeeNumber].&amp;[918]"/>
            <x15:cachedUniqueName index="1304" name="[HR-Employee-Attrition].[EmployeeNumber].&amp;[923]"/>
            <x15:cachedUniqueName index="1305" name="[HR-Employee-Attrition].[EmployeeNumber].&amp;[926]"/>
            <x15:cachedUniqueName index="1306" name="[HR-Employee-Attrition].[EmployeeNumber].&amp;[927]"/>
            <x15:cachedUniqueName index="1307" name="[HR-Employee-Attrition].[EmployeeNumber].&amp;[932]"/>
            <x15:cachedUniqueName index="1308" name="[HR-Employee-Attrition].[EmployeeNumber].&amp;[960]"/>
            <x15:cachedUniqueName index="1309" name="[HR-Employee-Attrition].[EmployeeNumber].&amp;[977]"/>
            <x15:cachedUniqueName index="1310" name="[HR-Employee-Attrition].[EmployeeNumber].&amp;[991]"/>
            <x15:cachedUniqueName index="1311" name="[HR-Employee-Attrition].[EmployeeNumber].&amp;[994]"/>
            <x15:cachedUniqueName index="1312" name="[HR-Employee-Attrition].[EmployeeNumber].&amp;[1004]"/>
            <x15:cachedUniqueName index="1313" name="[HR-Employee-Attrition].[EmployeeNumber].&amp;[1010]"/>
            <x15:cachedUniqueName index="1314" name="[HR-Employee-Attrition].[EmployeeNumber].&amp;[1016]"/>
            <x15:cachedUniqueName index="1315" name="[HR-Employee-Attrition].[EmployeeNumber].&amp;[1017]"/>
            <x15:cachedUniqueName index="1316" name="[HR-Employee-Attrition].[EmployeeNumber].&amp;[1033]"/>
            <x15:cachedUniqueName index="1317" name="[HR-Employee-Attrition].[EmployeeNumber].&amp;[1042]"/>
            <x15:cachedUniqueName index="1318" name="[HR-Employee-Attrition].[EmployeeNumber].&amp;[1052]"/>
            <x15:cachedUniqueName index="1319" name="[HR-Employee-Attrition].[EmployeeNumber].&amp;[1053]"/>
            <x15:cachedUniqueName index="1320" name="[HR-Employee-Attrition].[EmployeeNumber].&amp;[1079]"/>
            <x15:cachedUniqueName index="1321" name="[HR-Employee-Attrition].[EmployeeNumber].&amp;[1081]"/>
            <x15:cachedUniqueName index="1322" name="[HR-Employee-Attrition].[EmployeeNumber].&amp;[1082]"/>
            <x15:cachedUniqueName index="1323" name="[HR-Employee-Attrition].[EmployeeNumber].&amp;[1101]"/>
            <x15:cachedUniqueName index="1324" name="[HR-Employee-Attrition].[EmployeeNumber].&amp;[1106]"/>
            <x15:cachedUniqueName index="1325" name="[HR-Employee-Attrition].[EmployeeNumber].&amp;[1107]"/>
            <x15:cachedUniqueName index="1326" name="[HR-Employee-Attrition].[EmployeeNumber].&amp;[1108]"/>
            <x15:cachedUniqueName index="1327" name="[HR-Employee-Attrition].[EmployeeNumber].&amp;[1111]"/>
            <x15:cachedUniqueName index="1328" name="[HR-Employee-Attrition].[EmployeeNumber].&amp;[1127]"/>
            <x15:cachedUniqueName index="1329" name="[HR-Employee-Attrition].[EmployeeNumber].&amp;[1156]"/>
            <x15:cachedUniqueName index="1330" name="[HR-Employee-Attrition].[EmployeeNumber].&amp;[1160]"/>
            <x15:cachedUniqueName index="1331" name="[HR-Employee-Attrition].[EmployeeNumber].&amp;[1175]"/>
            <x15:cachedUniqueName index="1332" name="[HR-Employee-Attrition].[EmployeeNumber].&amp;[1200]"/>
            <x15:cachedUniqueName index="1333" name="[HR-Employee-Attrition].[EmployeeNumber].&amp;[1203]"/>
            <x15:cachedUniqueName index="1334" name="[HR-Employee-Attrition].[EmployeeNumber].&amp;[1210]"/>
            <x15:cachedUniqueName index="1335" name="[HR-Employee-Attrition].[EmployeeNumber].&amp;[1219]"/>
            <x15:cachedUniqueName index="1336" name="[HR-Employee-Attrition].[EmployeeNumber].&amp;[1248]"/>
            <x15:cachedUniqueName index="1337" name="[HR-Employee-Attrition].[EmployeeNumber].&amp;[1279]"/>
            <x15:cachedUniqueName index="1338" name="[HR-Employee-Attrition].[EmployeeNumber].&amp;[1295]"/>
            <x15:cachedUniqueName index="1339" name="[HR-Employee-Attrition].[EmployeeNumber].&amp;[1299]"/>
            <x15:cachedUniqueName index="1340" name="[HR-Employee-Attrition].[EmployeeNumber].&amp;[1309]"/>
            <x15:cachedUniqueName index="1341" name="[HR-Employee-Attrition].[EmployeeNumber].&amp;[1310]"/>
            <x15:cachedUniqueName index="1342" name="[HR-Employee-Attrition].[EmployeeNumber].&amp;[1333]"/>
            <x15:cachedUniqueName index="1343" name="[HR-Employee-Attrition].[EmployeeNumber].&amp;[1360]"/>
            <x15:cachedUniqueName index="1344" name="[HR-Employee-Attrition].[EmployeeNumber].&amp;[1389]"/>
            <x15:cachedUniqueName index="1345" name="[HR-Employee-Attrition].[EmployeeNumber].&amp;[1405]"/>
            <x15:cachedUniqueName index="1346" name="[HR-Employee-Attrition].[EmployeeNumber].&amp;[1420]"/>
            <x15:cachedUniqueName index="1347" name="[HR-Employee-Attrition].[EmployeeNumber].&amp;[1421]"/>
            <x15:cachedUniqueName index="1348" name="[HR-Employee-Attrition].[EmployeeNumber].&amp;[1433]"/>
            <x15:cachedUniqueName index="1349" name="[HR-Employee-Attrition].[EmployeeNumber].&amp;[1458]"/>
            <x15:cachedUniqueName index="1350" name="[HR-Employee-Attrition].[EmployeeNumber].&amp;[1459]"/>
            <x15:cachedUniqueName index="1351" name="[HR-Employee-Attrition].[EmployeeNumber].&amp;[1464]"/>
            <x15:cachedUniqueName index="1352" name="[HR-Employee-Attrition].[EmployeeNumber].&amp;[1494]"/>
            <x15:cachedUniqueName index="1353" name="[HR-Employee-Attrition].[EmployeeNumber].&amp;[1504]"/>
            <x15:cachedUniqueName index="1354" name="[HR-Employee-Attrition].[EmployeeNumber].&amp;[1522]"/>
            <x15:cachedUniqueName index="1355" name="[HR-Employee-Attrition].[EmployeeNumber].&amp;[1534]"/>
            <x15:cachedUniqueName index="1356" name="[HR-Employee-Attrition].[EmployeeNumber].&amp;[1537]"/>
            <x15:cachedUniqueName index="1357" name="[HR-Employee-Attrition].[EmployeeNumber].&amp;[1569]"/>
            <x15:cachedUniqueName index="1358" name="[HR-Employee-Attrition].[EmployeeNumber].&amp;[1572]"/>
            <x15:cachedUniqueName index="1359" name="[HR-Employee-Attrition].[EmployeeNumber].&amp;[1573]"/>
            <x15:cachedUniqueName index="1360" name="[HR-Employee-Attrition].[EmployeeNumber].&amp;[1604]"/>
            <x15:cachedUniqueName index="1361" name="[HR-Employee-Attrition].[EmployeeNumber].&amp;[1649]"/>
            <x15:cachedUniqueName index="1362" name="[HR-Employee-Attrition].[EmployeeNumber].&amp;[1684]"/>
            <x15:cachedUniqueName index="1363" name="[HR-Employee-Attrition].[EmployeeNumber].&amp;[1692]"/>
            <x15:cachedUniqueName index="1364" name="[HR-Employee-Attrition].[EmployeeNumber].&amp;[1767]"/>
            <x15:cachedUniqueName index="1365" name="[HR-Employee-Attrition].[EmployeeNumber].&amp;[1783]"/>
            <x15:cachedUniqueName index="1366" name="[HR-Employee-Attrition].[EmployeeNumber].&amp;[1792]"/>
            <x15:cachedUniqueName index="1367" name="[HR-Employee-Attrition].[EmployeeNumber].&amp;[1807]"/>
            <x15:cachedUniqueName index="1368" name="[HR-Employee-Attrition].[EmployeeNumber].&amp;[1809]"/>
            <x15:cachedUniqueName index="1369" name="[HR-Employee-Attrition].[EmployeeNumber].&amp;[1821]"/>
            <x15:cachedUniqueName index="1370" name="[HR-Employee-Attrition].[EmployeeNumber].&amp;[1868]"/>
            <x15:cachedUniqueName index="1371" name="[HR-Employee-Attrition].[EmployeeNumber].&amp;[1878]"/>
            <x15:cachedUniqueName index="1372" name="[HR-Employee-Attrition].[EmployeeNumber].&amp;[1905]"/>
            <x15:cachedUniqueName index="1373" name="[HR-Employee-Attrition].[EmployeeNumber].&amp;[1907]"/>
            <x15:cachedUniqueName index="1374" name="[HR-Employee-Attrition].[EmployeeNumber].&amp;[1939]"/>
            <x15:cachedUniqueName index="1375" name="[HR-Employee-Attrition].[EmployeeNumber].&amp;[1960]"/>
            <x15:cachedUniqueName index="1376" name="[HR-Employee-Attrition].[EmployeeNumber].&amp;[2027]"/>
            <x15:cachedUniqueName index="1377" name="[HR-Employee-Attrition].[EmployeeNumber].&amp;[2032]"/>
            <x15:cachedUniqueName index="1378" name="[HR-Employee-Attrition].[EmployeeNumber].&amp;[1]"/>
            <x15:cachedUniqueName index="1379" name="[HR-Employee-Attrition].[EmployeeNumber].&amp;[27]"/>
            <x15:cachedUniqueName index="1380" name="[HR-Employee-Attrition].[EmployeeNumber].&amp;[42]"/>
            <x15:cachedUniqueName index="1381" name="[HR-Employee-Attrition].[EmployeeNumber].&amp;[47]"/>
            <x15:cachedUniqueName index="1382" name="[HR-Employee-Attrition].[EmployeeNumber].&amp;[118]"/>
            <x15:cachedUniqueName index="1383" name="[HR-Employee-Attrition].[EmployeeNumber].&amp;[142]"/>
            <x15:cachedUniqueName index="1384" name="[HR-Employee-Attrition].[EmployeeNumber].&amp;[163]"/>
            <x15:cachedUniqueName index="1385" name="[HR-Employee-Attrition].[EmployeeNumber].&amp;[167]"/>
            <x15:cachedUniqueName index="1386" name="[HR-Employee-Attrition].[EmployeeNumber].&amp;[175]"/>
            <x15:cachedUniqueName index="1387" name="[HR-Employee-Attrition].[EmployeeNumber].&amp;[235]"/>
            <x15:cachedUniqueName index="1388" name="[HR-Employee-Attrition].[EmployeeNumber].&amp;[248]"/>
            <x15:cachedUniqueName index="1389" name="[HR-Employee-Attrition].[EmployeeNumber].&amp;[283]"/>
            <x15:cachedUniqueName index="1390" name="[HR-Employee-Attrition].[EmployeeNumber].&amp;[291]"/>
            <x15:cachedUniqueName index="1391" name="[HR-Employee-Attrition].[EmployeeNumber].&amp;[299]"/>
            <x15:cachedUniqueName index="1392" name="[HR-Employee-Attrition].[EmployeeNumber].&amp;[401]"/>
            <x15:cachedUniqueName index="1393" name="[HR-Employee-Attrition].[EmployeeNumber].&amp;[445]"/>
            <x15:cachedUniqueName index="1394" name="[HR-Employee-Attrition].[EmployeeNumber].&amp;[478]"/>
            <x15:cachedUniqueName index="1395" name="[HR-Employee-Attrition].[EmployeeNumber].&amp;[485]"/>
            <x15:cachedUniqueName index="1396" name="[HR-Employee-Attrition].[EmployeeNumber].&amp;[488]"/>
            <x15:cachedUniqueName index="1397" name="[HR-Employee-Attrition].[EmployeeNumber].&amp;[492]"/>
            <x15:cachedUniqueName index="1398" name="[HR-Employee-Attrition].[EmployeeNumber].&amp;[494]"/>
            <x15:cachedUniqueName index="1399" name="[HR-Employee-Attrition].[EmployeeNumber].&amp;[502]"/>
            <x15:cachedUniqueName index="1400" name="[HR-Employee-Attrition].[EmployeeNumber].&amp;[554]"/>
            <x15:cachedUniqueName index="1401" name="[HR-Employee-Attrition].[EmployeeNumber].&amp;[555]"/>
            <x15:cachedUniqueName index="1402" name="[HR-Employee-Attrition].[EmployeeNumber].&amp;[614]"/>
            <x15:cachedUniqueName index="1403" name="[HR-Employee-Attrition].[EmployeeNumber].&amp;[631]"/>
            <x15:cachedUniqueName index="1404" name="[HR-Employee-Attrition].[EmployeeNumber].&amp;[648]"/>
            <x15:cachedUniqueName index="1405" name="[HR-Employee-Attrition].[EmployeeNumber].&amp;[650]"/>
            <x15:cachedUniqueName index="1406" name="[HR-Employee-Attrition].[EmployeeNumber].&amp;[667]"/>
            <x15:cachedUniqueName index="1407" name="[HR-Employee-Attrition].[EmployeeNumber].&amp;[684]"/>
            <x15:cachedUniqueName index="1408" name="[HR-Employee-Attrition].[EmployeeNumber].&amp;[720]"/>
            <x15:cachedUniqueName index="1409" name="[HR-Employee-Attrition].[EmployeeNumber].&amp;[723]"/>
            <x15:cachedUniqueName index="1410" name="[HR-Employee-Attrition].[EmployeeNumber].&amp;[785]"/>
            <x15:cachedUniqueName index="1411" name="[HR-Employee-Attrition].[EmployeeNumber].&amp;[796]"/>
            <x15:cachedUniqueName index="1412" name="[HR-Employee-Attrition].[EmployeeNumber].&amp;[819]"/>
            <x15:cachedUniqueName index="1413" name="[HR-Employee-Attrition].[EmployeeNumber].&amp;[840]"/>
            <x15:cachedUniqueName index="1414" name="[HR-Employee-Attrition].[EmployeeNumber].&amp;[842]"/>
            <x15:cachedUniqueName index="1415" name="[HR-Employee-Attrition].[EmployeeNumber].&amp;[896]"/>
            <x15:cachedUniqueName index="1416" name="[HR-Employee-Attrition].[EmployeeNumber].&amp;[922]"/>
            <x15:cachedUniqueName index="1417" name="[HR-Employee-Attrition].[EmployeeNumber].&amp;[952]"/>
            <x15:cachedUniqueName index="1418" name="[HR-Employee-Attrition].[EmployeeNumber].&amp;[959]"/>
            <x15:cachedUniqueName index="1419" name="[HR-Employee-Attrition].[EmployeeNumber].&amp;[967]"/>
            <x15:cachedUniqueName index="1420" name="[HR-Employee-Attrition].[EmployeeNumber].&amp;[970]"/>
            <x15:cachedUniqueName index="1421" name="[HR-Employee-Attrition].[EmployeeNumber].&amp;[986]"/>
            <x15:cachedUniqueName index="1422" name="[HR-Employee-Attrition].[EmployeeNumber].&amp;[1037]"/>
            <x15:cachedUniqueName index="1423" name="[HR-Employee-Attrition].[EmployeeNumber].&amp;[1038]"/>
            <x15:cachedUniqueName index="1424" name="[HR-Employee-Attrition].[EmployeeNumber].&amp;[1077]"/>
            <x15:cachedUniqueName index="1425" name="[HR-Employee-Attrition].[EmployeeNumber].&amp;[1100]"/>
            <x15:cachedUniqueName index="1426" name="[HR-Employee-Attrition].[EmployeeNumber].&amp;[1113]"/>
            <x15:cachedUniqueName index="1427" name="[HR-Employee-Attrition].[EmployeeNumber].&amp;[1157]"/>
            <x15:cachedUniqueName index="1428" name="[HR-Employee-Attrition].[EmployeeNumber].&amp;[1165]"/>
            <x15:cachedUniqueName index="1429" name="[HR-Employee-Attrition].[EmployeeNumber].&amp;[1167]"/>
            <x15:cachedUniqueName index="1430" name="[HR-Employee-Attrition].[EmployeeNumber].&amp;[1188]"/>
            <x15:cachedUniqueName index="1431" name="[HR-Employee-Attrition].[EmployeeNumber].&amp;[1273]"/>
            <x15:cachedUniqueName index="1432" name="[HR-Employee-Attrition].[EmployeeNumber].&amp;[1277]"/>
            <x15:cachedUniqueName index="1433" name="[HR-Employee-Attrition].[EmployeeNumber].&amp;[1318]"/>
            <x15:cachedUniqueName index="1434" name="[HR-Employee-Attrition].[EmployeeNumber].&amp;[1319]"/>
            <x15:cachedUniqueName index="1435" name="[HR-Employee-Attrition].[EmployeeNumber].&amp;[1331]"/>
            <x15:cachedUniqueName index="1436" name="[HR-Employee-Attrition].[EmployeeNumber].&amp;[1372]"/>
            <x15:cachedUniqueName index="1437" name="[HR-Employee-Attrition].[EmployeeNumber].&amp;[1379]"/>
            <x15:cachedUniqueName index="1438" name="[HR-Employee-Attrition].[EmployeeNumber].&amp;[1380]"/>
            <x15:cachedUniqueName index="1439" name="[HR-Employee-Attrition].[EmployeeNumber].&amp;[1427]"/>
            <x15:cachedUniqueName index="1440" name="[HR-Employee-Attrition].[EmployeeNumber].&amp;[1439]"/>
            <x15:cachedUniqueName index="1441" name="[HR-Employee-Attrition].[EmployeeNumber].&amp;[1457]"/>
            <x15:cachedUniqueName index="1442" name="[HR-Employee-Attrition].[EmployeeNumber].&amp;[1486]"/>
            <x15:cachedUniqueName index="1443" name="[HR-Employee-Attrition].[EmployeeNumber].&amp;[1487]"/>
            <x15:cachedUniqueName index="1444" name="[HR-Employee-Attrition].[EmployeeNumber].&amp;[1489]"/>
            <x15:cachedUniqueName index="1445" name="[HR-Employee-Attrition].[EmployeeNumber].&amp;[1562]"/>
            <x15:cachedUniqueName index="1446" name="[HR-Employee-Attrition].[EmployeeNumber].&amp;[1624]"/>
            <x15:cachedUniqueName index="1447" name="[HR-Employee-Attrition].[EmployeeNumber].&amp;[1639]"/>
            <x15:cachedUniqueName index="1448" name="[HR-Employee-Attrition].[EmployeeNumber].&amp;[1645]"/>
            <x15:cachedUniqueName index="1449" name="[HR-Employee-Attrition].[EmployeeNumber].&amp;[1667]"/>
            <x15:cachedUniqueName index="1450" name="[HR-Employee-Attrition].[EmployeeNumber].&amp;[1691]"/>
            <x15:cachedUniqueName index="1451" name="[HR-Employee-Attrition].[EmployeeNumber].&amp;[1702]"/>
            <x15:cachedUniqueName index="1452" name="[HR-Employee-Attrition].[EmployeeNumber].&amp;[1716]"/>
            <x15:cachedUniqueName index="1453" name="[HR-Employee-Attrition].[EmployeeNumber].&amp;[1733]"/>
            <x15:cachedUniqueName index="1454" name="[HR-Employee-Attrition].[EmployeeNumber].&amp;[1734]"/>
            <x15:cachedUniqueName index="1455" name="[HR-Employee-Attrition].[EmployeeNumber].&amp;[1752]"/>
            <x15:cachedUniqueName index="1456" name="[HR-Employee-Attrition].[EmployeeNumber].&amp;[1758]"/>
            <x15:cachedUniqueName index="1457" name="[HR-Employee-Attrition].[EmployeeNumber].&amp;[1761]"/>
            <x15:cachedUniqueName index="1458" name="[HR-Employee-Attrition].[EmployeeNumber].&amp;[1780]"/>
            <x15:cachedUniqueName index="1459" name="[HR-Employee-Attrition].[EmployeeNumber].&amp;[1797]"/>
            <x15:cachedUniqueName index="1460" name="[HR-Employee-Attrition].[EmployeeNumber].&amp;[1862]"/>
            <x15:cachedUniqueName index="1461" name="[HR-Employee-Attrition].[EmployeeNumber].&amp;[1869]"/>
            <x15:cachedUniqueName index="1462" name="[HR-Employee-Attrition].[EmployeeNumber].&amp;[1876]"/>
            <x15:cachedUniqueName index="1463" name="[HR-Employee-Attrition].[EmployeeNumber].&amp;[1928]"/>
            <x15:cachedUniqueName index="1464" name="[HR-Employee-Attrition].[EmployeeNumber].&amp;[1933]"/>
            <x15:cachedUniqueName index="1465" name="[HR-Employee-Attrition].[EmployeeNumber].&amp;[1967]"/>
            <x15:cachedUniqueName index="1466" name="[HR-Employee-Attrition].[EmployeeNumber].&amp;[1968]"/>
            <x15:cachedUniqueName index="1467" name="[HR-Employee-Attrition].[EmployeeNumber].&amp;[2023]"/>
            <x15:cachedUniqueName index="1468" name="[HR-Employee-Attrition].[EmployeeNumber].&amp;[2044]"/>
            <x15:cachedUniqueName index="1469" name="[HR-Employee-Attrition].[EmployeeNumber].&amp;[2055]"/>
          </x15:cachedUniqueNames>
        </ext>
      </extLst>
    </cacheField>
    <cacheField name="[Measures].[Sum of YearsSinceLastPromotion]" caption="Sum of YearsSinceLastPromotion" numFmtId="0" hierarchy="50" level="32767"/>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2" memberValueDatatype="20" unbalanced="0">
      <fieldsUsage count="2">
        <fieldUsage x="-1"/>
        <fieldUsage x="2"/>
      </fieldsUsage>
    </cacheHierarchy>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2" memberValueDatatype="130" unbalanced="0">
      <fieldsUsage count="2">
        <fieldUsage x="-1"/>
        <fieldUsage x="0"/>
      </fieldsUsage>
    </cacheHierarchy>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1"/>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oneField="1" hidden="1">
      <fieldsUsage count="1">
        <fieldUsage x="3"/>
      </fieldsUsage>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35300922" backgroundQuery="1" createdVersion="8" refreshedVersion="8" minRefreshableVersion="3" recordCount="0" supportSubquery="1" supportAdvancedDrill="1" xr:uid="{4419D9E0-E4D6-4D8D-83D2-302510F70988}">
  <cacheSource type="external" connectionId="2"/>
  <cacheFields count="4">
    <cacheField name="[Measures].[Average of YearsAtCompany]" caption="Average of YearsAtCompany" numFmtId="0" hierarchy="56" level="32767"/>
    <cacheField name="[HR-Employee-Attrition].[EmployeeNumber].[EmployeeNumber]" caption="EmployeeNumber" numFmtId="0" level="1">
      <sharedItems containsSemiMixedTypes="0" containsString="0" containsNumber="1" containsInteger="1" minValue="1" maxValue="2068" count="1470">
        <n v="103"/>
        <n v="140"/>
        <n v="148"/>
        <n v="177"/>
        <n v="184"/>
        <n v="321"/>
        <n v="424"/>
        <n v="470"/>
        <n v="644"/>
        <n v="665"/>
        <n v="698"/>
        <n v="731"/>
        <n v="734"/>
        <n v="760"/>
        <n v="829"/>
        <n v="847"/>
        <n v="869"/>
        <n v="878"/>
        <n v="909"/>
        <n v="910"/>
        <n v="1049"/>
        <n v="1152"/>
        <n v="1164"/>
        <n v="1207"/>
        <n v="1231"/>
        <n v="1289"/>
        <n v="1314"/>
        <n v="1338"/>
        <n v="1352"/>
        <n v="1408"/>
        <n v="1419"/>
        <n v="1461"/>
        <n v="1499"/>
        <n v="1550"/>
        <n v="1563"/>
        <n v="1625"/>
        <n v="1642"/>
        <n v="1683"/>
        <n v="1722"/>
        <n v="1744"/>
        <n v="1746"/>
        <n v="1778"/>
        <n v="1794"/>
        <n v="1805"/>
        <n v="1858"/>
        <n v="1865"/>
        <n v="1890"/>
        <n v="1972"/>
        <n v="1973"/>
        <n v="1987"/>
        <n v="2040"/>
        <n v="2"/>
        <n v="5"/>
        <n v="7"/>
        <n v="8"/>
        <n v="10"/>
        <n v="11"/>
        <n v="12"/>
        <n v="13"/>
        <n v="14"/>
        <n v="15"/>
        <n v="16"/>
        <n v="18"/>
        <n v="20"/>
        <n v="21"/>
        <n v="22"/>
        <n v="24"/>
        <n v="26"/>
        <n v="28"/>
        <n v="30"/>
        <n v="32"/>
        <n v="36"/>
        <n v="39"/>
        <n v="40"/>
        <n v="41"/>
        <n v="46"/>
        <n v="51"/>
        <n v="53"/>
        <n v="54"/>
        <n v="57"/>
        <n v="61"/>
        <n v="63"/>
        <n v="70"/>
        <n v="73"/>
        <n v="75"/>
        <n v="76"/>
        <n v="77"/>
        <n v="78"/>
        <n v="79"/>
        <n v="80"/>
        <n v="83"/>
        <n v="84"/>
        <n v="85"/>
        <n v="86"/>
        <n v="88"/>
        <n v="94"/>
        <n v="95"/>
        <n v="96"/>
        <n v="97"/>
        <n v="98"/>
        <n v="101"/>
        <n v="102"/>
        <n v="104"/>
        <n v="105"/>
        <n v="107"/>
        <n v="110"/>
        <n v="112"/>
        <n v="116"/>
        <n v="117"/>
        <n v="119"/>
        <n v="124"/>
        <n v="126"/>
        <n v="132"/>
        <n v="134"/>
        <n v="138"/>
        <n v="139"/>
        <n v="141"/>
        <n v="143"/>
        <n v="144"/>
        <n v="145"/>
        <n v="150"/>
        <n v="151"/>
        <n v="153"/>
        <n v="155"/>
        <n v="159"/>
        <n v="162"/>
        <n v="164"/>
        <n v="169"/>
        <n v="170"/>
        <n v="171"/>
        <n v="178"/>
        <n v="192"/>
        <n v="193"/>
        <n v="194"/>
        <n v="197"/>
        <n v="198"/>
        <n v="199"/>
        <n v="200"/>
        <n v="201"/>
        <n v="202"/>
        <n v="206"/>
        <n v="208"/>
        <n v="211"/>
        <n v="214"/>
        <n v="217"/>
        <n v="218"/>
        <n v="221"/>
        <n v="223"/>
        <n v="224"/>
        <n v="226"/>
        <n v="227"/>
        <n v="231"/>
        <n v="233"/>
        <n v="238"/>
        <n v="239"/>
        <n v="241"/>
        <n v="242"/>
        <n v="245"/>
        <n v="246"/>
        <n v="247"/>
        <n v="249"/>
        <n v="250"/>
        <n v="252"/>
        <n v="253"/>
        <n v="254"/>
        <n v="256"/>
        <n v="258"/>
        <n v="259"/>
        <n v="260"/>
        <n v="262"/>
        <n v="264"/>
        <n v="267"/>
        <n v="269"/>
        <n v="270"/>
        <n v="271"/>
        <n v="273"/>
        <n v="274"/>
        <n v="275"/>
        <n v="277"/>
        <n v="281"/>
        <n v="284"/>
        <n v="286"/>
        <n v="287"/>
        <n v="288"/>
        <n v="292"/>
        <n v="296"/>
        <n v="304"/>
        <n v="305"/>
        <n v="306"/>
        <n v="308"/>
        <n v="309"/>
        <n v="316"/>
        <n v="319"/>
        <n v="332"/>
        <n v="334"/>
        <n v="335"/>
        <n v="336"/>
        <n v="337"/>
        <n v="338"/>
        <n v="339"/>
        <n v="340"/>
        <n v="341"/>
        <n v="343"/>
        <n v="346"/>
        <n v="347"/>
        <n v="350"/>
        <n v="351"/>
        <n v="352"/>
        <n v="353"/>
        <n v="359"/>
        <n v="362"/>
        <n v="367"/>
        <n v="369"/>
        <n v="372"/>
        <n v="373"/>
        <n v="374"/>
        <n v="377"/>
        <n v="379"/>
        <n v="380"/>
        <n v="381"/>
        <n v="384"/>
        <n v="385"/>
        <n v="386"/>
        <n v="389"/>
        <n v="390"/>
        <n v="391"/>
        <n v="393"/>
        <n v="395"/>
        <n v="396"/>
        <n v="397"/>
        <n v="403"/>
        <n v="407"/>
        <n v="408"/>
        <n v="412"/>
        <n v="417"/>
        <n v="419"/>
        <n v="421"/>
        <n v="422"/>
        <n v="423"/>
        <n v="425"/>
        <n v="426"/>
        <n v="428"/>
        <n v="429"/>
        <n v="430"/>
        <n v="431"/>
        <n v="434"/>
        <n v="439"/>
        <n v="441"/>
        <n v="442"/>
        <n v="444"/>
        <n v="447"/>
        <n v="448"/>
        <n v="450"/>
        <n v="451"/>
        <n v="452"/>
        <n v="455"/>
        <n v="460"/>
        <n v="461"/>
        <n v="462"/>
        <n v="464"/>
        <n v="465"/>
        <n v="466"/>
        <n v="468"/>
        <n v="471"/>
        <n v="474"/>
        <n v="477"/>
        <n v="482"/>
        <n v="483"/>
        <n v="486"/>
        <n v="487"/>
        <n v="491"/>
        <n v="493"/>
        <n v="495"/>
        <n v="496"/>
        <n v="497"/>
        <n v="499"/>
        <n v="501"/>
        <n v="505"/>
        <n v="511"/>
        <n v="515"/>
        <n v="517"/>
        <n v="518"/>
        <n v="520"/>
        <n v="521"/>
        <n v="522"/>
        <n v="524"/>
        <n v="525"/>
        <n v="526"/>
        <n v="529"/>
        <n v="530"/>
        <n v="531"/>
        <n v="536"/>
        <n v="543"/>
        <n v="544"/>
        <n v="546"/>
        <n v="547"/>
        <n v="548"/>
        <n v="549"/>
        <n v="550"/>
        <n v="551"/>
        <n v="556"/>
        <n v="560"/>
        <n v="562"/>
        <n v="564"/>
        <n v="569"/>
        <n v="571"/>
        <n v="574"/>
        <n v="575"/>
        <n v="577"/>
        <n v="578"/>
        <n v="579"/>
        <n v="581"/>
        <n v="586"/>
        <n v="591"/>
        <n v="601"/>
        <n v="602"/>
        <n v="605"/>
        <n v="611"/>
        <n v="612"/>
        <n v="616"/>
        <n v="623"/>
        <n v="624"/>
        <n v="630"/>
        <n v="634"/>
        <n v="635"/>
        <n v="638"/>
        <n v="639"/>
        <n v="643"/>
        <n v="649"/>
        <n v="652"/>
        <n v="655"/>
        <n v="657"/>
        <n v="659"/>
        <n v="661"/>
        <n v="662"/>
        <n v="663"/>
        <n v="664"/>
        <n v="671"/>
        <n v="675"/>
        <n v="679"/>
        <n v="680"/>
        <n v="683"/>
        <n v="686"/>
        <n v="689"/>
        <n v="691"/>
        <n v="692"/>
        <n v="699"/>
        <n v="700"/>
        <n v="704"/>
        <n v="705"/>
        <n v="710"/>
        <n v="715"/>
        <n v="716"/>
        <n v="717"/>
        <n v="721"/>
        <n v="724"/>
        <n v="725"/>
        <n v="727"/>
        <n v="730"/>
        <n v="733"/>
        <n v="742"/>
        <n v="743"/>
        <n v="744"/>
        <n v="757"/>
        <n v="758"/>
        <n v="762"/>
        <n v="763"/>
        <n v="764"/>
        <n v="769"/>
        <n v="771"/>
        <n v="772"/>
        <n v="773"/>
        <n v="775"/>
        <n v="784"/>
        <n v="791"/>
        <n v="792"/>
        <n v="793"/>
        <n v="797"/>
        <n v="799"/>
        <n v="802"/>
        <n v="803"/>
        <n v="804"/>
        <n v="806"/>
        <n v="807"/>
        <n v="809"/>
        <n v="812"/>
        <n v="813"/>
        <n v="815"/>
        <n v="817"/>
        <n v="820"/>
        <n v="823"/>
        <n v="824"/>
        <n v="826"/>
        <n v="827"/>
        <n v="830"/>
        <n v="832"/>
        <n v="833"/>
        <n v="834"/>
        <n v="836"/>
        <n v="837"/>
        <n v="838"/>
        <n v="843"/>
        <n v="844"/>
        <n v="845"/>
        <n v="850"/>
        <n v="852"/>
        <n v="854"/>
        <n v="856"/>
        <n v="861"/>
        <n v="865"/>
        <n v="867"/>
        <n v="872"/>
        <n v="874"/>
        <n v="875"/>
        <n v="880"/>
        <n v="882"/>
        <n v="887"/>
        <n v="888"/>
        <n v="894"/>
        <n v="895"/>
        <n v="899"/>
        <n v="901"/>
        <n v="902"/>
        <n v="905"/>
        <n v="912"/>
        <n v="913"/>
        <n v="920"/>
        <n v="924"/>
        <n v="930"/>
        <n v="933"/>
        <n v="934"/>
        <n v="939"/>
        <n v="940"/>
        <n v="942"/>
        <n v="944"/>
        <n v="945"/>
        <n v="949"/>
        <n v="950"/>
        <n v="951"/>
        <n v="957"/>
        <n v="958"/>
        <n v="961"/>
        <n v="964"/>
        <n v="966"/>
        <n v="969"/>
        <n v="972"/>
        <n v="976"/>
        <n v="987"/>
        <n v="995"/>
        <n v="996"/>
        <n v="997"/>
        <n v="998"/>
        <n v="999"/>
        <n v="1001"/>
        <n v="1002"/>
        <n v="1005"/>
        <n v="1006"/>
        <n v="1007"/>
        <n v="1009"/>
        <n v="1011"/>
        <n v="1012"/>
        <n v="1013"/>
        <n v="1014"/>
        <n v="1015"/>
        <n v="1018"/>
        <n v="1019"/>
        <n v="1022"/>
        <n v="1024"/>
        <n v="1025"/>
        <n v="1026"/>
        <n v="1027"/>
        <n v="1028"/>
        <n v="1030"/>
        <n v="1032"/>
        <n v="1034"/>
        <n v="1035"/>
        <n v="1043"/>
        <n v="1046"/>
        <n v="1060"/>
        <n v="1061"/>
        <n v="1062"/>
        <n v="1068"/>
        <n v="1069"/>
        <n v="1071"/>
        <n v="1073"/>
        <n v="1074"/>
        <n v="1080"/>
        <n v="1083"/>
        <n v="1084"/>
        <n v="1085"/>
        <n v="1088"/>
        <n v="1092"/>
        <n v="1094"/>
        <n v="1096"/>
        <n v="1097"/>
        <n v="1099"/>
        <n v="1102"/>
        <n v="1103"/>
        <n v="1109"/>
        <n v="1115"/>
        <n v="1116"/>
        <n v="1118"/>
        <n v="1120"/>
        <n v="1121"/>
        <n v="1126"/>
        <n v="1128"/>
        <n v="1131"/>
        <n v="1132"/>
        <n v="1133"/>
        <n v="1136"/>
        <n v="1140"/>
        <n v="1143"/>
        <n v="1148"/>
        <n v="1150"/>
        <n v="1154"/>
        <n v="1158"/>
        <n v="1161"/>
        <n v="1162"/>
        <n v="1166"/>
        <n v="1172"/>
        <n v="1173"/>
        <n v="1177"/>
        <n v="1180"/>
        <n v="1182"/>
        <n v="1184"/>
        <n v="1185"/>
        <n v="1191"/>
        <n v="1192"/>
        <n v="1193"/>
        <n v="1195"/>
        <n v="1196"/>
        <n v="1198"/>
        <n v="1201"/>
        <n v="1202"/>
        <n v="1206"/>
        <n v="1215"/>
        <n v="1216"/>
        <n v="1217"/>
        <n v="1221"/>
        <n v="1224"/>
        <n v="1225"/>
        <n v="1228"/>
        <n v="1234"/>
        <n v="1235"/>
        <n v="1237"/>
        <n v="1238"/>
        <n v="1241"/>
        <n v="1242"/>
        <n v="1244"/>
        <n v="1245"/>
        <n v="1246"/>
        <n v="1249"/>
        <n v="1250"/>
        <n v="1251"/>
        <n v="1252"/>
        <n v="1255"/>
        <n v="1256"/>
        <n v="1257"/>
        <n v="1258"/>
        <n v="1259"/>
        <n v="1260"/>
        <n v="1263"/>
        <n v="1264"/>
        <n v="1265"/>
        <n v="1269"/>
        <n v="1270"/>
        <n v="1275"/>
        <n v="1278"/>
        <n v="1283"/>
        <n v="1285"/>
        <n v="1286"/>
        <n v="1288"/>
        <n v="1291"/>
        <n v="1292"/>
        <n v="1294"/>
        <n v="1296"/>
        <n v="1297"/>
        <n v="1298"/>
        <n v="1301"/>
        <n v="1303"/>
        <n v="1306"/>
        <n v="1307"/>
        <n v="1308"/>
        <n v="1311"/>
        <n v="1312"/>
        <n v="1315"/>
        <n v="1317"/>
        <n v="1321"/>
        <n v="1322"/>
        <n v="1334"/>
        <n v="1336"/>
        <n v="1340"/>
        <n v="1344"/>
        <n v="1346"/>
        <n v="1350"/>
        <n v="1358"/>
        <n v="1361"/>
        <n v="1363"/>
        <n v="1367"/>
        <n v="1368"/>
        <n v="1369"/>
        <n v="1373"/>
        <n v="1374"/>
        <n v="1375"/>
        <n v="1377"/>
        <n v="1382"/>
        <n v="1383"/>
        <n v="1392"/>
        <n v="1394"/>
        <n v="1397"/>
        <n v="1401"/>
        <n v="1402"/>
        <n v="1407"/>
        <n v="1409"/>
        <n v="1411"/>
        <n v="1412"/>
        <n v="1415"/>
        <n v="1417"/>
        <n v="1422"/>
        <n v="1423"/>
        <n v="1424"/>
        <n v="1430"/>
        <n v="1431"/>
        <n v="1434"/>
        <n v="1435"/>
        <n v="1438"/>
        <n v="1440"/>
        <n v="1441"/>
        <n v="1443"/>
        <n v="1447"/>
        <n v="1448"/>
        <n v="1449"/>
        <n v="1460"/>
        <n v="1465"/>
        <n v="1468"/>
        <n v="1471"/>
        <n v="1472"/>
        <n v="1473"/>
        <n v="1474"/>
        <n v="1475"/>
        <n v="1480"/>
        <n v="1482"/>
        <n v="1483"/>
        <n v="1484"/>
        <n v="1485"/>
        <n v="1496"/>
        <n v="1501"/>
        <n v="1502"/>
        <n v="1506"/>
        <n v="1509"/>
        <n v="1513"/>
        <n v="1514"/>
        <n v="1515"/>
        <n v="1516"/>
        <n v="1520"/>
        <n v="1523"/>
        <n v="1525"/>
        <n v="1529"/>
        <n v="1533"/>
        <n v="1539"/>
        <n v="1542"/>
        <n v="1543"/>
        <n v="1544"/>
        <n v="1545"/>
        <n v="1546"/>
        <n v="1547"/>
        <n v="1549"/>
        <n v="1551"/>
        <n v="1552"/>
        <n v="1553"/>
        <n v="1555"/>
        <n v="1558"/>
        <n v="1564"/>
        <n v="1574"/>
        <n v="1576"/>
        <n v="1577"/>
        <n v="1580"/>
        <n v="1581"/>
        <n v="1586"/>
        <n v="1587"/>
        <n v="1590"/>
        <n v="1592"/>
        <n v="1594"/>
        <n v="1595"/>
        <n v="1596"/>
        <n v="1597"/>
        <n v="1599"/>
        <n v="1601"/>
        <n v="1605"/>
        <n v="1606"/>
        <n v="1607"/>
        <n v="1608"/>
        <n v="1609"/>
        <n v="1611"/>
        <n v="1614"/>
        <n v="1615"/>
        <n v="1617"/>
        <n v="1618"/>
        <n v="1619"/>
        <n v="1621"/>
        <n v="1622"/>
        <n v="1623"/>
        <n v="1627"/>
        <n v="1628"/>
        <n v="1630"/>
        <n v="1631"/>
        <n v="1633"/>
        <n v="1635"/>
        <n v="1638"/>
        <n v="1640"/>
        <n v="1641"/>
        <n v="1644"/>
        <n v="1646"/>
        <n v="1647"/>
        <n v="1648"/>
        <n v="1651"/>
        <n v="1653"/>
        <n v="1654"/>
        <n v="1655"/>
        <n v="1656"/>
        <n v="1658"/>
        <n v="1659"/>
        <n v="1661"/>
        <n v="1662"/>
        <n v="1664"/>
        <n v="1665"/>
        <n v="1666"/>
        <n v="1668"/>
        <n v="1671"/>
        <n v="1674"/>
        <n v="1675"/>
        <n v="1677"/>
        <n v="1682"/>
        <n v="1687"/>
        <n v="1689"/>
        <n v="1693"/>
        <n v="1694"/>
        <n v="1696"/>
        <n v="1697"/>
        <n v="1698"/>
        <n v="1701"/>
        <n v="1703"/>
        <n v="1704"/>
        <n v="1707"/>
        <n v="1709"/>
        <n v="1712"/>
        <n v="1718"/>
        <n v="1719"/>
        <n v="1720"/>
        <n v="1721"/>
        <n v="1724"/>
        <n v="1725"/>
        <n v="1727"/>
        <n v="1728"/>
        <n v="1729"/>
        <n v="1735"/>
        <n v="1736"/>
        <n v="1737"/>
        <n v="1745"/>
        <n v="1751"/>
        <n v="1753"/>
        <n v="1755"/>
        <n v="1760"/>
        <n v="1762"/>
        <n v="1763"/>
        <n v="1764"/>
        <n v="1766"/>
        <n v="1768"/>
        <n v="1770"/>
        <n v="1771"/>
        <n v="1772"/>
        <n v="1775"/>
        <n v="1782"/>
        <n v="1786"/>
        <n v="1789"/>
        <n v="1790"/>
        <n v="1798"/>
        <n v="1799"/>
        <n v="1800"/>
        <n v="1802"/>
        <n v="1803"/>
        <n v="1804"/>
        <n v="1813"/>
        <n v="1814"/>
        <n v="1816"/>
        <n v="1822"/>
        <n v="1826"/>
        <n v="1827"/>
        <n v="1829"/>
        <n v="1830"/>
        <n v="1834"/>
        <n v="1837"/>
        <n v="1839"/>
        <n v="1847"/>
        <n v="1850"/>
        <n v="1852"/>
        <n v="1854"/>
        <n v="1856"/>
        <n v="1857"/>
        <n v="1859"/>
        <n v="1860"/>
        <n v="1866"/>
        <n v="1867"/>
        <n v="1870"/>
        <n v="1871"/>
        <n v="1873"/>
        <n v="1881"/>
        <n v="1883"/>
        <n v="1885"/>
        <n v="1886"/>
        <n v="1888"/>
        <n v="1892"/>
        <n v="1893"/>
        <n v="1900"/>
        <n v="1903"/>
        <n v="1911"/>
        <n v="1916"/>
        <n v="1918"/>
        <n v="1922"/>
        <n v="1931"/>
        <n v="1932"/>
        <n v="1934"/>
        <n v="1936"/>
        <n v="1937"/>
        <n v="1940"/>
        <n v="1941"/>
        <n v="1947"/>
        <n v="1948"/>
        <n v="1949"/>
        <n v="1952"/>
        <n v="1954"/>
        <n v="1955"/>
        <n v="1956"/>
        <n v="1966"/>
        <n v="1969"/>
        <n v="1970"/>
        <n v="1971"/>
        <n v="1974"/>
        <n v="1976"/>
        <n v="1979"/>
        <n v="1980"/>
        <n v="1981"/>
        <n v="1982"/>
        <n v="1985"/>
        <n v="1989"/>
        <n v="1992"/>
        <n v="1993"/>
        <n v="1994"/>
        <n v="1997"/>
        <n v="1998"/>
        <n v="1999"/>
        <n v="2000"/>
        <n v="2003"/>
        <n v="2007"/>
        <n v="2008"/>
        <n v="2009"/>
        <n v="2010"/>
        <n v="2012"/>
        <n v="2014"/>
        <n v="2015"/>
        <n v="2017"/>
        <n v="2020"/>
        <n v="2022"/>
        <n v="2025"/>
        <n v="2026"/>
        <n v="2031"/>
        <n v="2034"/>
        <n v="2038"/>
        <n v="2048"/>
        <n v="2049"/>
        <n v="2051"/>
        <n v="2052"/>
        <n v="2053"/>
        <n v="2054"/>
        <n v="2057"/>
        <n v="2061"/>
        <n v="2062"/>
        <n v="2064"/>
        <n v="2068"/>
        <n v="23"/>
        <n v="35"/>
        <n v="38"/>
        <n v="49"/>
        <n v="52"/>
        <n v="56"/>
        <n v="60"/>
        <n v="62"/>
        <n v="68"/>
        <n v="72"/>
        <n v="74"/>
        <n v="81"/>
        <n v="91"/>
        <n v="100"/>
        <n v="106"/>
        <n v="113"/>
        <n v="120"/>
        <n v="121"/>
        <n v="125"/>
        <n v="128"/>
        <n v="129"/>
        <n v="131"/>
        <n v="152"/>
        <n v="154"/>
        <n v="158"/>
        <n v="160"/>
        <n v="174"/>
        <n v="176"/>
        <n v="182"/>
        <n v="183"/>
        <n v="195"/>
        <n v="204"/>
        <n v="205"/>
        <n v="207"/>
        <n v="215"/>
        <n v="216"/>
        <n v="228"/>
        <n v="230"/>
        <n v="240"/>
        <n v="244"/>
        <n v="293"/>
        <n v="298"/>
        <n v="302"/>
        <n v="303"/>
        <n v="307"/>
        <n v="311"/>
        <n v="312"/>
        <n v="314"/>
        <n v="323"/>
        <n v="327"/>
        <n v="329"/>
        <n v="330"/>
        <n v="333"/>
        <n v="349"/>
        <n v="361"/>
        <n v="363"/>
        <n v="366"/>
        <n v="378"/>
        <n v="382"/>
        <n v="387"/>
        <n v="388"/>
        <n v="399"/>
        <n v="404"/>
        <n v="406"/>
        <n v="410"/>
        <n v="411"/>
        <n v="416"/>
        <n v="420"/>
        <n v="436"/>
        <n v="437"/>
        <n v="438"/>
        <n v="446"/>
        <n v="449"/>
        <n v="453"/>
        <n v="456"/>
        <n v="458"/>
        <n v="463"/>
        <n v="467"/>
        <n v="469"/>
        <n v="473"/>
        <n v="475"/>
        <n v="476"/>
        <n v="479"/>
        <n v="481"/>
        <n v="484"/>
        <n v="498"/>
        <n v="500"/>
        <n v="507"/>
        <n v="508"/>
        <n v="513"/>
        <n v="516"/>
        <n v="523"/>
        <n v="527"/>
        <n v="532"/>
        <n v="533"/>
        <n v="534"/>
        <n v="558"/>
        <n v="567"/>
        <n v="568"/>
        <n v="573"/>
        <n v="580"/>
        <n v="585"/>
        <n v="592"/>
        <n v="595"/>
        <n v="597"/>
        <n v="599"/>
        <n v="600"/>
        <n v="604"/>
        <n v="606"/>
        <n v="613"/>
        <n v="615"/>
        <n v="618"/>
        <n v="620"/>
        <n v="621"/>
        <n v="625"/>
        <n v="626"/>
        <n v="632"/>
        <n v="641"/>
        <n v="645"/>
        <n v="653"/>
        <n v="656"/>
        <n v="666"/>
        <n v="669"/>
        <n v="677"/>
        <n v="682"/>
        <n v="690"/>
        <n v="707"/>
        <n v="709"/>
        <n v="712"/>
        <n v="714"/>
        <n v="722"/>
        <n v="728"/>
        <n v="729"/>
        <n v="732"/>
        <n v="738"/>
        <n v="746"/>
        <n v="747"/>
        <n v="749"/>
        <n v="754"/>
        <n v="766"/>
        <n v="776"/>
        <n v="781"/>
        <n v="783"/>
        <n v="786"/>
        <n v="789"/>
        <n v="800"/>
        <n v="805"/>
        <n v="808"/>
        <n v="846"/>
        <n v="851"/>
        <n v="855"/>
        <n v="857"/>
        <n v="859"/>
        <n v="862"/>
        <n v="864"/>
        <n v="868"/>
        <n v="879"/>
        <n v="885"/>
        <n v="889"/>
        <n v="893"/>
        <n v="897"/>
        <n v="900"/>
        <n v="903"/>
        <n v="904"/>
        <n v="916"/>
        <n v="925"/>
        <n v="936"/>
        <n v="941"/>
        <n v="947"/>
        <n v="954"/>
        <n v="956"/>
        <n v="974"/>
        <n v="975"/>
        <n v="981"/>
        <n v="982"/>
        <n v="983"/>
        <n v="984"/>
        <n v="985"/>
        <n v="990"/>
        <n v="992"/>
        <n v="1003"/>
        <n v="1029"/>
        <n v="1036"/>
        <n v="1039"/>
        <n v="1040"/>
        <n v="1044"/>
        <n v="1045"/>
        <n v="1047"/>
        <n v="1048"/>
        <n v="1050"/>
        <n v="1055"/>
        <n v="1056"/>
        <n v="1066"/>
        <n v="1070"/>
        <n v="1076"/>
        <n v="1105"/>
        <n v="1114"/>
        <n v="1117"/>
        <n v="1119"/>
        <n v="1124"/>
        <n v="1125"/>
        <n v="1135"/>
        <n v="1137"/>
        <n v="1138"/>
        <n v="1163"/>
        <n v="1171"/>
        <n v="1179"/>
        <n v="1190"/>
        <n v="1204"/>
        <n v="1211"/>
        <n v="1212"/>
        <n v="1218"/>
        <n v="1220"/>
        <n v="1226"/>
        <n v="1233"/>
        <n v="1239"/>
        <n v="1240"/>
        <n v="1243"/>
        <n v="1254"/>
        <n v="1267"/>
        <n v="1268"/>
        <n v="1280"/>
        <n v="1281"/>
        <n v="1282"/>
        <n v="1293"/>
        <n v="1304"/>
        <n v="1324"/>
        <n v="1329"/>
        <n v="1349"/>
        <n v="1355"/>
        <n v="1356"/>
        <n v="1362"/>
        <n v="1364"/>
        <n v="1371"/>
        <n v="1387"/>
        <n v="1390"/>
        <n v="1391"/>
        <n v="1395"/>
        <n v="1396"/>
        <n v="1399"/>
        <n v="1403"/>
        <n v="1425"/>
        <n v="1428"/>
        <n v="1436"/>
        <n v="1445"/>
        <n v="1446"/>
        <n v="1453"/>
        <n v="1466"/>
        <n v="1469"/>
        <n v="1477"/>
        <n v="1478"/>
        <n v="1479"/>
        <n v="1481"/>
        <n v="1492"/>
        <n v="1495"/>
        <n v="1497"/>
        <n v="1503"/>
        <n v="1507"/>
        <n v="1527"/>
        <n v="1535"/>
        <n v="1541"/>
        <n v="1548"/>
        <n v="1554"/>
        <n v="1556"/>
        <n v="1557"/>
        <n v="1560"/>
        <n v="1568"/>
        <n v="1578"/>
        <n v="1582"/>
        <n v="1583"/>
        <n v="1585"/>
        <n v="1588"/>
        <n v="1591"/>
        <n v="1598"/>
        <n v="1602"/>
        <n v="1612"/>
        <n v="1613"/>
        <n v="1650"/>
        <n v="1657"/>
        <n v="1669"/>
        <n v="1670"/>
        <n v="1673"/>
        <n v="1676"/>
        <n v="1678"/>
        <n v="1680"/>
        <n v="1681"/>
        <n v="1700"/>
        <n v="1706"/>
        <n v="1708"/>
        <n v="1710"/>
        <n v="1731"/>
        <n v="1732"/>
        <n v="1739"/>
        <n v="1740"/>
        <n v="1749"/>
        <n v="1754"/>
        <n v="1756"/>
        <n v="1757"/>
        <n v="1774"/>
        <n v="1779"/>
        <n v="1784"/>
        <n v="1787"/>
        <n v="1801"/>
        <n v="1812"/>
        <n v="1815"/>
        <n v="1823"/>
        <n v="1824"/>
        <n v="1833"/>
        <n v="1835"/>
        <n v="1836"/>
        <n v="1845"/>
        <n v="1849"/>
        <n v="1853"/>
        <n v="1863"/>
        <n v="1864"/>
        <n v="1875"/>
        <n v="1880"/>
        <n v="1882"/>
        <n v="1898"/>
        <n v="1908"/>
        <n v="1909"/>
        <n v="1912"/>
        <n v="1915"/>
        <n v="1924"/>
        <n v="1927"/>
        <n v="1929"/>
        <n v="1935"/>
        <n v="1938"/>
        <n v="1943"/>
        <n v="1945"/>
        <n v="1950"/>
        <n v="1951"/>
        <n v="1961"/>
        <n v="1962"/>
        <n v="1965"/>
        <n v="1975"/>
        <n v="1986"/>
        <n v="1995"/>
        <n v="1996"/>
        <n v="2013"/>
        <n v="2016"/>
        <n v="2018"/>
        <n v="2019"/>
        <n v="2021"/>
        <n v="2024"/>
        <n v="2035"/>
        <n v="2036"/>
        <n v="2037"/>
        <n v="2041"/>
        <n v="2045"/>
        <n v="2046"/>
        <n v="2056"/>
        <n v="2060"/>
        <n v="2065"/>
        <n v="133"/>
        <n v="566"/>
        <n v="590"/>
        <n v="608"/>
        <n v="1098"/>
        <n v="1467"/>
        <n v="1714"/>
        <n v="1747"/>
        <n v="1818"/>
        <n v="1842"/>
        <n v="1844"/>
        <n v="1944"/>
        <n v="4"/>
        <n v="19"/>
        <n v="31"/>
        <n v="33"/>
        <n v="45"/>
        <n v="55"/>
        <n v="58"/>
        <n v="64"/>
        <n v="65"/>
        <n v="90"/>
        <n v="137"/>
        <n v="147"/>
        <n v="161"/>
        <n v="165"/>
        <n v="179"/>
        <n v="190"/>
        <n v="243"/>
        <n v="261"/>
        <n v="282"/>
        <n v="297"/>
        <n v="300"/>
        <n v="315"/>
        <n v="325"/>
        <n v="328"/>
        <n v="331"/>
        <n v="342"/>
        <n v="355"/>
        <n v="364"/>
        <n v="376"/>
        <n v="392"/>
        <n v="394"/>
        <n v="405"/>
        <n v="433"/>
        <n v="440"/>
        <n v="454"/>
        <n v="510"/>
        <n v="514"/>
        <n v="538"/>
        <n v="565"/>
        <n v="582"/>
        <n v="584"/>
        <n v="587"/>
        <n v="593"/>
        <n v="622"/>
        <n v="647"/>
        <n v="701"/>
        <n v="702"/>
        <n v="741"/>
        <n v="752"/>
        <n v="780"/>
        <n v="787"/>
        <n v="811"/>
        <n v="816"/>
        <n v="825"/>
        <n v="828"/>
        <n v="848"/>
        <n v="881"/>
        <n v="911"/>
        <n v="918"/>
        <n v="923"/>
        <n v="926"/>
        <n v="927"/>
        <n v="932"/>
        <n v="960"/>
        <n v="977"/>
        <n v="991"/>
        <n v="994"/>
        <n v="1004"/>
        <n v="1010"/>
        <n v="1016"/>
        <n v="1017"/>
        <n v="1033"/>
        <n v="1042"/>
        <n v="1052"/>
        <n v="1053"/>
        <n v="1079"/>
        <n v="1081"/>
        <n v="1082"/>
        <n v="1101"/>
        <n v="1106"/>
        <n v="1107"/>
        <n v="1108"/>
        <n v="1111"/>
        <n v="1127"/>
        <n v="1156"/>
        <n v="1160"/>
        <n v="1175"/>
        <n v="1200"/>
        <n v="1203"/>
        <n v="1210"/>
        <n v="1219"/>
        <n v="1248"/>
        <n v="1279"/>
        <n v="1295"/>
        <n v="1299"/>
        <n v="1309"/>
        <n v="1310"/>
        <n v="1333"/>
        <n v="1360"/>
        <n v="1389"/>
        <n v="1405"/>
        <n v="1420"/>
        <n v="1421"/>
        <n v="1433"/>
        <n v="1458"/>
        <n v="1459"/>
        <n v="1464"/>
        <n v="1494"/>
        <n v="1504"/>
        <n v="1522"/>
        <n v="1534"/>
        <n v="1537"/>
        <n v="1569"/>
        <n v="1572"/>
        <n v="1573"/>
        <n v="1604"/>
        <n v="1649"/>
        <n v="1684"/>
        <n v="1692"/>
        <n v="1767"/>
        <n v="1783"/>
        <n v="1792"/>
        <n v="1807"/>
        <n v="1809"/>
        <n v="1821"/>
        <n v="1868"/>
        <n v="1878"/>
        <n v="1905"/>
        <n v="1907"/>
        <n v="1939"/>
        <n v="1960"/>
        <n v="2027"/>
        <n v="2032"/>
        <n v="1"/>
        <n v="27"/>
        <n v="42"/>
        <n v="47"/>
        <n v="118"/>
        <n v="142"/>
        <n v="163"/>
        <n v="167"/>
        <n v="175"/>
        <n v="235"/>
        <n v="248"/>
        <n v="283"/>
        <n v="291"/>
        <n v="299"/>
        <n v="401"/>
        <n v="445"/>
        <n v="478"/>
        <n v="485"/>
        <n v="488"/>
        <n v="492"/>
        <n v="494"/>
        <n v="502"/>
        <n v="554"/>
        <n v="555"/>
        <n v="614"/>
        <n v="631"/>
        <n v="648"/>
        <n v="650"/>
        <n v="667"/>
        <n v="684"/>
        <n v="720"/>
        <n v="723"/>
        <n v="785"/>
        <n v="796"/>
        <n v="819"/>
        <n v="840"/>
        <n v="842"/>
        <n v="896"/>
        <n v="922"/>
        <n v="952"/>
        <n v="959"/>
        <n v="967"/>
        <n v="970"/>
        <n v="986"/>
        <n v="1037"/>
        <n v="1038"/>
        <n v="1077"/>
        <n v="1100"/>
        <n v="1113"/>
        <n v="1157"/>
        <n v="1165"/>
        <n v="1167"/>
        <n v="1188"/>
        <n v="1273"/>
        <n v="1277"/>
        <n v="1318"/>
        <n v="1319"/>
        <n v="1331"/>
        <n v="1372"/>
        <n v="1379"/>
        <n v="1380"/>
        <n v="1427"/>
        <n v="1439"/>
        <n v="1457"/>
        <n v="1486"/>
        <n v="1487"/>
        <n v="1489"/>
        <n v="1562"/>
        <n v="1624"/>
        <n v="1639"/>
        <n v="1645"/>
        <n v="1667"/>
        <n v="1691"/>
        <n v="1702"/>
        <n v="1716"/>
        <n v="1733"/>
        <n v="1734"/>
        <n v="1752"/>
        <n v="1758"/>
        <n v="1761"/>
        <n v="1780"/>
        <n v="1797"/>
        <n v="1862"/>
        <n v="1869"/>
        <n v="1876"/>
        <n v="1928"/>
        <n v="1933"/>
        <n v="1967"/>
        <n v="1968"/>
        <n v="2023"/>
        <n v="2044"/>
        <n v="2055"/>
      </sharedItems>
      <extLst>
        <ext xmlns:x15="http://schemas.microsoft.com/office/spreadsheetml/2010/11/main" uri="{4F2E5C28-24EA-4eb8-9CBF-B6C8F9C3D259}">
          <x15:cachedUniqueNames>
            <x15:cachedUniqueName index="0" name="[HR-Employee-Attrition].[EmployeeNumber].&amp;[103]"/>
            <x15:cachedUniqueName index="1" name="[HR-Employee-Attrition].[EmployeeNumber].&amp;[140]"/>
            <x15:cachedUniqueName index="2" name="[HR-Employee-Attrition].[EmployeeNumber].&amp;[148]"/>
            <x15:cachedUniqueName index="3" name="[HR-Employee-Attrition].[EmployeeNumber].&amp;[177]"/>
            <x15:cachedUniqueName index="4" name="[HR-Employee-Attrition].[EmployeeNumber].&amp;[184]"/>
            <x15:cachedUniqueName index="5" name="[HR-Employee-Attrition].[EmployeeNumber].&amp;[321]"/>
            <x15:cachedUniqueName index="6" name="[HR-Employee-Attrition].[EmployeeNumber].&amp;[424]"/>
            <x15:cachedUniqueName index="7" name="[HR-Employee-Attrition].[EmployeeNumber].&amp;[470]"/>
            <x15:cachedUniqueName index="8" name="[HR-Employee-Attrition].[EmployeeNumber].&amp;[644]"/>
            <x15:cachedUniqueName index="9" name="[HR-Employee-Attrition].[EmployeeNumber].&amp;[665]"/>
            <x15:cachedUniqueName index="10" name="[HR-Employee-Attrition].[EmployeeNumber].&amp;[698]"/>
            <x15:cachedUniqueName index="11" name="[HR-Employee-Attrition].[EmployeeNumber].&amp;[731]"/>
            <x15:cachedUniqueName index="12" name="[HR-Employee-Attrition].[EmployeeNumber].&amp;[734]"/>
            <x15:cachedUniqueName index="13" name="[HR-Employee-Attrition].[EmployeeNumber].&amp;[760]"/>
            <x15:cachedUniqueName index="14" name="[HR-Employee-Attrition].[EmployeeNumber].&amp;[829]"/>
            <x15:cachedUniqueName index="15" name="[HR-Employee-Attrition].[EmployeeNumber].&amp;[847]"/>
            <x15:cachedUniqueName index="16" name="[HR-Employee-Attrition].[EmployeeNumber].&amp;[869]"/>
            <x15:cachedUniqueName index="17" name="[HR-Employee-Attrition].[EmployeeNumber].&amp;[878]"/>
            <x15:cachedUniqueName index="18" name="[HR-Employee-Attrition].[EmployeeNumber].&amp;[909]"/>
            <x15:cachedUniqueName index="19" name="[HR-Employee-Attrition].[EmployeeNumber].&amp;[910]"/>
            <x15:cachedUniqueName index="20" name="[HR-Employee-Attrition].[EmployeeNumber].&amp;[1049]"/>
            <x15:cachedUniqueName index="21" name="[HR-Employee-Attrition].[EmployeeNumber].&amp;[1152]"/>
            <x15:cachedUniqueName index="22" name="[HR-Employee-Attrition].[EmployeeNumber].&amp;[1164]"/>
            <x15:cachedUniqueName index="23" name="[HR-Employee-Attrition].[EmployeeNumber].&amp;[1207]"/>
            <x15:cachedUniqueName index="24" name="[HR-Employee-Attrition].[EmployeeNumber].&amp;[1231]"/>
            <x15:cachedUniqueName index="25" name="[HR-Employee-Attrition].[EmployeeNumber].&amp;[1289]"/>
            <x15:cachedUniqueName index="26" name="[HR-Employee-Attrition].[EmployeeNumber].&amp;[1314]"/>
            <x15:cachedUniqueName index="27" name="[HR-Employee-Attrition].[EmployeeNumber].&amp;[1338]"/>
            <x15:cachedUniqueName index="28" name="[HR-Employee-Attrition].[EmployeeNumber].&amp;[1352]"/>
            <x15:cachedUniqueName index="29" name="[HR-Employee-Attrition].[EmployeeNumber].&amp;[1408]"/>
            <x15:cachedUniqueName index="30" name="[HR-Employee-Attrition].[EmployeeNumber].&amp;[1419]"/>
            <x15:cachedUniqueName index="31" name="[HR-Employee-Attrition].[EmployeeNumber].&amp;[1461]"/>
            <x15:cachedUniqueName index="32" name="[HR-Employee-Attrition].[EmployeeNumber].&amp;[1499]"/>
            <x15:cachedUniqueName index="33" name="[HR-Employee-Attrition].[EmployeeNumber].&amp;[1550]"/>
            <x15:cachedUniqueName index="34" name="[HR-Employee-Attrition].[EmployeeNumber].&amp;[1563]"/>
            <x15:cachedUniqueName index="35" name="[HR-Employee-Attrition].[EmployeeNumber].&amp;[1625]"/>
            <x15:cachedUniqueName index="36" name="[HR-Employee-Attrition].[EmployeeNumber].&amp;[1642]"/>
            <x15:cachedUniqueName index="37" name="[HR-Employee-Attrition].[EmployeeNumber].&amp;[1683]"/>
            <x15:cachedUniqueName index="38" name="[HR-Employee-Attrition].[EmployeeNumber].&amp;[1722]"/>
            <x15:cachedUniqueName index="39" name="[HR-Employee-Attrition].[EmployeeNumber].&amp;[1744]"/>
            <x15:cachedUniqueName index="40" name="[HR-Employee-Attrition].[EmployeeNumber].&amp;[1746]"/>
            <x15:cachedUniqueName index="41" name="[HR-Employee-Attrition].[EmployeeNumber].&amp;[1778]"/>
            <x15:cachedUniqueName index="42" name="[HR-Employee-Attrition].[EmployeeNumber].&amp;[1794]"/>
            <x15:cachedUniqueName index="43" name="[HR-Employee-Attrition].[EmployeeNumber].&amp;[1805]"/>
            <x15:cachedUniqueName index="44" name="[HR-Employee-Attrition].[EmployeeNumber].&amp;[1858]"/>
            <x15:cachedUniqueName index="45" name="[HR-Employee-Attrition].[EmployeeNumber].&amp;[1865]"/>
            <x15:cachedUniqueName index="46" name="[HR-Employee-Attrition].[EmployeeNumber].&amp;[1890]"/>
            <x15:cachedUniqueName index="47" name="[HR-Employee-Attrition].[EmployeeNumber].&amp;[1972]"/>
            <x15:cachedUniqueName index="48" name="[HR-Employee-Attrition].[EmployeeNumber].&amp;[1973]"/>
            <x15:cachedUniqueName index="49" name="[HR-Employee-Attrition].[EmployeeNumber].&amp;[1987]"/>
            <x15:cachedUniqueName index="50" name="[HR-Employee-Attrition].[EmployeeNumber].&amp;[2040]"/>
            <x15:cachedUniqueName index="51" name="[HR-Employee-Attrition].[EmployeeNumber].&amp;[2]"/>
            <x15:cachedUniqueName index="52" name="[HR-Employee-Attrition].[EmployeeNumber].&amp;[5]"/>
            <x15:cachedUniqueName index="53" name="[HR-Employee-Attrition].[EmployeeNumber].&amp;[7]"/>
            <x15:cachedUniqueName index="54" name="[HR-Employee-Attrition].[EmployeeNumber].&amp;[8]"/>
            <x15:cachedUniqueName index="55" name="[HR-Employee-Attrition].[EmployeeNumber].&amp;[10]"/>
            <x15:cachedUniqueName index="56" name="[HR-Employee-Attrition].[EmployeeNumber].&amp;[11]"/>
            <x15:cachedUniqueName index="57" name="[HR-Employee-Attrition].[EmployeeNumber].&amp;[12]"/>
            <x15:cachedUniqueName index="58" name="[HR-Employee-Attrition].[EmployeeNumber].&amp;[13]"/>
            <x15:cachedUniqueName index="59" name="[HR-Employee-Attrition].[EmployeeNumber].&amp;[14]"/>
            <x15:cachedUniqueName index="60" name="[HR-Employee-Attrition].[EmployeeNumber].&amp;[15]"/>
            <x15:cachedUniqueName index="61" name="[HR-Employee-Attrition].[EmployeeNumber].&amp;[16]"/>
            <x15:cachedUniqueName index="62" name="[HR-Employee-Attrition].[EmployeeNumber].&amp;[18]"/>
            <x15:cachedUniqueName index="63" name="[HR-Employee-Attrition].[EmployeeNumber].&amp;[20]"/>
            <x15:cachedUniqueName index="64" name="[HR-Employee-Attrition].[EmployeeNumber].&amp;[21]"/>
            <x15:cachedUniqueName index="65" name="[HR-Employee-Attrition].[EmployeeNumber].&amp;[22]"/>
            <x15:cachedUniqueName index="66" name="[HR-Employee-Attrition].[EmployeeNumber].&amp;[24]"/>
            <x15:cachedUniqueName index="67" name="[HR-Employee-Attrition].[EmployeeNumber].&amp;[26]"/>
            <x15:cachedUniqueName index="68" name="[HR-Employee-Attrition].[EmployeeNumber].&amp;[28]"/>
            <x15:cachedUniqueName index="69" name="[HR-Employee-Attrition].[EmployeeNumber].&amp;[30]"/>
            <x15:cachedUniqueName index="70" name="[HR-Employee-Attrition].[EmployeeNumber].&amp;[32]"/>
            <x15:cachedUniqueName index="71" name="[HR-Employee-Attrition].[EmployeeNumber].&amp;[36]"/>
            <x15:cachedUniqueName index="72" name="[HR-Employee-Attrition].[EmployeeNumber].&amp;[39]"/>
            <x15:cachedUniqueName index="73" name="[HR-Employee-Attrition].[EmployeeNumber].&amp;[40]"/>
            <x15:cachedUniqueName index="74" name="[HR-Employee-Attrition].[EmployeeNumber].&amp;[41]"/>
            <x15:cachedUniqueName index="75" name="[HR-Employee-Attrition].[EmployeeNumber].&amp;[46]"/>
            <x15:cachedUniqueName index="76" name="[HR-Employee-Attrition].[EmployeeNumber].&amp;[51]"/>
            <x15:cachedUniqueName index="77" name="[HR-Employee-Attrition].[EmployeeNumber].&amp;[53]"/>
            <x15:cachedUniqueName index="78" name="[HR-Employee-Attrition].[EmployeeNumber].&amp;[54]"/>
            <x15:cachedUniqueName index="79" name="[HR-Employee-Attrition].[EmployeeNumber].&amp;[57]"/>
            <x15:cachedUniqueName index="80" name="[HR-Employee-Attrition].[EmployeeNumber].&amp;[61]"/>
            <x15:cachedUniqueName index="81" name="[HR-Employee-Attrition].[EmployeeNumber].&amp;[63]"/>
            <x15:cachedUniqueName index="82" name="[HR-Employee-Attrition].[EmployeeNumber].&amp;[70]"/>
            <x15:cachedUniqueName index="83" name="[HR-Employee-Attrition].[EmployeeNumber].&amp;[73]"/>
            <x15:cachedUniqueName index="84" name="[HR-Employee-Attrition].[EmployeeNumber].&amp;[75]"/>
            <x15:cachedUniqueName index="85" name="[HR-Employee-Attrition].[EmployeeNumber].&amp;[76]"/>
            <x15:cachedUniqueName index="86" name="[HR-Employee-Attrition].[EmployeeNumber].&amp;[77]"/>
            <x15:cachedUniqueName index="87" name="[HR-Employee-Attrition].[EmployeeNumber].&amp;[78]"/>
            <x15:cachedUniqueName index="88" name="[HR-Employee-Attrition].[EmployeeNumber].&amp;[79]"/>
            <x15:cachedUniqueName index="89" name="[HR-Employee-Attrition].[EmployeeNumber].&amp;[80]"/>
            <x15:cachedUniqueName index="90" name="[HR-Employee-Attrition].[EmployeeNumber].&amp;[83]"/>
            <x15:cachedUniqueName index="91" name="[HR-Employee-Attrition].[EmployeeNumber].&amp;[84]"/>
            <x15:cachedUniqueName index="92" name="[HR-Employee-Attrition].[EmployeeNumber].&amp;[85]"/>
            <x15:cachedUniqueName index="93" name="[HR-Employee-Attrition].[EmployeeNumber].&amp;[86]"/>
            <x15:cachedUniqueName index="94" name="[HR-Employee-Attrition].[EmployeeNumber].&amp;[88]"/>
            <x15:cachedUniqueName index="95" name="[HR-Employee-Attrition].[EmployeeNumber].&amp;[94]"/>
            <x15:cachedUniqueName index="96" name="[HR-Employee-Attrition].[EmployeeNumber].&amp;[95]"/>
            <x15:cachedUniqueName index="97" name="[HR-Employee-Attrition].[EmployeeNumber].&amp;[96]"/>
            <x15:cachedUniqueName index="98" name="[HR-Employee-Attrition].[EmployeeNumber].&amp;[97]"/>
            <x15:cachedUniqueName index="99" name="[HR-Employee-Attrition].[EmployeeNumber].&amp;[98]"/>
            <x15:cachedUniqueName index="100" name="[HR-Employee-Attrition].[EmployeeNumber].&amp;[101]"/>
            <x15:cachedUniqueName index="101" name="[HR-Employee-Attrition].[EmployeeNumber].&amp;[102]"/>
            <x15:cachedUniqueName index="102" name="[HR-Employee-Attrition].[EmployeeNumber].&amp;[104]"/>
            <x15:cachedUniqueName index="103" name="[HR-Employee-Attrition].[EmployeeNumber].&amp;[105]"/>
            <x15:cachedUniqueName index="104" name="[HR-Employee-Attrition].[EmployeeNumber].&amp;[107]"/>
            <x15:cachedUniqueName index="105" name="[HR-Employee-Attrition].[EmployeeNumber].&amp;[110]"/>
            <x15:cachedUniqueName index="106" name="[HR-Employee-Attrition].[EmployeeNumber].&amp;[112]"/>
            <x15:cachedUniqueName index="107" name="[HR-Employee-Attrition].[EmployeeNumber].&amp;[116]"/>
            <x15:cachedUniqueName index="108" name="[HR-Employee-Attrition].[EmployeeNumber].&amp;[117]"/>
            <x15:cachedUniqueName index="109" name="[HR-Employee-Attrition].[EmployeeNumber].&amp;[119]"/>
            <x15:cachedUniqueName index="110" name="[HR-Employee-Attrition].[EmployeeNumber].&amp;[124]"/>
            <x15:cachedUniqueName index="111" name="[HR-Employee-Attrition].[EmployeeNumber].&amp;[126]"/>
            <x15:cachedUniqueName index="112" name="[HR-Employee-Attrition].[EmployeeNumber].&amp;[132]"/>
            <x15:cachedUniqueName index="113" name="[HR-Employee-Attrition].[EmployeeNumber].&amp;[134]"/>
            <x15:cachedUniqueName index="114" name="[HR-Employee-Attrition].[EmployeeNumber].&amp;[138]"/>
            <x15:cachedUniqueName index="115" name="[HR-Employee-Attrition].[EmployeeNumber].&amp;[139]"/>
            <x15:cachedUniqueName index="116" name="[HR-Employee-Attrition].[EmployeeNumber].&amp;[141]"/>
            <x15:cachedUniqueName index="117" name="[HR-Employee-Attrition].[EmployeeNumber].&amp;[143]"/>
            <x15:cachedUniqueName index="118" name="[HR-Employee-Attrition].[EmployeeNumber].&amp;[144]"/>
            <x15:cachedUniqueName index="119" name="[HR-Employee-Attrition].[EmployeeNumber].&amp;[145]"/>
            <x15:cachedUniqueName index="120" name="[HR-Employee-Attrition].[EmployeeNumber].&amp;[150]"/>
            <x15:cachedUniqueName index="121" name="[HR-Employee-Attrition].[EmployeeNumber].&amp;[151]"/>
            <x15:cachedUniqueName index="122" name="[HR-Employee-Attrition].[EmployeeNumber].&amp;[153]"/>
            <x15:cachedUniqueName index="123" name="[HR-Employee-Attrition].[EmployeeNumber].&amp;[155]"/>
            <x15:cachedUniqueName index="124" name="[HR-Employee-Attrition].[EmployeeNumber].&amp;[159]"/>
            <x15:cachedUniqueName index="125" name="[HR-Employee-Attrition].[EmployeeNumber].&amp;[162]"/>
            <x15:cachedUniqueName index="126" name="[HR-Employee-Attrition].[EmployeeNumber].&amp;[164]"/>
            <x15:cachedUniqueName index="127" name="[HR-Employee-Attrition].[EmployeeNumber].&amp;[169]"/>
            <x15:cachedUniqueName index="128" name="[HR-Employee-Attrition].[EmployeeNumber].&amp;[170]"/>
            <x15:cachedUniqueName index="129" name="[HR-Employee-Attrition].[EmployeeNumber].&amp;[171]"/>
            <x15:cachedUniqueName index="130" name="[HR-Employee-Attrition].[EmployeeNumber].&amp;[178]"/>
            <x15:cachedUniqueName index="131" name="[HR-Employee-Attrition].[EmployeeNumber].&amp;[192]"/>
            <x15:cachedUniqueName index="132" name="[HR-Employee-Attrition].[EmployeeNumber].&amp;[193]"/>
            <x15:cachedUniqueName index="133" name="[HR-Employee-Attrition].[EmployeeNumber].&amp;[194]"/>
            <x15:cachedUniqueName index="134" name="[HR-Employee-Attrition].[EmployeeNumber].&amp;[197]"/>
            <x15:cachedUniqueName index="135" name="[HR-Employee-Attrition].[EmployeeNumber].&amp;[198]"/>
            <x15:cachedUniqueName index="136" name="[HR-Employee-Attrition].[EmployeeNumber].&amp;[199]"/>
            <x15:cachedUniqueName index="137" name="[HR-Employee-Attrition].[EmployeeNumber].&amp;[200]"/>
            <x15:cachedUniqueName index="138" name="[HR-Employee-Attrition].[EmployeeNumber].&amp;[201]"/>
            <x15:cachedUniqueName index="139" name="[HR-Employee-Attrition].[EmployeeNumber].&amp;[202]"/>
            <x15:cachedUniqueName index="140" name="[HR-Employee-Attrition].[EmployeeNumber].&amp;[206]"/>
            <x15:cachedUniqueName index="141" name="[HR-Employee-Attrition].[EmployeeNumber].&amp;[208]"/>
            <x15:cachedUniqueName index="142" name="[HR-Employee-Attrition].[EmployeeNumber].&amp;[211]"/>
            <x15:cachedUniqueName index="143" name="[HR-Employee-Attrition].[EmployeeNumber].&amp;[214]"/>
            <x15:cachedUniqueName index="144" name="[HR-Employee-Attrition].[EmployeeNumber].&amp;[217]"/>
            <x15:cachedUniqueName index="145" name="[HR-Employee-Attrition].[EmployeeNumber].&amp;[218]"/>
            <x15:cachedUniqueName index="146" name="[HR-Employee-Attrition].[EmployeeNumber].&amp;[221]"/>
            <x15:cachedUniqueName index="147" name="[HR-Employee-Attrition].[EmployeeNumber].&amp;[223]"/>
            <x15:cachedUniqueName index="148" name="[HR-Employee-Attrition].[EmployeeNumber].&amp;[224]"/>
            <x15:cachedUniqueName index="149" name="[HR-Employee-Attrition].[EmployeeNumber].&amp;[226]"/>
            <x15:cachedUniqueName index="150" name="[HR-Employee-Attrition].[EmployeeNumber].&amp;[227]"/>
            <x15:cachedUniqueName index="151" name="[HR-Employee-Attrition].[EmployeeNumber].&amp;[231]"/>
            <x15:cachedUniqueName index="152" name="[HR-Employee-Attrition].[EmployeeNumber].&amp;[233]"/>
            <x15:cachedUniqueName index="153" name="[HR-Employee-Attrition].[EmployeeNumber].&amp;[238]"/>
            <x15:cachedUniqueName index="154" name="[HR-Employee-Attrition].[EmployeeNumber].&amp;[239]"/>
            <x15:cachedUniqueName index="155" name="[HR-Employee-Attrition].[EmployeeNumber].&amp;[241]"/>
            <x15:cachedUniqueName index="156" name="[HR-Employee-Attrition].[EmployeeNumber].&amp;[242]"/>
            <x15:cachedUniqueName index="157" name="[HR-Employee-Attrition].[EmployeeNumber].&amp;[245]"/>
            <x15:cachedUniqueName index="158" name="[HR-Employee-Attrition].[EmployeeNumber].&amp;[246]"/>
            <x15:cachedUniqueName index="159" name="[HR-Employee-Attrition].[EmployeeNumber].&amp;[247]"/>
            <x15:cachedUniqueName index="160" name="[HR-Employee-Attrition].[EmployeeNumber].&amp;[249]"/>
            <x15:cachedUniqueName index="161" name="[HR-Employee-Attrition].[EmployeeNumber].&amp;[250]"/>
            <x15:cachedUniqueName index="162" name="[HR-Employee-Attrition].[EmployeeNumber].&amp;[252]"/>
            <x15:cachedUniqueName index="163" name="[HR-Employee-Attrition].[EmployeeNumber].&amp;[253]"/>
            <x15:cachedUniqueName index="164" name="[HR-Employee-Attrition].[EmployeeNumber].&amp;[254]"/>
            <x15:cachedUniqueName index="165" name="[HR-Employee-Attrition].[EmployeeNumber].&amp;[256]"/>
            <x15:cachedUniqueName index="166" name="[HR-Employee-Attrition].[EmployeeNumber].&amp;[258]"/>
            <x15:cachedUniqueName index="167" name="[HR-Employee-Attrition].[EmployeeNumber].&amp;[259]"/>
            <x15:cachedUniqueName index="168" name="[HR-Employee-Attrition].[EmployeeNumber].&amp;[260]"/>
            <x15:cachedUniqueName index="169" name="[HR-Employee-Attrition].[EmployeeNumber].&amp;[262]"/>
            <x15:cachedUniqueName index="170" name="[HR-Employee-Attrition].[EmployeeNumber].&amp;[264]"/>
            <x15:cachedUniqueName index="171" name="[HR-Employee-Attrition].[EmployeeNumber].&amp;[267]"/>
            <x15:cachedUniqueName index="172" name="[HR-Employee-Attrition].[EmployeeNumber].&amp;[269]"/>
            <x15:cachedUniqueName index="173" name="[HR-Employee-Attrition].[EmployeeNumber].&amp;[270]"/>
            <x15:cachedUniqueName index="174" name="[HR-Employee-Attrition].[EmployeeNumber].&amp;[271]"/>
            <x15:cachedUniqueName index="175" name="[HR-Employee-Attrition].[EmployeeNumber].&amp;[273]"/>
            <x15:cachedUniqueName index="176" name="[HR-Employee-Attrition].[EmployeeNumber].&amp;[274]"/>
            <x15:cachedUniqueName index="177" name="[HR-Employee-Attrition].[EmployeeNumber].&amp;[275]"/>
            <x15:cachedUniqueName index="178" name="[HR-Employee-Attrition].[EmployeeNumber].&amp;[277]"/>
            <x15:cachedUniqueName index="179" name="[HR-Employee-Attrition].[EmployeeNumber].&amp;[281]"/>
            <x15:cachedUniqueName index="180" name="[HR-Employee-Attrition].[EmployeeNumber].&amp;[284]"/>
            <x15:cachedUniqueName index="181" name="[HR-Employee-Attrition].[EmployeeNumber].&amp;[286]"/>
            <x15:cachedUniqueName index="182" name="[HR-Employee-Attrition].[EmployeeNumber].&amp;[287]"/>
            <x15:cachedUniqueName index="183" name="[HR-Employee-Attrition].[EmployeeNumber].&amp;[288]"/>
            <x15:cachedUniqueName index="184" name="[HR-Employee-Attrition].[EmployeeNumber].&amp;[292]"/>
            <x15:cachedUniqueName index="185" name="[HR-Employee-Attrition].[EmployeeNumber].&amp;[296]"/>
            <x15:cachedUniqueName index="186" name="[HR-Employee-Attrition].[EmployeeNumber].&amp;[304]"/>
            <x15:cachedUniqueName index="187" name="[HR-Employee-Attrition].[EmployeeNumber].&amp;[305]"/>
            <x15:cachedUniqueName index="188" name="[HR-Employee-Attrition].[EmployeeNumber].&amp;[306]"/>
            <x15:cachedUniqueName index="189" name="[HR-Employee-Attrition].[EmployeeNumber].&amp;[308]"/>
            <x15:cachedUniqueName index="190" name="[HR-Employee-Attrition].[EmployeeNumber].&amp;[309]"/>
            <x15:cachedUniqueName index="191" name="[HR-Employee-Attrition].[EmployeeNumber].&amp;[316]"/>
            <x15:cachedUniqueName index="192" name="[HR-Employee-Attrition].[EmployeeNumber].&amp;[319]"/>
            <x15:cachedUniqueName index="193" name="[HR-Employee-Attrition].[EmployeeNumber].&amp;[332]"/>
            <x15:cachedUniqueName index="194" name="[HR-Employee-Attrition].[EmployeeNumber].&amp;[334]"/>
            <x15:cachedUniqueName index="195" name="[HR-Employee-Attrition].[EmployeeNumber].&amp;[335]"/>
            <x15:cachedUniqueName index="196" name="[HR-Employee-Attrition].[EmployeeNumber].&amp;[336]"/>
            <x15:cachedUniqueName index="197" name="[HR-Employee-Attrition].[EmployeeNumber].&amp;[337]"/>
            <x15:cachedUniqueName index="198" name="[HR-Employee-Attrition].[EmployeeNumber].&amp;[338]"/>
            <x15:cachedUniqueName index="199" name="[HR-Employee-Attrition].[EmployeeNumber].&amp;[339]"/>
            <x15:cachedUniqueName index="200" name="[HR-Employee-Attrition].[EmployeeNumber].&amp;[340]"/>
            <x15:cachedUniqueName index="201" name="[HR-Employee-Attrition].[EmployeeNumber].&amp;[341]"/>
            <x15:cachedUniqueName index="202" name="[HR-Employee-Attrition].[EmployeeNumber].&amp;[343]"/>
            <x15:cachedUniqueName index="203" name="[HR-Employee-Attrition].[EmployeeNumber].&amp;[346]"/>
            <x15:cachedUniqueName index="204" name="[HR-Employee-Attrition].[EmployeeNumber].&amp;[347]"/>
            <x15:cachedUniqueName index="205" name="[HR-Employee-Attrition].[EmployeeNumber].&amp;[350]"/>
            <x15:cachedUniqueName index="206" name="[HR-Employee-Attrition].[EmployeeNumber].&amp;[351]"/>
            <x15:cachedUniqueName index="207" name="[HR-Employee-Attrition].[EmployeeNumber].&amp;[352]"/>
            <x15:cachedUniqueName index="208" name="[HR-Employee-Attrition].[EmployeeNumber].&amp;[353]"/>
            <x15:cachedUniqueName index="209" name="[HR-Employee-Attrition].[EmployeeNumber].&amp;[359]"/>
            <x15:cachedUniqueName index="210" name="[HR-Employee-Attrition].[EmployeeNumber].&amp;[362]"/>
            <x15:cachedUniqueName index="211" name="[HR-Employee-Attrition].[EmployeeNumber].&amp;[367]"/>
            <x15:cachedUniqueName index="212" name="[HR-Employee-Attrition].[EmployeeNumber].&amp;[369]"/>
            <x15:cachedUniqueName index="213" name="[HR-Employee-Attrition].[EmployeeNumber].&amp;[372]"/>
            <x15:cachedUniqueName index="214" name="[HR-Employee-Attrition].[EmployeeNumber].&amp;[373]"/>
            <x15:cachedUniqueName index="215" name="[HR-Employee-Attrition].[EmployeeNumber].&amp;[374]"/>
            <x15:cachedUniqueName index="216" name="[HR-Employee-Attrition].[EmployeeNumber].&amp;[377]"/>
            <x15:cachedUniqueName index="217" name="[HR-Employee-Attrition].[EmployeeNumber].&amp;[379]"/>
            <x15:cachedUniqueName index="218" name="[HR-Employee-Attrition].[EmployeeNumber].&amp;[380]"/>
            <x15:cachedUniqueName index="219" name="[HR-Employee-Attrition].[EmployeeNumber].&amp;[381]"/>
            <x15:cachedUniqueName index="220" name="[HR-Employee-Attrition].[EmployeeNumber].&amp;[384]"/>
            <x15:cachedUniqueName index="221" name="[HR-Employee-Attrition].[EmployeeNumber].&amp;[385]"/>
            <x15:cachedUniqueName index="222" name="[HR-Employee-Attrition].[EmployeeNumber].&amp;[386]"/>
            <x15:cachedUniqueName index="223" name="[HR-Employee-Attrition].[EmployeeNumber].&amp;[389]"/>
            <x15:cachedUniqueName index="224" name="[HR-Employee-Attrition].[EmployeeNumber].&amp;[390]"/>
            <x15:cachedUniqueName index="225" name="[HR-Employee-Attrition].[EmployeeNumber].&amp;[391]"/>
            <x15:cachedUniqueName index="226" name="[HR-Employee-Attrition].[EmployeeNumber].&amp;[393]"/>
            <x15:cachedUniqueName index="227" name="[HR-Employee-Attrition].[EmployeeNumber].&amp;[395]"/>
            <x15:cachedUniqueName index="228" name="[HR-Employee-Attrition].[EmployeeNumber].&amp;[396]"/>
            <x15:cachedUniqueName index="229" name="[HR-Employee-Attrition].[EmployeeNumber].&amp;[397]"/>
            <x15:cachedUniqueName index="230" name="[HR-Employee-Attrition].[EmployeeNumber].&amp;[403]"/>
            <x15:cachedUniqueName index="231" name="[HR-Employee-Attrition].[EmployeeNumber].&amp;[407]"/>
            <x15:cachedUniqueName index="232" name="[HR-Employee-Attrition].[EmployeeNumber].&amp;[408]"/>
            <x15:cachedUniqueName index="233" name="[HR-Employee-Attrition].[EmployeeNumber].&amp;[412]"/>
            <x15:cachedUniqueName index="234" name="[HR-Employee-Attrition].[EmployeeNumber].&amp;[417]"/>
            <x15:cachedUniqueName index="235" name="[HR-Employee-Attrition].[EmployeeNumber].&amp;[419]"/>
            <x15:cachedUniqueName index="236" name="[HR-Employee-Attrition].[EmployeeNumber].&amp;[421]"/>
            <x15:cachedUniqueName index="237" name="[HR-Employee-Attrition].[EmployeeNumber].&amp;[422]"/>
            <x15:cachedUniqueName index="238" name="[HR-Employee-Attrition].[EmployeeNumber].&amp;[423]"/>
            <x15:cachedUniqueName index="239" name="[HR-Employee-Attrition].[EmployeeNumber].&amp;[425]"/>
            <x15:cachedUniqueName index="240" name="[HR-Employee-Attrition].[EmployeeNumber].&amp;[426]"/>
            <x15:cachedUniqueName index="241" name="[HR-Employee-Attrition].[EmployeeNumber].&amp;[428]"/>
            <x15:cachedUniqueName index="242" name="[HR-Employee-Attrition].[EmployeeNumber].&amp;[429]"/>
            <x15:cachedUniqueName index="243" name="[HR-Employee-Attrition].[EmployeeNumber].&amp;[430]"/>
            <x15:cachedUniqueName index="244" name="[HR-Employee-Attrition].[EmployeeNumber].&amp;[431]"/>
            <x15:cachedUniqueName index="245" name="[HR-Employee-Attrition].[EmployeeNumber].&amp;[434]"/>
            <x15:cachedUniqueName index="246" name="[HR-Employee-Attrition].[EmployeeNumber].&amp;[439]"/>
            <x15:cachedUniqueName index="247" name="[HR-Employee-Attrition].[EmployeeNumber].&amp;[441]"/>
            <x15:cachedUniqueName index="248" name="[HR-Employee-Attrition].[EmployeeNumber].&amp;[442]"/>
            <x15:cachedUniqueName index="249" name="[HR-Employee-Attrition].[EmployeeNumber].&amp;[444]"/>
            <x15:cachedUniqueName index="250" name="[HR-Employee-Attrition].[EmployeeNumber].&amp;[447]"/>
            <x15:cachedUniqueName index="251" name="[HR-Employee-Attrition].[EmployeeNumber].&amp;[448]"/>
            <x15:cachedUniqueName index="252" name="[HR-Employee-Attrition].[EmployeeNumber].&amp;[450]"/>
            <x15:cachedUniqueName index="253" name="[HR-Employee-Attrition].[EmployeeNumber].&amp;[451]"/>
            <x15:cachedUniqueName index="254" name="[HR-Employee-Attrition].[EmployeeNumber].&amp;[452]"/>
            <x15:cachedUniqueName index="255" name="[HR-Employee-Attrition].[EmployeeNumber].&amp;[455]"/>
            <x15:cachedUniqueName index="256" name="[HR-Employee-Attrition].[EmployeeNumber].&amp;[460]"/>
            <x15:cachedUniqueName index="257" name="[HR-Employee-Attrition].[EmployeeNumber].&amp;[461]"/>
            <x15:cachedUniqueName index="258" name="[HR-Employee-Attrition].[EmployeeNumber].&amp;[462]"/>
            <x15:cachedUniqueName index="259" name="[HR-Employee-Attrition].[EmployeeNumber].&amp;[464]"/>
            <x15:cachedUniqueName index="260" name="[HR-Employee-Attrition].[EmployeeNumber].&amp;[465]"/>
            <x15:cachedUniqueName index="261" name="[HR-Employee-Attrition].[EmployeeNumber].&amp;[466]"/>
            <x15:cachedUniqueName index="262" name="[HR-Employee-Attrition].[EmployeeNumber].&amp;[468]"/>
            <x15:cachedUniqueName index="263" name="[HR-Employee-Attrition].[EmployeeNumber].&amp;[471]"/>
            <x15:cachedUniqueName index="264" name="[HR-Employee-Attrition].[EmployeeNumber].&amp;[474]"/>
            <x15:cachedUniqueName index="265" name="[HR-Employee-Attrition].[EmployeeNumber].&amp;[477]"/>
            <x15:cachedUniqueName index="266" name="[HR-Employee-Attrition].[EmployeeNumber].&amp;[482]"/>
            <x15:cachedUniqueName index="267" name="[HR-Employee-Attrition].[EmployeeNumber].&amp;[483]"/>
            <x15:cachedUniqueName index="268" name="[HR-Employee-Attrition].[EmployeeNumber].&amp;[486]"/>
            <x15:cachedUniqueName index="269" name="[HR-Employee-Attrition].[EmployeeNumber].&amp;[487]"/>
            <x15:cachedUniqueName index="270" name="[HR-Employee-Attrition].[EmployeeNumber].&amp;[491]"/>
            <x15:cachedUniqueName index="271" name="[HR-Employee-Attrition].[EmployeeNumber].&amp;[493]"/>
            <x15:cachedUniqueName index="272" name="[HR-Employee-Attrition].[EmployeeNumber].&amp;[495]"/>
            <x15:cachedUniqueName index="273" name="[HR-Employee-Attrition].[EmployeeNumber].&amp;[496]"/>
            <x15:cachedUniqueName index="274" name="[HR-Employee-Attrition].[EmployeeNumber].&amp;[497]"/>
            <x15:cachedUniqueName index="275" name="[HR-Employee-Attrition].[EmployeeNumber].&amp;[499]"/>
            <x15:cachedUniqueName index="276" name="[HR-Employee-Attrition].[EmployeeNumber].&amp;[501]"/>
            <x15:cachedUniqueName index="277" name="[HR-Employee-Attrition].[EmployeeNumber].&amp;[505]"/>
            <x15:cachedUniqueName index="278" name="[HR-Employee-Attrition].[EmployeeNumber].&amp;[511]"/>
            <x15:cachedUniqueName index="279" name="[HR-Employee-Attrition].[EmployeeNumber].&amp;[515]"/>
            <x15:cachedUniqueName index="280" name="[HR-Employee-Attrition].[EmployeeNumber].&amp;[517]"/>
            <x15:cachedUniqueName index="281" name="[HR-Employee-Attrition].[EmployeeNumber].&amp;[518]"/>
            <x15:cachedUniqueName index="282" name="[HR-Employee-Attrition].[EmployeeNumber].&amp;[520]"/>
            <x15:cachedUniqueName index="283" name="[HR-Employee-Attrition].[EmployeeNumber].&amp;[521]"/>
            <x15:cachedUniqueName index="284" name="[HR-Employee-Attrition].[EmployeeNumber].&amp;[522]"/>
            <x15:cachedUniqueName index="285" name="[HR-Employee-Attrition].[EmployeeNumber].&amp;[524]"/>
            <x15:cachedUniqueName index="286" name="[HR-Employee-Attrition].[EmployeeNumber].&amp;[525]"/>
            <x15:cachedUniqueName index="287" name="[HR-Employee-Attrition].[EmployeeNumber].&amp;[526]"/>
            <x15:cachedUniqueName index="288" name="[HR-Employee-Attrition].[EmployeeNumber].&amp;[529]"/>
            <x15:cachedUniqueName index="289" name="[HR-Employee-Attrition].[EmployeeNumber].&amp;[530]"/>
            <x15:cachedUniqueName index="290" name="[HR-Employee-Attrition].[EmployeeNumber].&amp;[531]"/>
            <x15:cachedUniqueName index="291" name="[HR-Employee-Attrition].[EmployeeNumber].&amp;[536]"/>
            <x15:cachedUniqueName index="292" name="[HR-Employee-Attrition].[EmployeeNumber].&amp;[543]"/>
            <x15:cachedUniqueName index="293" name="[HR-Employee-Attrition].[EmployeeNumber].&amp;[544]"/>
            <x15:cachedUniqueName index="294" name="[HR-Employee-Attrition].[EmployeeNumber].&amp;[546]"/>
            <x15:cachedUniqueName index="295" name="[HR-Employee-Attrition].[EmployeeNumber].&amp;[547]"/>
            <x15:cachedUniqueName index="296" name="[HR-Employee-Attrition].[EmployeeNumber].&amp;[548]"/>
            <x15:cachedUniqueName index="297" name="[HR-Employee-Attrition].[EmployeeNumber].&amp;[549]"/>
            <x15:cachedUniqueName index="298" name="[HR-Employee-Attrition].[EmployeeNumber].&amp;[550]"/>
            <x15:cachedUniqueName index="299" name="[HR-Employee-Attrition].[EmployeeNumber].&amp;[551]"/>
            <x15:cachedUniqueName index="300" name="[HR-Employee-Attrition].[EmployeeNumber].&amp;[556]"/>
            <x15:cachedUniqueName index="301" name="[HR-Employee-Attrition].[EmployeeNumber].&amp;[560]"/>
            <x15:cachedUniqueName index="302" name="[HR-Employee-Attrition].[EmployeeNumber].&amp;[562]"/>
            <x15:cachedUniqueName index="303" name="[HR-Employee-Attrition].[EmployeeNumber].&amp;[564]"/>
            <x15:cachedUniqueName index="304" name="[HR-Employee-Attrition].[EmployeeNumber].&amp;[569]"/>
            <x15:cachedUniqueName index="305" name="[HR-Employee-Attrition].[EmployeeNumber].&amp;[571]"/>
            <x15:cachedUniqueName index="306" name="[HR-Employee-Attrition].[EmployeeNumber].&amp;[574]"/>
            <x15:cachedUniqueName index="307" name="[HR-Employee-Attrition].[EmployeeNumber].&amp;[575]"/>
            <x15:cachedUniqueName index="308" name="[HR-Employee-Attrition].[EmployeeNumber].&amp;[577]"/>
            <x15:cachedUniqueName index="309" name="[HR-Employee-Attrition].[EmployeeNumber].&amp;[578]"/>
            <x15:cachedUniqueName index="310" name="[HR-Employee-Attrition].[EmployeeNumber].&amp;[579]"/>
            <x15:cachedUniqueName index="311" name="[HR-Employee-Attrition].[EmployeeNumber].&amp;[581]"/>
            <x15:cachedUniqueName index="312" name="[HR-Employee-Attrition].[EmployeeNumber].&amp;[586]"/>
            <x15:cachedUniqueName index="313" name="[HR-Employee-Attrition].[EmployeeNumber].&amp;[591]"/>
            <x15:cachedUniqueName index="314" name="[HR-Employee-Attrition].[EmployeeNumber].&amp;[601]"/>
            <x15:cachedUniqueName index="315" name="[HR-Employee-Attrition].[EmployeeNumber].&amp;[602]"/>
            <x15:cachedUniqueName index="316" name="[HR-Employee-Attrition].[EmployeeNumber].&amp;[605]"/>
            <x15:cachedUniqueName index="317" name="[HR-Employee-Attrition].[EmployeeNumber].&amp;[611]"/>
            <x15:cachedUniqueName index="318" name="[HR-Employee-Attrition].[EmployeeNumber].&amp;[612]"/>
            <x15:cachedUniqueName index="319" name="[HR-Employee-Attrition].[EmployeeNumber].&amp;[616]"/>
            <x15:cachedUniqueName index="320" name="[HR-Employee-Attrition].[EmployeeNumber].&amp;[623]"/>
            <x15:cachedUniqueName index="321" name="[HR-Employee-Attrition].[EmployeeNumber].&amp;[624]"/>
            <x15:cachedUniqueName index="322" name="[HR-Employee-Attrition].[EmployeeNumber].&amp;[630]"/>
            <x15:cachedUniqueName index="323" name="[HR-Employee-Attrition].[EmployeeNumber].&amp;[634]"/>
            <x15:cachedUniqueName index="324" name="[HR-Employee-Attrition].[EmployeeNumber].&amp;[635]"/>
            <x15:cachedUniqueName index="325" name="[HR-Employee-Attrition].[EmployeeNumber].&amp;[638]"/>
            <x15:cachedUniqueName index="326" name="[HR-Employee-Attrition].[EmployeeNumber].&amp;[639]"/>
            <x15:cachedUniqueName index="327" name="[HR-Employee-Attrition].[EmployeeNumber].&amp;[643]"/>
            <x15:cachedUniqueName index="328" name="[HR-Employee-Attrition].[EmployeeNumber].&amp;[649]"/>
            <x15:cachedUniqueName index="329" name="[HR-Employee-Attrition].[EmployeeNumber].&amp;[652]"/>
            <x15:cachedUniqueName index="330" name="[HR-Employee-Attrition].[EmployeeNumber].&amp;[655]"/>
            <x15:cachedUniqueName index="331" name="[HR-Employee-Attrition].[EmployeeNumber].&amp;[657]"/>
            <x15:cachedUniqueName index="332" name="[HR-Employee-Attrition].[EmployeeNumber].&amp;[659]"/>
            <x15:cachedUniqueName index="333" name="[HR-Employee-Attrition].[EmployeeNumber].&amp;[661]"/>
            <x15:cachedUniqueName index="334" name="[HR-Employee-Attrition].[EmployeeNumber].&amp;[662]"/>
            <x15:cachedUniqueName index="335" name="[HR-Employee-Attrition].[EmployeeNumber].&amp;[663]"/>
            <x15:cachedUniqueName index="336" name="[HR-Employee-Attrition].[EmployeeNumber].&amp;[664]"/>
            <x15:cachedUniqueName index="337" name="[HR-Employee-Attrition].[EmployeeNumber].&amp;[671]"/>
            <x15:cachedUniqueName index="338" name="[HR-Employee-Attrition].[EmployeeNumber].&amp;[675]"/>
            <x15:cachedUniqueName index="339" name="[HR-Employee-Attrition].[EmployeeNumber].&amp;[679]"/>
            <x15:cachedUniqueName index="340" name="[HR-Employee-Attrition].[EmployeeNumber].&amp;[680]"/>
            <x15:cachedUniqueName index="341" name="[HR-Employee-Attrition].[EmployeeNumber].&amp;[683]"/>
            <x15:cachedUniqueName index="342" name="[HR-Employee-Attrition].[EmployeeNumber].&amp;[686]"/>
            <x15:cachedUniqueName index="343" name="[HR-Employee-Attrition].[EmployeeNumber].&amp;[689]"/>
            <x15:cachedUniqueName index="344" name="[HR-Employee-Attrition].[EmployeeNumber].&amp;[691]"/>
            <x15:cachedUniqueName index="345" name="[HR-Employee-Attrition].[EmployeeNumber].&amp;[692]"/>
            <x15:cachedUniqueName index="346" name="[HR-Employee-Attrition].[EmployeeNumber].&amp;[699]"/>
            <x15:cachedUniqueName index="347" name="[HR-Employee-Attrition].[EmployeeNumber].&amp;[700]"/>
            <x15:cachedUniqueName index="348" name="[HR-Employee-Attrition].[EmployeeNumber].&amp;[704]"/>
            <x15:cachedUniqueName index="349" name="[HR-Employee-Attrition].[EmployeeNumber].&amp;[705]"/>
            <x15:cachedUniqueName index="350" name="[HR-Employee-Attrition].[EmployeeNumber].&amp;[710]"/>
            <x15:cachedUniqueName index="351" name="[HR-Employee-Attrition].[EmployeeNumber].&amp;[715]"/>
            <x15:cachedUniqueName index="352" name="[HR-Employee-Attrition].[EmployeeNumber].&amp;[716]"/>
            <x15:cachedUniqueName index="353" name="[HR-Employee-Attrition].[EmployeeNumber].&amp;[717]"/>
            <x15:cachedUniqueName index="354" name="[HR-Employee-Attrition].[EmployeeNumber].&amp;[721]"/>
            <x15:cachedUniqueName index="355" name="[HR-Employee-Attrition].[EmployeeNumber].&amp;[724]"/>
            <x15:cachedUniqueName index="356" name="[HR-Employee-Attrition].[EmployeeNumber].&amp;[725]"/>
            <x15:cachedUniqueName index="357" name="[HR-Employee-Attrition].[EmployeeNumber].&amp;[727]"/>
            <x15:cachedUniqueName index="358" name="[HR-Employee-Attrition].[EmployeeNumber].&amp;[730]"/>
            <x15:cachedUniqueName index="359" name="[HR-Employee-Attrition].[EmployeeNumber].&amp;[733]"/>
            <x15:cachedUniqueName index="360" name="[HR-Employee-Attrition].[EmployeeNumber].&amp;[742]"/>
            <x15:cachedUniqueName index="361" name="[HR-Employee-Attrition].[EmployeeNumber].&amp;[743]"/>
            <x15:cachedUniqueName index="362" name="[HR-Employee-Attrition].[EmployeeNumber].&amp;[744]"/>
            <x15:cachedUniqueName index="363" name="[HR-Employee-Attrition].[EmployeeNumber].&amp;[757]"/>
            <x15:cachedUniqueName index="364" name="[HR-Employee-Attrition].[EmployeeNumber].&amp;[758]"/>
            <x15:cachedUniqueName index="365" name="[HR-Employee-Attrition].[EmployeeNumber].&amp;[762]"/>
            <x15:cachedUniqueName index="366" name="[HR-Employee-Attrition].[EmployeeNumber].&amp;[763]"/>
            <x15:cachedUniqueName index="367" name="[HR-Employee-Attrition].[EmployeeNumber].&amp;[764]"/>
            <x15:cachedUniqueName index="368" name="[HR-Employee-Attrition].[EmployeeNumber].&amp;[769]"/>
            <x15:cachedUniqueName index="369" name="[HR-Employee-Attrition].[EmployeeNumber].&amp;[771]"/>
            <x15:cachedUniqueName index="370" name="[HR-Employee-Attrition].[EmployeeNumber].&amp;[772]"/>
            <x15:cachedUniqueName index="371" name="[HR-Employee-Attrition].[EmployeeNumber].&amp;[773]"/>
            <x15:cachedUniqueName index="372" name="[HR-Employee-Attrition].[EmployeeNumber].&amp;[775]"/>
            <x15:cachedUniqueName index="373" name="[HR-Employee-Attrition].[EmployeeNumber].&amp;[784]"/>
            <x15:cachedUniqueName index="374" name="[HR-Employee-Attrition].[EmployeeNumber].&amp;[791]"/>
            <x15:cachedUniqueName index="375" name="[HR-Employee-Attrition].[EmployeeNumber].&amp;[792]"/>
            <x15:cachedUniqueName index="376" name="[HR-Employee-Attrition].[EmployeeNumber].&amp;[793]"/>
            <x15:cachedUniqueName index="377" name="[HR-Employee-Attrition].[EmployeeNumber].&amp;[797]"/>
            <x15:cachedUniqueName index="378" name="[HR-Employee-Attrition].[EmployeeNumber].&amp;[799]"/>
            <x15:cachedUniqueName index="379" name="[HR-Employee-Attrition].[EmployeeNumber].&amp;[802]"/>
            <x15:cachedUniqueName index="380" name="[HR-Employee-Attrition].[EmployeeNumber].&amp;[803]"/>
            <x15:cachedUniqueName index="381" name="[HR-Employee-Attrition].[EmployeeNumber].&amp;[804]"/>
            <x15:cachedUniqueName index="382" name="[HR-Employee-Attrition].[EmployeeNumber].&amp;[806]"/>
            <x15:cachedUniqueName index="383" name="[HR-Employee-Attrition].[EmployeeNumber].&amp;[807]"/>
            <x15:cachedUniqueName index="384" name="[HR-Employee-Attrition].[EmployeeNumber].&amp;[809]"/>
            <x15:cachedUniqueName index="385" name="[HR-Employee-Attrition].[EmployeeNumber].&amp;[812]"/>
            <x15:cachedUniqueName index="386" name="[HR-Employee-Attrition].[EmployeeNumber].&amp;[813]"/>
            <x15:cachedUniqueName index="387" name="[HR-Employee-Attrition].[EmployeeNumber].&amp;[815]"/>
            <x15:cachedUniqueName index="388" name="[HR-Employee-Attrition].[EmployeeNumber].&amp;[817]"/>
            <x15:cachedUniqueName index="389" name="[HR-Employee-Attrition].[EmployeeNumber].&amp;[820]"/>
            <x15:cachedUniqueName index="390" name="[HR-Employee-Attrition].[EmployeeNumber].&amp;[823]"/>
            <x15:cachedUniqueName index="391" name="[HR-Employee-Attrition].[EmployeeNumber].&amp;[824]"/>
            <x15:cachedUniqueName index="392" name="[HR-Employee-Attrition].[EmployeeNumber].&amp;[826]"/>
            <x15:cachedUniqueName index="393" name="[HR-Employee-Attrition].[EmployeeNumber].&amp;[827]"/>
            <x15:cachedUniqueName index="394" name="[HR-Employee-Attrition].[EmployeeNumber].&amp;[830]"/>
            <x15:cachedUniqueName index="395" name="[HR-Employee-Attrition].[EmployeeNumber].&amp;[832]"/>
            <x15:cachedUniqueName index="396" name="[HR-Employee-Attrition].[EmployeeNumber].&amp;[833]"/>
            <x15:cachedUniqueName index="397" name="[HR-Employee-Attrition].[EmployeeNumber].&amp;[834]"/>
            <x15:cachedUniqueName index="398" name="[HR-Employee-Attrition].[EmployeeNumber].&amp;[836]"/>
            <x15:cachedUniqueName index="399" name="[HR-Employee-Attrition].[EmployeeNumber].&amp;[837]"/>
            <x15:cachedUniqueName index="400" name="[HR-Employee-Attrition].[EmployeeNumber].&amp;[838]"/>
            <x15:cachedUniqueName index="401" name="[HR-Employee-Attrition].[EmployeeNumber].&amp;[843]"/>
            <x15:cachedUniqueName index="402" name="[HR-Employee-Attrition].[EmployeeNumber].&amp;[844]"/>
            <x15:cachedUniqueName index="403" name="[HR-Employee-Attrition].[EmployeeNumber].&amp;[845]"/>
            <x15:cachedUniqueName index="404" name="[HR-Employee-Attrition].[EmployeeNumber].&amp;[850]"/>
            <x15:cachedUniqueName index="405" name="[HR-Employee-Attrition].[EmployeeNumber].&amp;[852]"/>
            <x15:cachedUniqueName index="406" name="[HR-Employee-Attrition].[EmployeeNumber].&amp;[854]"/>
            <x15:cachedUniqueName index="407" name="[HR-Employee-Attrition].[EmployeeNumber].&amp;[856]"/>
            <x15:cachedUniqueName index="408" name="[HR-Employee-Attrition].[EmployeeNumber].&amp;[861]"/>
            <x15:cachedUniqueName index="409" name="[HR-Employee-Attrition].[EmployeeNumber].&amp;[865]"/>
            <x15:cachedUniqueName index="410" name="[HR-Employee-Attrition].[EmployeeNumber].&amp;[867]"/>
            <x15:cachedUniqueName index="411" name="[HR-Employee-Attrition].[EmployeeNumber].&amp;[872]"/>
            <x15:cachedUniqueName index="412" name="[HR-Employee-Attrition].[EmployeeNumber].&amp;[874]"/>
            <x15:cachedUniqueName index="413" name="[HR-Employee-Attrition].[EmployeeNumber].&amp;[875]"/>
            <x15:cachedUniqueName index="414" name="[HR-Employee-Attrition].[EmployeeNumber].&amp;[880]"/>
            <x15:cachedUniqueName index="415" name="[HR-Employee-Attrition].[EmployeeNumber].&amp;[882]"/>
            <x15:cachedUniqueName index="416" name="[HR-Employee-Attrition].[EmployeeNumber].&amp;[887]"/>
            <x15:cachedUniqueName index="417" name="[HR-Employee-Attrition].[EmployeeNumber].&amp;[888]"/>
            <x15:cachedUniqueName index="418" name="[HR-Employee-Attrition].[EmployeeNumber].&amp;[894]"/>
            <x15:cachedUniqueName index="419" name="[HR-Employee-Attrition].[EmployeeNumber].&amp;[895]"/>
            <x15:cachedUniqueName index="420" name="[HR-Employee-Attrition].[EmployeeNumber].&amp;[899]"/>
            <x15:cachedUniqueName index="421" name="[HR-Employee-Attrition].[EmployeeNumber].&amp;[901]"/>
            <x15:cachedUniqueName index="422" name="[HR-Employee-Attrition].[EmployeeNumber].&amp;[902]"/>
            <x15:cachedUniqueName index="423" name="[HR-Employee-Attrition].[EmployeeNumber].&amp;[905]"/>
            <x15:cachedUniqueName index="424" name="[HR-Employee-Attrition].[EmployeeNumber].&amp;[912]"/>
            <x15:cachedUniqueName index="425" name="[HR-Employee-Attrition].[EmployeeNumber].&amp;[913]"/>
            <x15:cachedUniqueName index="426" name="[HR-Employee-Attrition].[EmployeeNumber].&amp;[920]"/>
            <x15:cachedUniqueName index="427" name="[HR-Employee-Attrition].[EmployeeNumber].&amp;[924]"/>
            <x15:cachedUniqueName index="428" name="[HR-Employee-Attrition].[EmployeeNumber].&amp;[930]"/>
            <x15:cachedUniqueName index="429" name="[HR-Employee-Attrition].[EmployeeNumber].&amp;[933]"/>
            <x15:cachedUniqueName index="430" name="[HR-Employee-Attrition].[EmployeeNumber].&amp;[934]"/>
            <x15:cachedUniqueName index="431" name="[HR-Employee-Attrition].[EmployeeNumber].&amp;[939]"/>
            <x15:cachedUniqueName index="432" name="[HR-Employee-Attrition].[EmployeeNumber].&amp;[940]"/>
            <x15:cachedUniqueName index="433" name="[HR-Employee-Attrition].[EmployeeNumber].&amp;[942]"/>
            <x15:cachedUniqueName index="434" name="[HR-Employee-Attrition].[EmployeeNumber].&amp;[944]"/>
            <x15:cachedUniqueName index="435" name="[HR-Employee-Attrition].[EmployeeNumber].&amp;[945]"/>
            <x15:cachedUniqueName index="436" name="[HR-Employee-Attrition].[EmployeeNumber].&amp;[949]"/>
            <x15:cachedUniqueName index="437" name="[HR-Employee-Attrition].[EmployeeNumber].&amp;[950]"/>
            <x15:cachedUniqueName index="438" name="[HR-Employee-Attrition].[EmployeeNumber].&amp;[951]"/>
            <x15:cachedUniqueName index="439" name="[HR-Employee-Attrition].[EmployeeNumber].&amp;[957]"/>
            <x15:cachedUniqueName index="440" name="[HR-Employee-Attrition].[EmployeeNumber].&amp;[958]"/>
            <x15:cachedUniqueName index="441" name="[HR-Employee-Attrition].[EmployeeNumber].&amp;[961]"/>
            <x15:cachedUniqueName index="442" name="[HR-Employee-Attrition].[EmployeeNumber].&amp;[964]"/>
            <x15:cachedUniqueName index="443" name="[HR-Employee-Attrition].[EmployeeNumber].&amp;[966]"/>
            <x15:cachedUniqueName index="444" name="[HR-Employee-Attrition].[EmployeeNumber].&amp;[969]"/>
            <x15:cachedUniqueName index="445" name="[HR-Employee-Attrition].[EmployeeNumber].&amp;[972]"/>
            <x15:cachedUniqueName index="446" name="[HR-Employee-Attrition].[EmployeeNumber].&amp;[976]"/>
            <x15:cachedUniqueName index="447" name="[HR-Employee-Attrition].[EmployeeNumber].&amp;[987]"/>
            <x15:cachedUniqueName index="448" name="[HR-Employee-Attrition].[EmployeeNumber].&amp;[995]"/>
            <x15:cachedUniqueName index="449" name="[HR-Employee-Attrition].[EmployeeNumber].&amp;[996]"/>
            <x15:cachedUniqueName index="450" name="[HR-Employee-Attrition].[EmployeeNumber].&amp;[997]"/>
            <x15:cachedUniqueName index="451" name="[HR-Employee-Attrition].[EmployeeNumber].&amp;[998]"/>
            <x15:cachedUniqueName index="452" name="[HR-Employee-Attrition].[EmployeeNumber].&amp;[999]"/>
            <x15:cachedUniqueName index="453" name="[HR-Employee-Attrition].[EmployeeNumber].&amp;[1001]"/>
            <x15:cachedUniqueName index="454" name="[HR-Employee-Attrition].[EmployeeNumber].&amp;[1002]"/>
            <x15:cachedUniqueName index="455" name="[HR-Employee-Attrition].[EmployeeNumber].&amp;[1005]"/>
            <x15:cachedUniqueName index="456" name="[HR-Employee-Attrition].[EmployeeNumber].&amp;[1006]"/>
            <x15:cachedUniqueName index="457" name="[HR-Employee-Attrition].[EmployeeNumber].&amp;[1007]"/>
            <x15:cachedUniqueName index="458" name="[HR-Employee-Attrition].[EmployeeNumber].&amp;[1009]"/>
            <x15:cachedUniqueName index="459" name="[HR-Employee-Attrition].[EmployeeNumber].&amp;[1011]"/>
            <x15:cachedUniqueName index="460" name="[HR-Employee-Attrition].[EmployeeNumber].&amp;[1012]"/>
            <x15:cachedUniqueName index="461" name="[HR-Employee-Attrition].[EmployeeNumber].&amp;[1013]"/>
            <x15:cachedUniqueName index="462" name="[HR-Employee-Attrition].[EmployeeNumber].&amp;[1014]"/>
            <x15:cachedUniqueName index="463" name="[HR-Employee-Attrition].[EmployeeNumber].&amp;[1015]"/>
            <x15:cachedUniqueName index="464" name="[HR-Employee-Attrition].[EmployeeNumber].&amp;[1018]"/>
            <x15:cachedUniqueName index="465" name="[HR-Employee-Attrition].[EmployeeNumber].&amp;[1019]"/>
            <x15:cachedUniqueName index="466" name="[HR-Employee-Attrition].[EmployeeNumber].&amp;[1022]"/>
            <x15:cachedUniqueName index="467" name="[HR-Employee-Attrition].[EmployeeNumber].&amp;[1024]"/>
            <x15:cachedUniqueName index="468" name="[HR-Employee-Attrition].[EmployeeNumber].&amp;[1025]"/>
            <x15:cachedUniqueName index="469" name="[HR-Employee-Attrition].[EmployeeNumber].&amp;[1026]"/>
            <x15:cachedUniqueName index="470" name="[HR-Employee-Attrition].[EmployeeNumber].&amp;[1027]"/>
            <x15:cachedUniqueName index="471" name="[HR-Employee-Attrition].[EmployeeNumber].&amp;[1028]"/>
            <x15:cachedUniqueName index="472" name="[HR-Employee-Attrition].[EmployeeNumber].&amp;[1030]"/>
            <x15:cachedUniqueName index="473" name="[HR-Employee-Attrition].[EmployeeNumber].&amp;[1032]"/>
            <x15:cachedUniqueName index="474" name="[HR-Employee-Attrition].[EmployeeNumber].&amp;[1034]"/>
            <x15:cachedUniqueName index="475" name="[HR-Employee-Attrition].[EmployeeNumber].&amp;[1035]"/>
            <x15:cachedUniqueName index="476" name="[HR-Employee-Attrition].[EmployeeNumber].&amp;[1043]"/>
            <x15:cachedUniqueName index="477" name="[HR-Employee-Attrition].[EmployeeNumber].&amp;[1046]"/>
            <x15:cachedUniqueName index="478" name="[HR-Employee-Attrition].[EmployeeNumber].&amp;[1060]"/>
            <x15:cachedUniqueName index="479" name="[HR-Employee-Attrition].[EmployeeNumber].&amp;[1061]"/>
            <x15:cachedUniqueName index="480" name="[HR-Employee-Attrition].[EmployeeNumber].&amp;[1062]"/>
            <x15:cachedUniqueName index="481" name="[HR-Employee-Attrition].[EmployeeNumber].&amp;[1068]"/>
            <x15:cachedUniqueName index="482" name="[HR-Employee-Attrition].[EmployeeNumber].&amp;[1069]"/>
            <x15:cachedUniqueName index="483" name="[HR-Employee-Attrition].[EmployeeNumber].&amp;[1071]"/>
            <x15:cachedUniqueName index="484" name="[HR-Employee-Attrition].[EmployeeNumber].&amp;[1073]"/>
            <x15:cachedUniqueName index="485" name="[HR-Employee-Attrition].[EmployeeNumber].&amp;[1074]"/>
            <x15:cachedUniqueName index="486" name="[HR-Employee-Attrition].[EmployeeNumber].&amp;[1080]"/>
            <x15:cachedUniqueName index="487" name="[HR-Employee-Attrition].[EmployeeNumber].&amp;[1083]"/>
            <x15:cachedUniqueName index="488" name="[HR-Employee-Attrition].[EmployeeNumber].&amp;[1084]"/>
            <x15:cachedUniqueName index="489" name="[HR-Employee-Attrition].[EmployeeNumber].&amp;[1085]"/>
            <x15:cachedUniqueName index="490" name="[HR-Employee-Attrition].[EmployeeNumber].&amp;[1088]"/>
            <x15:cachedUniqueName index="491" name="[HR-Employee-Attrition].[EmployeeNumber].&amp;[1092]"/>
            <x15:cachedUniqueName index="492" name="[HR-Employee-Attrition].[EmployeeNumber].&amp;[1094]"/>
            <x15:cachedUniqueName index="493" name="[HR-Employee-Attrition].[EmployeeNumber].&amp;[1096]"/>
            <x15:cachedUniqueName index="494" name="[HR-Employee-Attrition].[EmployeeNumber].&amp;[1097]"/>
            <x15:cachedUniqueName index="495" name="[HR-Employee-Attrition].[EmployeeNumber].&amp;[1099]"/>
            <x15:cachedUniqueName index="496" name="[HR-Employee-Attrition].[EmployeeNumber].&amp;[1102]"/>
            <x15:cachedUniqueName index="497" name="[HR-Employee-Attrition].[EmployeeNumber].&amp;[1103]"/>
            <x15:cachedUniqueName index="498" name="[HR-Employee-Attrition].[EmployeeNumber].&amp;[1109]"/>
            <x15:cachedUniqueName index="499" name="[HR-Employee-Attrition].[EmployeeNumber].&amp;[1115]"/>
            <x15:cachedUniqueName index="500" name="[HR-Employee-Attrition].[EmployeeNumber].&amp;[1116]"/>
            <x15:cachedUniqueName index="501" name="[HR-Employee-Attrition].[EmployeeNumber].&amp;[1118]"/>
            <x15:cachedUniqueName index="502" name="[HR-Employee-Attrition].[EmployeeNumber].&amp;[1120]"/>
            <x15:cachedUniqueName index="503" name="[HR-Employee-Attrition].[EmployeeNumber].&amp;[1121]"/>
            <x15:cachedUniqueName index="504" name="[HR-Employee-Attrition].[EmployeeNumber].&amp;[1126]"/>
            <x15:cachedUniqueName index="505" name="[HR-Employee-Attrition].[EmployeeNumber].&amp;[1128]"/>
            <x15:cachedUniqueName index="506" name="[HR-Employee-Attrition].[EmployeeNumber].&amp;[1131]"/>
            <x15:cachedUniqueName index="507" name="[HR-Employee-Attrition].[EmployeeNumber].&amp;[1132]"/>
            <x15:cachedUniqueName index="508" name="[HR-Employee-Attrition].[EmployeeNumber].&amp;[1133]"/>
            <x15:cachedUniqueName index="509" name="[HR-Employee-Attrition].[EmployeeNumber].&amp;[1136]"/>
            <x15:cachedUniqueName index="510" name="[HR-Employee-Attrition].[EmployeeNumber].&amp;[1140]"/>
            <x15:cachedUniqueName index="511" name="[HR-Employee-Attrition].[EmployeeNumber].&amp;[1143]"/>
            <x15:cachedUniqueName index="512" name="[HR-Employee-Attrition].[EmployeeNumber].&amp;[1148]"/>
            <x15:cachedUniqueName index="513" name="[HR-Employee-Attrition].[EmployeeNumber].&amp;[1150]"/>
            <x15:cachedUniqueName index="514" name="[HR-Employee-Attrition].[EmployeeNumber].&amp;[1154]"/>
            <x15:cachedUniqueName index="515" name="[HR-Employee-Attrition].[EmployeeNumber].&amp;[1158]"/>
            <x15:cachedUniqueName index="516" name="[HR-Employee-Attrition].[EmployeeNumber].&amp;[1161]"/>
            <x15:cachedUniqueName index="517" name="[HR-Employee-Attrition].[EmployeeNumber].&amp;[1162]"/>
            <x15:cachedUniqueName index="518" name="[HR-Employee-Attrition].[EmployeeNumber].&amp;[1166]"/>
            <x15:cachedUniqueName index="519" name="[HR-Employee-Attrition].[EmployeeNumber].&amp;[1172]"/>
            <x15:cachedUniqueName index="520" name="[HR-Employee-Attrition].[EmployeeNumber].&amp;[1173]"/>
            <x15:cachedUniqueName index="521" name="[HR-Employee-Attrition].[EmployeeNumber].&amp;[1177]"/>
            <x15:cachedUniqueName index="522" name="[HR-Employee-Attrition].[EmployeeNumber].&amp;[1180]"/>
            <x15:cachedUniqueName index="523" name="[HR-Employee-Attrition].[EmployeeNumber].&amp;[1182]"/>
            <x15:cachedUniqueName index="524" name="[HR-Employee-Attrition].[EmployeeNumber].&amp;[1184]"/>
            <x15:cachedUniqueName index="525" name="[HR-Employee-Attrition].[EmployeeNumber].&amp;[1185]"/>
            <x15:cachedUniqueName index="526" name="[HR-Employee-Attrition].[EmployeeNumber].&amp;[1191]"/>
            <x15:cachedUniqueName index="527" name="[HR-Employee-Attrition].[EmployeeNumber].&amp;[1192]"/>
            <x15:cachedUniqueName index="528" name="[HR-Employee-Attrition].[EmployeeNumber].&amp;[1193]"/>
            <x15:cachedUniqueName index="529" name="[HR-Employee-Attrition].[EmployeeNumber].&amp;[1195]"/>
            <x15:cachedUniqueName index="530" name="[HR-Employee-Attrition].[EmployeeNumber].&amp;[1196]"/>
            <x15:cachedUniqueName index="531" name="[HR-Employee-Attrition].[EmployeeNumber].&amp;[1198]"/>
            <x15:cachedUniqueName index="532" name="[HR-Employee-Attrition].[EmployeeNumber].&amp;[1201]"/>
            <x15:cachedUniqueName index="533" name="[HR-Employee-Attrition].[EmployeeNumber].&amp;[1202]"/>
            <x15:cachedUniqueName index="534" name="[HR-Employee-Attrition].[EmployeeNumber].&amp;[1206]"/>
            <x15:cachedUniqueName index="535" name="[HR-Employee-Attrition].[EmployeeNumber].&amp;[1215]"/>
            <x15:cachedUniqueName index="536" name="[HR-Employee-Attrition].[EmployeeNumber].&amp;[1216]"/>
            <x15:cachedUniqueName index="537" name="[HR-Employee-Attrition].[EmployeeNumber].&amp;[1217]"/>
            <x15:cachedUniqueName index="538" name="[HR-Employee-Attrition].[EmployeeNumber].&amp;[1221]"/>
            <x15:cachedUniqueName index="539" name="[HR-Employee-Attrition].[EmployeeNumber].&amp;[1224]"/>
            <x15:cachedUniqueName index="540" name="[HR-Employee-Attrition].[EmployeeNumber].&amp;[1225]"/>
            <x15:cachedUniqueName index="541" name="[HR-Employee-Attrition].[EmployeeNumber].&amp;[1228]"/>
            <x15:cachedUniqueName index="542" name="[HR-Employee-Attrition].[EmployeeNumber].&amp;[1234]"/>
            <x15:cachedUniqueName index="543" name="[HR-Employee-Attrition].[EmployeeNumber].&amp;[1235]"/>
            <x15:cachedUniqueName index="544" name="[HR-Employee-Attrition].[EmployeeNumber].&amp;[1237]"/>
            <x15:cachedUniqueName index="545" name="[HR-Employee-Attrition].[EmployeeNumber].&amp;[1238]"/>
            <x15:cachedUniqueName index="546" name="[HR-Employee-Attrition].[EmployeeNumber].&amp;[1241]"/>
            <x15:cachedUniqueName index="547" name="[HR-Employee-Attrition].[EmployeeNumber].&amp;[1242]"/>
            <x15:cachedUniqueName index="548" name="[HR-Employee-Attrition].[EmployeeNumber].&amp;[1244]"/>
            <x15:cachedUniqueName index="549" name="[HR-Employee-Attrition].[EmployeeNumber].&amp;[1245]"/>
            <x15:cachedUniqueName index="550" name="[HR-Employee-Attrition].[EmployeeNumber].&amp;[1246]"/>
            <x15:cachedUniqueName index="551" name="[HR-Employee-Attrition].[EmployeeNumber].&amp;[1249]"/>
            <x15:cachedUniqueName index="552" name="[HR-Employee-Attrition].[EmployeeNumber].&amp;[1250]"/>
            <x15:cachedUniqueName index="553" name="[HR-Employee-Attrition].[EmployeeNumber].&amp;[1251]"/>
            <x15:cachedUniqueName index="554" name="[HR-Employee-Attrition].[EmployeeNumber].&amp;[1252]"/>
            <x15:cachedUniqueName index="555" name="[HR-Employee-Attrition].[EmployeeNumber].&amp;[1255]"/>
            <x15:cachedUniqueName index="556" name="[HR-Employee-Attrition].[EmployeeNumber].&amp;[1256]"/>
            <x15:cachedUniqueName index="557" name="[HR-Employee-Attrition].[EmployeeNumber].&amp;[1257]"/>
            <x15:cachedUniqueName index="558" name="[HR-Employee-Attrition].[EmployeeNumber].&amp;[1258]"/>
            <x15:cachedUniqueName index="559" name="[HR-Employee-Attrition].[EmployeeNumber].&amp;[1259]"/>
            <x15:cachedUniqueName index="560" name="[HR-Employee-Attrition].[EmployeeNumber].&amp;[1260]"/>
            <x15:cachedUniqueName index="561" name="[HR-Employee-Attrition].[EmployeeNumber].&amp;[1263]"/>
            <x15:cachedUniqueName index="562" name="[HR-Employee-Attrition].[EmployeeNumber].&amp;[1264]"/>
            <x15:cachedUniqueName index="563" name="[HR-Employee-Attrition].[EmployeeNumber].&amp;[1265]"/>
            <x15:cachedUniqueName index="564" name="[HR-Employee-Attrition].[EmployeeNumber].&amp;[1269]"/>
            <x15:cachedUniqueName index="565" name="[HR-Employee-Attrition].[EmployeeNumber].&amp;[1270]"/>
            <x15:cachedUniqueName index="566" name="[HR-Employee-Attrition].[EmployeeNumber].&amp;[1275]"/>
            <x15:cachedUniqueName index="567" name="[HR-Employee-Attrition].[EmployeeNumber].&amp;[1278]"/>
            <x15:cachedUniqueName index="568" name="[HR-Employee-Attrition].[EmployeeNumber].&amp;[1283]"/>
            <x15:cachedUniqueName index="569" name="[HR-Employee-Attrition].[EmployeeNumber].&amp;[1285]"/>
            <x15:cachedUniqueName index="570" name="[HR-Employee-Attrition].[EmployeeNumber].&amp;[1286]"/>
            <x15:cachedUniqueName index="571" name="[HR-Employee-Attrition].[EmployeeNumber].&amp;[1288]"/>
            <x15:cachedUniqueName index="572" name="[HR-Employee-Attrition].[EmployeeNumber].&amp;[1291]"/>
            <x15:cachedUniqueName index="573" name="[HR-Employee-Attrition].[EmployeeNumber].&amp;[1292]"/>
            <x15:cachedUniqueName index="574" name="[HR-Employee-Attrition].[EmployeeNumber].&amp;[1294]"/>
            <x15:cachedUniqueName index="575" name="[HR-Employee-Attrition].[EmployeeNumber].&amp;[1296]"/>
            <x15:cachedUniqueName index="576" name="[HR-Employee-Attrition].[EmployeeNumber].&amp;[1297]"/>
            <x15:cachedUniqueName index="577" name="[HR-Employee-Attrition].[EmployeeNumber].&amp;[1298]"/>
            <x15:cachedUniqueName index="578" name="[HR-Employee-Attrition].[EmployeeNumber].&amp;[1301]"/>
            <x15:cachedUniqueName index="579" name="[HR-Employee-Attrition].[EmployeeNumber].&amp;[1303]"/>
            <x15:cachedUniqueName index="580" name="[HR-Employee-Attrition].[EmployeeNumber].&amp;[1306]"/>
            <x15:cachedUniqueName index="581" name="[HR-Employee-Attrition].[EmployeeNumber].&amp;[1307]"/>
            <x15:cachedUniqueName index="582" name="[HR-Employee-Attrition].[EmployeeNumber].&amp;[1308]"/>
            <x15:cachedUniqueName index="583" name="[HR-Employee-Attrition].[EmployeeNumber].&amp;[1311]"/>
            <x15:cachedUniqueName index="584" name="[HR-Employee-Attrition].[EmployeeNumber].&amp;[1312]"/>
            <x15:cachedUniqueName index="585" name="[HR-Employee-Attrition].[EmployeeNumber].&amp;[1315]"/>
            <x15:cachedUniqueName index="586" name="[HR-Employee-Attrition].[EmployeeNumber].&amp;[1317]"/>
            <x15:cachedUniqueName index="587" name="[HR-Employee-Attrition].[EmployeeNumber].&amp;[1321]"/>
            <x15:cachedUniqueName index="588" name="[HR-Employee-Attrition].[EmployeeNumber].&amp;[1322]"/>
            <x15:cachedUniqueName index="589" name="[HR-Employee-Attrition].[EmployeeNumber].&amp;[1334]"/>
            <x15:cachedUniqueName index="590" name="[HR-Employee-Attrition].[EmployeeNumber].&amp;[1336]"/>
            <x15:cachedUniqueName index="591" name="[HR-Employee-Attrition].[EmployeeNumber].&amp;[1340]"/>
            <x15:cachedUniqueName index="592" name="[HR-Employee-Attrition].[EmployeeNumber].&amp;[1344]"/>
            <x15:cachedUniqueName index="593" name="[HR-Employee-Attrition].[EmployeeNumber].&amp;[1346]"/>
            <x15:cachedUniqueName index="594" name="[HR-Employee-Attrition].[EmployeeNumber].&amp;[1350]"/>
            <x15:cachedUniqueName index="595" name="[HR-Employee-Attrition].[EmployeeNumber].&amp;[1358]"/>
            <x15:cachedUniqueName index="596" name="[HR-Employee-Attrition].[EmployeeNumber].&amp;[1361]"/>
            <x15:cachedUniqueName index="597" name="[HR-Employee-Attrition].[EmployeeNumber].&amp;[1363]"/>
            <x15:cachedUniqueName index="598" name="[HR-Employee-Attrition].[EmployeeNumber].&amp;[1367]"/>
            <x15:cachedUniqueName index="599" name="[HR-Employee-Attrition].[EmployeeNumber].&amp;[1368]"/>
            <x15:cachedUniqueName index="600" name="[HR-Employee-Attrition].[EmployeeNumber].&amp;[1369]"/>
            <x15:cachedUniqueName index="601" name="[HR-Employee-Attrition].[EmployeeNumber].&amp;[1373]"/>
            <x15:cachedUniqueName index="602" name="[HR-Employee-Attrition].[EmployeeNumber].&amp;[1374]"/>
            <x15:cachedUniqueName index="603" name="[HR-Employee-Attrition].[EmployeeNumber].&amp;[1375]"/>
            <x15:cachedUniqueName index="604" name="[HR-Employee-Attrition].[EmployeeNumber].&amp;[1377]"/>
            <x15:cachedUniqueName index="605" name="[HR-Employee-Attrition].[EmployeeNumber].&amp;[1382]"/>
            <x15:cachedUniqueName index="606" name="[HR-Employee-Attrition].[EmployeeNumber].&amp;[1383]"/>
            <x15:cachedUniqueName index="607" name="[HR-Employee-Attrition].[EmployeeNumber].&amp;[1392]"/>
            <x15:cachedUniqueName index="608" name="[HR-Employee-Attrition].[EmployeeNumber].&amp;[1394]"/>
            <x15:cachedUniqueName index="609" name="[HR-Employee-Attrition].[EmployeeNumber].&amp;[1397]"/>
            <x15:cachedUniqueName index="610" name="[HR-Employee-Attrition].[EmployeeNumber].&amp;[1401]"/>
            <x15:cachedUniqueName index="611" name="[HR-Employee-Attrition].[EmployeeNumber].&amp;[1402]"/>
            <x15:cachedUniqueName index="612" name="[HR-Employee-Attrition].[EmployeeNumber].&amp;[1407]"/>
            <x15:cachedUniqueName index="613" name="[HR-Employee-Attrition].[EmployeeNumber].&amp;[1409]"/>
            <x15:cachedUniqueName index="614" name="[HR-Employee-Attrition].[EmployeeNumber].&amp;[1411]"/>
            <x15:cachedUniqueName index="615" name="[HR-Employee-Attrition].[EmployeeNumber].&amp;[1412]"/>
            <x15:cachedUniqueName index="616" name="[HR-Employee-Attrition].[EmployeeNumber].&amp;[1415]"/>
            <x15:cachedUniqueName index="617" name="[HR-Employee-Attrition].[EmployeeNumber].&amp;[1417]"/>
            <x15:cachedUniqueName index="618" name="[HR-Employee-Attrition].[EmployeeNumber].&amp;[1422]"/>
            <x15:cachedUniqueName index="619" name="[HR-Employee-Attrition].[EmployeeNumber].&amp;[1423]"/>
            <x15:cachedUniqueName index="620" name="[HR-Employee-Attrition].[EmployeeNumber].&amp;[1424]"/>
            <x15:cachedUniqueName index="621" name="[HR-Employee-Attrition].[EmployeeNumber].&amp;[1430]"/>
            <x15:cachedUniqueName index="622" name="[HR-Employee-Attrition].[EmployeeNumber].&amp;[1431]"/>
            <x15:cachedUniqueName index="623" name="[HR-Employee-Attrition].[EmployeeNumber].&amp;[1434]"/>
            <x15:cachedUniqueName index="624" name="[HR-Employee-Attrition].[EmployeeNumber].&amp;[1435]"/>
            <x15:cachedUniqueName index="625" name="[HR-Employee-Attrition].[EmployeeNumber].&amp;[1438]"/>
            <x15:cachedUniqueName index="626" name="[HR-Employee-Attrition].[EmployeeNumber].&amp;[1440]"/>
            <x15:cachedUniqueName index="627" name="[HR-Employee-Attrition].[EmployeeNumber].&amp;[1441]"/>
            <x15:cachedUniqueName index="628" name="[HR-Employee-Attrition].[EmployeeNumber].&amp;[1443]"/>
            <x15:cachedUniqueName index="629" name="[HR-Employee-Attrition].[EmployeeNumber].&amp;[1447]"/>
            <x15:cachedUniqueName index="630" name="[HR-Employee-Attrition].[EmployeeNumber].&amp;[1448]"/>
            <x15:cachedUniqueName index="631" name="[HR-Employee-Attrition].[EmployeeNumber].&amp;[1449]"/>
            <x15:cachedUniqueName index="632" name="[HR-Employee-Attrition].[EmployeeNumber].&amp;[1460]"/>
            <x15:cachedUniqueName index="633" name="[HR-Employee-Attrition].[EmployeeNumber].&amp;[1465]"/>
            <x15:cachedUniqueName index="634" name="[HR-Employee-Attrition].[EmployeeNumber].&amp;[1468]"/>
            <x15:cachedUniqueName index="635" name="[HR-Employee-Attrition].[EmployeeNumber].&amp;[1471]"/>
            <x15:cachedUniqueName index="636" name="[HR-Employee-Attrition].[EmployeeNumber].&amp;[1472]"/>
            <x15:cachedUniqueName index="637" name="[HR-Employee-Attrition].[EmployeeNumber].&amp;[1473]"/>
            <x15:cachedUniqueName index="638" name="[HR-Employee-Attrition].[EmployeeNumber].&amp;[1474]"/>
            <x15:cachedUniqueName index="639" name="[HR-Employee-Attrition].[EmployeeNumber].&amp;[1475]"/>
            <x15:cachedUniqueName index="640" name="[HR-Employee-Attrition].[EmployeeNumber].&amp;[1480]"/>
            <x15:cachedUniqueName index="641" name="[HR-Employee-Attrition].[EmployeeNumber].&amp;[1482]"/>
            <x15:cachedUniqueName index="642" name="[HR-Employee-Attrition].[EmployeeNumber].&amp;[1483]"/>
            <x15:cachedUniqueName index="643" name="[HR-Employee-Attrition].[EmployeeNumber].&amp;[1484]"/>
            <x15:cachedUniqueName index="644" name="[HR-Employee-Attrition].[EmployeeNumber].&amp;[1485]"/>
            <x15:cachedUniqueName index="645" name="[HR-Employee-Attrition].[EmployeeNumber].&amp;[1496]"/>
            <x15:cachedUniqueName index="646" name="[HR-Employee-Attrition].[EmployeeNumber].&amp;[1501]"/>
            <x15:cachedUniqueName index="647" name="[HR-Employee-Attrition].[EmployeeNumber].&amp;[1502]"/>
            <x15:cachedUniqueName index="648" name="[HR-Employee-Attrition].[EmployeeNumber].&amp;[1506]"/>
            <x15:cachedUniqueName index="649" name="[HR-Employee-Attrition].[EmployeeNumber].&amp;[1509]"/>
            <x15:cachedUniqueName index="650" name="[HR-Employee-Attrition].[EmployeeNumber].&amp;[1513]"/>
            <x15:cachedUniqueName index="651" name="[HR-Employee-Attrition].[EmployeeNumber].&amp;[1514]"/>
            <x15:cachedUniqueName index="652" name="[HR-Employee-Attrition].[EmployeeNumber].&amp;[1515]"/>
            <x15:cachedUniqueName index="653" name="[HR-Employee-Attrition].[EmployeeNumber].&amp;[1516]"/>
            <x15:cachedUniqueName index="654" name="[HR-Employee-Attrition].[EmployeeNumber].&amp;[1520]"/>
            <x15:cachedUniqueName index="655" name="[HR-Employee-Attrition].[EmployeeNumber].&amp;[1523]"/>
            <x15:cachedUniqueName index="656" name="[HR-Employee-Attrition].[EmployeeNumber].&amp;[1525]"/>
            <x15:cachedUniqueName index="657" name="[HR-Employee-Attrition].[EmployeeNumber].&amp;[1529]"/>
            <x15:cachedUniqueName index="658" name="[HR-Employee-Attrition].[EmployeeNumber].&amp;[1533]"/>
            <x15:cachedUniqueName index="659" name="[HR-Employee-Attrition].[EmployeeNumber].&amp;[1539]"/>
            <x15:cachedUniqueName index="660" name="[HR-Employee-Attrition].[EmployeeNumber].&amp;[1542]"/>
            <x15:cachedUniqueName index="661" name="[HR-Employee-Attrition].[EmployeeNumber].&amp;[1543]"/>
            <x15:cachedUniqueName index="662" name="[HR-Employee-Attrition].[EmployeeNumber].&amp;[1544]"/>
            <x15:cachedUniqueName index="663" name="[HR-Employee-Attrition].[EmployeeNumber].&amp;[1545]"/>
            <x15:cachedUniqueName index="664" name="[HR-Employee-Attrition].[EmployeeNumber].&amp;[1546]"/>
            <x15:cachedUniqueName index="665" name="[HR-Employee-Attrition].[EmployeeNumber].&amp;[1547]"/>
            <x15:cachedUniqueName index="666" name="[HR-Employee-Attrition].[EmployeeNumber].&amp;[1549]"/>
            <x15:cachedUniqueName index="667" name="[HR-Employee-Attrition].[EmployeeNumber].&amp;[1551]"/>
            <x15:cachedUniqueName index="668" name="[HR-Employee-Attrition].[EmployeeNumber].&amp;[1552]"/>
            <x15:cachedUniqueName index="669" name="[HR-Employee-Attrition].[EmployeeNumber].&amp;[1553]"/>
            <x15:cachedUniqueName index="670" name="[HR-Employee-Attrition].[EmployeeNumber].&amp;[1555]"/>
            <x15:cachedUniqueName index="671" name="[HR-Employee-Attrition].[EmployeeNumber].&amp;[1558]"/>
            <x15:cachedUniqueName index="672" name="[HR-Employee-Attrition].[EmployeeNumber].&amp;[1564]"/>
            <x15:cachedUniqueName index="673" name="[HR-Employee-Attrition].[EmployeeNumber].&amp;[1574]"/>
            <x15:cachedUniqueName index="674" name="[HR-Employee-Attrition].[EmployeeNumber].&amp;[1576]"/>
            <x15:cachedUniqueName index="675" name="[HR-Employee-Attrition].[EmployeeNumber].&amp;[1577]"/>
            <x15:cachedUniqueName index="676" name="[HR-Employee-Attrition].[EmployeeNumber].&amp;[1580]"/>
            <x15:cachedUniqueName index="677" name="[HR-Employee-Attrition].[EmployeeNumber].&amp;[1581]"/>
            <x15:cachedUniqueName index="678" name="[HR-Employee-Attrition].[EmployeeNumber].&amp;[1586]"/>
            <x15:cachedUniqueName index="679" name="[HR-Employee-Attrition].[EmployeeNumber].&amp;[1587]"/>
            <x15:cachedUniqueName index="680" name="[HR-Employee-Attrition].[EmployeeNumber].&amp;[1590]"/>
            <x15:cachedUniqueName index="681" name="[HR-Employee-Attrition].[EmployeeNumber].&amp;[1592]"/>
            <x15:cachedUniqueName index="682" name="[HR-Employee-Attrition].[EmployeeNumber].&amp;[1594]"/>
            <x15:cachedUniqueName index="683" name="[HR-Employee-Attrition].[EmployeeNumber].&amp;[1595]"/>
            <x15:cachedUniqueName index="684" name="[HR-Employee-Attrition].[EmployeeNumber].&amp;[1596]"/>
            <x15:cachedUniqueName index="685" name="[HR-Employee-Attrition].[EmployeeNumber].&amp;[1597]"/>
            <x15:cachedUniqueName index="686" name="[HR-Employee-Attrition].[EmployeeNumber].&amp;[1599]"/>
            <x15:cachedUniqueName index="687" name="[HR-Employee-Attrition].[EmployeeNumber].&amp;[1601]"/>
            <x15:cachedUniqueName index="688" name="[HR-Employee-Attrition].[EmployeeNumber].&amp;[1605]"/>
            <x15:cachedUniqueName index="689" name="[HR-Employee-Attrition].[EmployeeNumber].&amp;[1606]"/>
            <x15:cachedUniqueName index="690" name="[HR-Employee-Attrition].[EmployeeNumber].&amp;[1607]"/>
            <x15:cachedUniqueName index="691" name="[HR-Employee-Attrition].[EmployeeNumber].&amp;[1608]"/>
            <x15:cachedUniqueName index="692" name="[HR-Employee-Attrition].[EmployeeNumber].&amp;[1609]"/>
            <x15:cachedUniqueName index="693" name="[HR-Employee-Attrition].[EmployeeNumber].&amp;[1611]"/>
            <x15:cachedUniqueName index="694" name="[HR-Employee-Attrition].[EmployeeNumber].&amp;[1614]"/>
            <x15:cachedUniqueName index="695" name="[HR-Employee-Attrition].[EmployeeNumber].&amp;[1615]"/>
            <x15:cachedUniqueName index="696" name="[HR-Employee-Attrition].[EmployeeNumber].&amp;[1617]"/>
            <x15:cachedUniqueName index="697" name="[HR-Employee-Attrition].[EmployeeNumber].&amp;[1618]"/>
            <x15:cachedUniqueName index="698" name="[HR-Employee-Attrition].[EmployeeNumber].&amp;[1619]"/>
            <x15:cachedUniqueName index="699" name="[HR-Employee-Attrition].[EmployeeNumber].&amp;[1621]"/>
            <x15:cachedUniqueName index="700" name="[HR-Employee-Attrition].[EmployeeNumber].&amp;[1622]"/>
            <x15:cachedUniqueName index="701" name="[HR-Employee-Attrition].[EmployeeNumber].&amp;[1623]"/>
            <x15:cachedUniqueName index="702" name="[HR-Employee-Attrition].[EmployeeNumber].&amp;[1627]"/>
            <x15:cachedUniqueName index="703" name="[HR-Employee-Attrition].[EmployeeNumber].&amp;[1628]"/>
            <x15:cachedUniqueName index="704" name="[HR-Employee-Attrition].[EmployeeNumber].&amp;[1630]"/>
            <x15:cachedUniqueName index="705" name="[HR-Employee-Attrition].[EmployeeNumber].&amp;[1631]"/>
            <x15:cachedUniqueName index="706" name="[HR-Employee-Attrition].[EmployeeNumber].&amp;[1633]"/>
            <x15:cachedUniqueName index="707" name="[HR-Employee-Attrition].[EmployeeNumber].&amp;[1635]"/>
            <x15:cachedUniqueName index="708" name="[HR-Employee-Attrition].[EmployeeNumber].&amp;[1638]"/>
            <x15:cachedUniqueName index="709" name="[HR-Employee-Attrition].[EmployeeNumber].&amp;[1640]"/>
            <x15:cachedUniqueName index="710" name="[HR-Employee-Attrition].[EmployeeNumber].&amp;[1641]"/>
            <x15:cachedUniqueName index="711" name="[HR-Employee-Attrition].[EmployeeNumber].&amp;[1644]"/>
            <x15:cachedUniqueName index="712" name="[HR-Employee-Attrition].[EmployeeNumber].&amp;[1646]"/>
            <x15:cachedUniqueName index="713" name="[HR-Employee-Attrition].[EmployeeNumber].&amp;[1647]"/>
            <x15:cachedUniqueName index="714" name="[HR-Employee-Attrition].[EmployeeNumber].&amp;[1648]"/>
            <x15:cachedUniqueName index="715" name="[HR-Employee-Attrition].[EmployeeNumber].&amp;[1651]"/>
            <x15:cachedUniqueName index="716" name="[HR-Employee-Attrition].[EmployeeNumber].&amp;[1653]"/>
            <x15:cachedUniqueName index="717" name="[HR-Employee-Attrition].[EmployeeNumber].&amp;[1654]"/>
            <x15:cachedUniqueName index="718" name="[HR-Employee-Attrition].[EmployeeNumber].&amp;[1655]"/>
            <x15:cachedUniqueName index="719" name="[HR-Employee-Attrition].[EmployeeNumber].&amp;[1656]"/>
            <x15:cachedUniqueName index="720" name="[HR-Employee-Attrition].[EmployeeNumber].&amp;[1658]"/>
            <x15:cachedUniqueName index="721" name="[HR-Employee-Attrition].[EmployeeNumber].&amp;[1659]"/>
            <x15:cachedUniqueName index="722" name="[HR-Employee-Attrition].[EmployeeNumber].&amp;[1661]"/>
            <x15:cachedUniqueName index="723" name="[HR-Employee-Attrition].[EmployeeNumber].&amp;[1662]"/>
            <x15:cachedUniqueName index="724" name="[HR-Employee-Attrition].[EmployeeNumber].&amp;[1664]"/>
            <x15:cachedUniqueName index="725" name="[HR-Employee-Attrition].[EmployeeNumber].&amp;[1665]"/>
            <x15:cachedUniqueName index="726" name="[HR-Employee-Attrition].[EmployeeNumber].&amp;[1666]"/>
            <x15:cachedUniqueName index="727" name="[HR-Employee-Attrition].[EmployeeNumber].&amp;[1668]"/>
            <x15:cachedUniqueName index="728" name="[HR-Employee-Attrition].[EmployeeNumber].&amp;[1671]"/>
            <x15:cachedUniqueName index="729" name="[HR-Employee-Attrition].[EmployeeNumber].&amp;[1674]"/>
            <x15:cachedUniqueName index="730" name="[HR-Employee-Attrition].[EmployeeNumber].&amp;[1675]"/>
            <x15:cachedUniqueName index="731" name="[HR-Employee-Attrition].[EmployeeNumber].&amp;[1677]"/>
            <x15:cachedUniqueName index="732" name="[HR-Employee-Attrition].[EmployeeNumber].&amp;[1682]"/>
            <x15:cachedUniqueName index="733" name="[HR-Employee-Attrition].[EmployeeNumber].&amp;[1687]"/>
            <x15:cachedUniqueName index="734" name="[HR-Employee-Attrition].[EmployeeNumber].&amp;[1689]"/>
            <x15:cachedUniqueName index="735" name="[HR-Employee-Attrition].[EmployeeNumber].&amp;[1693]"/>
            <x15:cachedUniqueName index="736" name="[HR-Employee-Attrition].[EmployeeNumber].&amp;[1694]"/>
            <x15:cachedUniqueName index="737" name="[HR-Employee-Attrition].[EmployeeNumber].&amp;[1696]"/>
            <x15:cachedUniqueName index="738" name="[HR-Employee-Attrition].[EmployeeNumber].&amp;[1697]"/>
            <x15:cachedUniqueName index="739" name="[HR-Employee-Attrition].[EmployeeNumber].&amp;[1698]"/>
            <x15:cachedUniqueName index="740" name="[HR-Employee-Attrition].[EmployeeNumber].&amp;[1701]"/>
            <x15:cachedUniqueName index="741" name="[HR-Employee-Attrition].[EmployeeNumber].&amp;[1703]"/>
            <x15:cachedUniqueName index="742" name="[HR-Employee-Attrition].[EmployeeNumber].&amp;[1704]"/>
            <x15:cachedUniqueName index="743" name="[HR-Employee-Attrition].[EmployeeNumber].&amp;[1707]"/>
            <x15:cachedUniqueName index="744" name="[HR-Employee-Attrition].[EmployeeNumber].&amp;[1709]"/>
            <x15:cachedUniqueName index="745" name="[HR-Employee-Attrition].[EmployeeNumber].&amp;[1712]"/>
            <x15:cachedUniqueName index="746" name="[HR-Employee-Attrition].[EmployeeNumber].&amp;[1718]"/>
            <x15:cachedUniqueName index="747" name="[HR-Employee-Attrition].[EmployeeNumber].&amp;[1719]"/>
            <x15:cachedUniqueName index="748" name="[HR-Employee-Attrition].[EmployeeNumber].&amp;[1720]"/>
            <x15:cachedUniqueName index="749" name="[HR-Employee-Attrition].[EmployeeNumber].&amp;[1721]"/>
            <x15:cachedUniqueName index="750" name="[HR-Employee-Attrition].[EmployeeNumber].&amp;[1724]"/>
            <x15:cachedUniqueName index="751" name="[HR-Employee-Attrition].[EmployeeNumber].&amp;[1725]"/>
            <x15:cachedUniqueName index="752" name="[HR-Employee-Attrition].[EmployeeNumber].&amp;[1727]"/>
            <x15:cachedUniqueName index="753" name="[HR-Employee-Attrition].[EmployeeNumber].&amp;[1728]"/>
            <x15:cachedUniqueName index="754" name="[HR-Employee-Attrition].[EmployeeNumber].&amp;[1729]"/>
            <x15:cachedUniqueName index="755" name="[HR-Employee-Attrition].[EmployeeNumber].&amp;[1735]"/>
            <x15:cachedUniqueName index="756" name="[HR-Employee-Attrition].[EmployeeNumber].&amp;[1736]"/>
            <x15:cachedUniqueName index="757" name="[HR-Employee-Attrition].[EmployeeNumber].&amp;[1737]"/>
            <x15:cachedUniqueName index="758" name="[HR-Employee-Attrition].[EmployeeNumber].&amp;[1745]"/>
            <x15:cachedUniqueName index="759" name="[HR-Employee-Attrition].[EmployeeNumber].&amp;[1751]"/>
            <x15:cachedUniqueName index="760" name="[HR-Employee-Attrition].[EmployeeNumber].&amp;[1753]"/>
            <x15:cachedUniqueName index="761" name="[HR-Employee-Attrition].[EmployeeNumber].&amp;[1755]"/>
            <x15:cachedUniqueName index="762" name="[HR-Employee-Attrition].[EmployeeNumber].&amp;[1760]"/>
            <x15:cachedUniqueName index="763" name="[HR-Employee-Attrition].[EmployeeNumber].&amp;[1762]"/>
            <x15:cachedUniqueName index="764" name="[HR-Employee-Attrition].[EmployeeNumber].&amp;[1763]"/>
            <x15:cachedUniqueName index="765" name="[HR-Employee-Attrition].[EmployeeNumber].&amp;[1764]"/>
            <x15:cachedUniqueName index="766" name="[HR-Employee-Attrition].[EmployeeNumber].&amp;[1766]"/>
            <x15:cachedUniqueName index="767" name="[HR-Employee-Attrition].[EmployeeNumber].&amp;[1768]"/>
            <x15:cachedUniqueName index="768" name="[HR-Employee-Attrition].[EmployeeNumber].&amp;[1770]"/>
            <x15:cachedUniqueName index="769" name="[HR-Employee-Attrition].[EmployeeNumber].&amp;[1771]"/>
            <x15:cachedUniqueName index="770" name="[HR-Employee-Attrition].[EmployeeNumber].&amp;[1772]"/>
            <x15:cachedUniqueName index="771" name="[HR-Employee-Attrition].[EmployeeNumber].&amp;[1775]"/>
            <x15:cachedUniqueName index="772" name="[HR-Employee-Attrition].[EmployeeNumber].&amp;[1782]"/>
            <x15:cachedUniqueName index="773" name="[HR-Employee-Attrition].[EmployeeNumber].&amp;[1786]"/>
            <x15:cachedUniqueName index="774" name="[HR-Employee-Attrition].[EmployeeNumber].&amp;[1789]"/>
            <x15:cachedUniqueName index="775" name="[HR-Employee-Attrition].[EmployeeNumber].&amp;[1790]"/>
            <x15:cachedUniqueName index="776" name="[HR-Employee-Attrition].[EmployeeNumber].&amp;[1798]"/>
            <x15:cachedUniqueName index="777" name="[HR-Employee-Attrition].[EmployeeNumber].&amp;[1799]"/>
            <x15:cachedUniqueName index="778" name="[HR-Employee-Attrition].[EmployeeNumber].&amp;[1800]"/>
            <x15:cachedUniqueName index="779" name="[HR-Employee-Attrition].[EmployeeNumber].&amp;[1802]"/>
            <x15:cachedUniqueName index="780" name="[HR-Employee-Attrition].[EmployeeNumber].&amp;[1803]"/>
            <x15:cachedUniqueName index="781" name="[HR-Employee-Attrition].[EmployeeNumber].&amp;[1804]"/>
            <x15:cachedUniqueName index="782" name="[HR-Employee-Attrition].[EmployeeNumber].&amp;[1813]"/>
            <x15:cachedUniqueName index="783" name="[HR-Employee-Attrition].[EmployeeNumber].&amp;[1814]"/>
            <x15:cachedUniqueName index="784" name="[HR-Employee-Attrition].[EmployeeNumber].&amp;[1816]"/>
            <x15:cachedUniqueName index="785" name="[HR-Employee-Attrition].[EmployeeNumber].&amp;[1822]"/>
            <x15:cachedUniqueName index="786" name="[HR-Employee-Attrition].[EmployeeNumber].&amp;[1826]"/>
            <x15:cachedUniqueName index="787" name="[HR-Employee-Attrition].[EmployeeNumber].&amp;[1827]"/>
            <x15:cachedUniqueName index="788" name="[HR-Employee-Attrition].[EmployeeNumber].&amp;[1829]"/>
            <x15:cachedUniqueName index="789" name="[HR-Employee-Attrition].[EmployeeNumber].&amp;[1830]"/>
            <x15:cachedUniqueName index="790" name="[HR-Employee-Attrition].[EmployeeNumber].&amp;[1834]"/>
            <x15:cachedUniqueName index="791" name="[HR-Employee-Attrition].[EmployeeNumber].&amp;[1837]"/>
            <x15:cachedUniqueName index="792" name="[HR-Employee-Attrition].[EmployeeNumber].&amp;[1839]"/>
            <x15:cachedUniqueName index="793" name="[HR-Employee-Attrition].[EmployeeNumber].&amp;[1847]"/>
            <x15:cachedUniqueName index="794" name="[HR-Employee-Attrition].[EmployeeNumber].&amp;[1850]"/>
            <x15:cachedUniqueName index="795" name="[HR-Employee-Attrition].[EmployeeNumber].&amp;[1852]"/>
            <x15:cachedUniqueName index="796" name="[HR-Employee-Attrition].[EmployeeNumber].&amp;[1854]"/>
            <x15:cachedUniqueName index="797" name="[HR-Employee-Attrition].[EmployeeNumber].&amp;[1856]"/>
            <x15:cachedUniqueName index="798" name="[HR-Employee-Attrition].[EmployeeNumber].&amp;[1857]"/>
            <x15:cachedUniqueName index="799" name="[HR-Employee-Attrition].[EmployeeNumber].&amp;[1859]"/>
            <x15:cachedUniqueName index="800" name="[HR-Employee-Attrition].[EmployeeNumber].&amp;[1860]"/>
            <x15:cachedUniqueName index="801" name="[HR-Employee-Attrition].[EmployeeNumber].&amp;[1866]"/>
            <x15:cachedUniqueName index="802" name="[HR-Employee-Attrition].[EmployeeNumber].&amp;[1867]"/>
            <x15:cachedUniqueName index="803" name="[HR-Employee-Attrition].[EmployeeNumber].&amp;[1870]"/>
            <x15:cachedUniqueName index="804" name="[HR-Employee-Attrition].[EmployeeNumber].&amp;[1871]"/>
            <x15:cachedUniqueName index="805" name="[HR-Employee-Attrition].[EmployeeNumber].&amp;[1873]"/>
            <x15:cachedUniqueName index="806" name="[HR-Employee-Attrition].[EmployeeNumber].&amp;[1881]"/>
            <x15:cachedUniqueName index="807" name="[HR-Employee-Attrition].[EmployeeNumber].&amp;[1883]"/>
            <x15:cachedUniqueName index="808" name="[HR-Employee-Attrition].[EmployeeNumber].&amp;[1885]"/>
            <x15:cachedUniqueName index="809" name="[HR-Employee-Attrition].[EmployeeNumber].&amp;[1886]"/>
            <x15:cachedUniqueName index="810" name="[HR-Employee-Attrition].[EmployeeNumber].&amp;[1888]"/>
            <x15:cachedUniqueName index="811" name="[HR-Employee-Attrition].[EmployeeNumber].&amp;[1892]"/>
            <x15:cachedUniqueName index="812" name="[HR-Employee-Attrition].[EmployeeNumber].&amp;[1893]"/>
            <x15:cachedUniqueName index="813" name="[HR-Employee-Attrition].[EmployeeNumber].&amp;[1900]"/>
            <x15:cachedUniqueName index="814" name="[HR-Employee-Attrition].[EmployeeNumber].&amp;[1903]"/>
            <x15:cachedUniqueName index="815" name="[HR-Employee-Attrition].[EmployeeNumber].&amp;[1911]"/>
            <x15:cachedUniqueName index="816" name="[HR-Employee-Attrition].[EmployeeNumber].&amp;[1916]"/>
            <x15:cachedUniqueName index="817" name="[HR-Employee-Attrition].[EmployeeNumber].&amp;[1918]"/>
            <x15:cachedUniqueName index="818" name="[HR-Employee-Attrition].[EmployeeNumber].&amp;[1922]"/>
            <x15:cachedUniqueName index="819" name="[HR-Employee-Attrition].[EmployeeNumber].&amp;[1931]"/>
            <x15:cachedUniqueName index="820" name="[HR-Employee-Attrition].[EmployeeNumber].&amp;[1932]"/>
            <x15:cachedUniqueName index="821" name="[HR-Employee-Attrition].[EmployeeNumber].&amp;[1934]"/>
            <x15:cachedUniqueName index="822" name="[HR-Employee-Attrition].[EmployeeNumber].&amp;[1936]"/>
            <x15:cachedUniqueName index="823" name="[HR-Employee-Attrition].[EmployeeNumber].&amp;[1937]"/>
            <x15:cachedUniqueName index="824" name="[HR-Employee-Attrition].[EmployeeNumber].&amp;[1940]"/>
            <x15:cachedUniqueName index="825" name="[HR-Employee-Attrition].[EmployeeNumber].&amp;[1941]"/>
            <x15:cachedUniqueName index="826" name="[HR-Employee-Attrition].[EmployeeNumber].&amp;[1947]"/>
            <x15:cachedUniqueName index="827" name="[HR-Employee-Attrition].[EmployeeNumber].&amp;[1948]"/>
            <x15:cachedUniqueName index="828" name="[HR-Employee-Attrition].[EmployeeNumber].&amp;[1949]"/>
            <x15:cachedUniqueName index="829" name="[HR-Employee-Attrition].[EmployeeNumber].&amp;[1952]"/>
            <x15:cachedUniqueName index="830" name="[HR-Employee-Attrition].[EmployeeNumber].&amp;[1954]"/>
            <x15:cachedUniqueName index="831" name="[HR-Employee-Attrition].[EmployeeNumber].&amp;[1955]"/>
            <x15:cachedUniqueName index="832" name="[HR-Employee-Attrition].[EmployeeNumber].&amp;[1956]"/>
            <x15:cachedUniqueName index="833" name="[HR-Employee-Attrition].[EmployeeNumber].&amp;[1966]"/>
            <x15:cachedUniqueName index="834" name="[HR-Employee-Attrition].[EmployeeNumber].&amp;[1969]"/>
            <x15:cachedUniqueName index="835" name="[HR-Employee-Attrition].[EmployeeNumber].&amp;[1970]"/>
            <x15:cachedUniqueName index="836" name="[HR-Employee-Attrition].[EmployeeNumber].&amp;[1971]"/>
            <x15:cachedUniqueName index="837" name="[HR-Employee-Attrition].[EmployeeNumber].&amp;[1974]"/>
            <x15:cachedUniqueName index="838" name="[HR-Employee-Attrition].[EmployeeNumber].&amp;[1976]"/>
            <x15:cachedUniqueName index="839" name="[HR-Employee-Attrition].[EmployeeNumber].&amp;[1979]"/>
            <x15:cachedUniqueName index="840" name="[HR-Employee-Attrition].[EmployeeNumber].&amp;[1980]"/>
            <x15:cachedUniqueName index="841" name="[HR-Employee-Attrition].[EmployeeNumber].&amp;[1981]"/>
            <x15:cachedUniqueName index="842" name="[HR-Employee-Attrition].[EmployeeNumber].&amp;[1982]"/>
            <x15:cachedUniqueName index="843" name="[HR-Employee-Attrition].[EmployeeNumber].&amp;[1985]"/>
            <x15:cachedUniqueName index="844" name="[HR-Employee-Attrition].[EmployeeNumber].&amp;[1989]"/>
            <x15:cachedUniqueName index="845" name="[HR-Employee-Attrition].[EmployeeNumber].&amp;[1992]"/>
            <x15:cachedUniqueName index="846" name="[HR-Employee-Attrition].[EmployeeNumber].&amp;[1993]"/>
            <x15:cachedUniqueName index="847" name="[HR-Employee-Attrition].[EmployeeNumber].&amp;[1994]"/>
            <x15:cachedUniqueName index="848" name="[HR-Employee-Attrition].[EmployeeNumber].&amp;[1997]"/>
            <x15:cachedUniqueName index="849" name="[HR-Employee-Attrition].[EmployeeNumber].&amp;[1998]"/>
            <x15:cachedUniqueName index="850" name="[HR-Employee-Attrition].[EmployeeNumber].&amp;[1999]"/>
            <x15:cachedUniqueName index="851" name="[HR-Employee-Attrition].[EmployeeNumber].&amp;[2000]"/>
            <x15:cachedUniqueName index="852" name="[HR-Employee-Attrition].[EmployeeNumber].&amp;[2003]"/>
            <x15:cachedUniqueName index="853" name="[HR-Employee-Attrition].[EmployeeNumber].&amp;[2007]"/>
            <x15:cachedUniqueName index="854" name="[HR-Employee-Attrition].[EmployeeNumber].&amp;[2008]"/>
            <x15:cachedUniqueName index="855" name="[HR-Employee-Attrition].[EmployeeNumber].&amp;[2009]"/>
            <x15:cachedUniqueName index="856" name="[HR-Employee-Attrition].[EmployeeNumber].&amp;[2010]"/>
            <x15:cachedUniqueName index="857" name="[HR-Employee-Attrition].[EmployeeNumber].&amp;[2012]"/>
            <x15:cachedUniqueName index="858" name="[HR-Employee-Attrition].[EmployeeNumber].&amp;[2014]"/>
            <x15:cachedUniqueName index="859" name="[HR-Employee-Attrition].[EmployeeNumber].&amp;[2015]"/>
            <x15:cachedUniqueName index="860" name="[HR-Employee-Attrition].[EmployeeNumber].&amp;[2017]"/>
            <x15:cachedUniqueName index="861" name="[HR-Employee-Attrition].[EmployeeNumber].&amp;[2020]"/>
            <x15:cachedUniqueName index="862" name="[HR-Employee-Attrition].[EmployeeNumber].&amp;[2022]"/>
            <x15:cachedUniqueName index="863" name="[HR-Employee-Attrition].[EmployeeNumber].&amp;[2025]"/>
            <x15:cachedUniqueName index="864" name="[HR-Employee-Attrition].[EmployeeNumber].&amp;[2026]"/>
            <x15:cachedUniqueName index="865" name="[HR-Employee-Attrition].[EmployeeNumber].&amp;[2031]"/>
            <x15:cachedUniqueName index="866" name="[HR-Employee-Attrition].[EmployeeNumber].&amp;[2034]"/>
            <x15:cachedUniqueName index="867" name="[HR-Employee-Attrition].[EmployeeNumber].&amp;[2038]"/>
            <x15:cachedUniqueName index="868" name="[HR-Employee-Attrition].[EmployeeNumber].&amp;[2048]"/>
            <x15:cachedUniqueName index="869" name="[HR-Employee-Attrition].[EmployeeNumber].&amp;[2049]"/>
            <x15:cachedUniqueName index="870" name="[HR-Employee-Attrition].[EmployeeNumber].&amp;[2051]"/>
            <x15:cachedUniqueName index="871" name="[HR-Employee-Attrition].[EmployeeNumber].&amp;[2052]"/>
            <x15:cachedUniqueName index="872" name="[HR-Employee-Attrition].[EmployeeNumber].&amp;[2053]"/>
            <x15:cachedUniqueName index="873" name="[HR-Employee-Attrition].[EmployeeNumber].&amp;[2054]"/>
            <x15:cachedUniqueName index="874" name="[HR-Employee-Attrition].[EmployeeNumber].&amp;[2057]"/>
            <x15:cachedUniqueName index="875" name="[HR-Employee-Attrition].[EmployeeNumber].&amp;[2061]"/>
            <x15:cachedUniqueName index="876" name="[HR-Employee-Attrition].[EmployeeNumber].&amp;[2062]"/>
            <x15:cachedUniqueName index="877" name="[HR-Employee-Attrition].[EmployeeNumber].&amp;[2064]"/>
            <x15:cachedUniqueName index="878" name="[HR-Employee-Attrition].[EmployeeNumber].&amp;[2068]"/>
            <x15:cachedUniqueName index="879" name="[HR-Employee-Attrition].[EmployeeNumber].&amp;[23]"/>
            <x15:cachedUniqueName index="880" name="[HR-Employee-Attrition].[EmployeeNumber].&amp;[35]"/>
            <x15:cachedUniqueName index="881" name="[HR-Employee-Attrition].[EmployeeNumber].&amp;[38]"/>
            <x15:cachedUniqueName index="882" name="[HR-Employee-Attrition].[EmployeeNumber].&amp;[49]"/>
            <x15:cachedUniqueName index="883" name="[HR-Employee-Attrition].[EmployeeNumber].&amp;[52]"/>
            <x15:cachedUniqueName index="884" name="[HR-Employee-Attrition].[EmployeeNumber].&amp;[56]"/>
            <x15:cachedUniqueName index="885" name="[HR-Employee-Attrition].[EmployeeNumber].&amp;[60]"/>
            <x15:cachedUniqueName index="886" name="[HR-Employee-Attrition].[EmployeeNumber].&amp;[62]"/>
            <x15:cachedUniqueName index="887" name="[HR-Employee-Attrition].[EmployeeNumber].&amp;[68]"/>
            <x15:cachedUniqueName index="888" name="[HR-Employee-Attrition].[EmployeeNumber].&amp;[72]"/>
            <x15:cachedUniqueName index="889" name="[HR-Employee-Attrition].[EmployeeNumber].&amp;[74]"/>
            <x15:cachedUniqueName index="890" name="[HR-Employee-Attrition].[EmployeeNumber].&amp;[81]"/>
            <x15:cachedUniqueName index="891" name="[HR-Employee-Attrition].[EmployeeNumber].&amp;[91]"/>
            <x15:cachedUniqueName index="892" name="[HR-Employee-Attrition].[EmployeeNumber].&amp;[100]"/>
            <x15:cachedUniqueName index="893" name="[HR-Employee-Attrition].[EmployeeNumber].&amp;[106]"/>
            <x15:cachedUniqueName index="894" name="[HR-Employee-Attrition].[EmployeeNumber].&amp;[113]"/>
            <x15:cachedUniqueName index="895" name="[HR-Employee-Attrition].[EmployeeNumber].&amp;[120]"/>
            <x15:cachedUniqueName index="896" name="[HR-Employee-Attrition].[EmployeeNumber].&amp;[121]"/>
            <x15:cachedUniqueName index="897" name="[HR-Employee-Attrition].[EmployeeNumber].&amp;[125]"/>
            <x15:cachedUniqueName index="898" name="[HR-Employee-Attrition].[EmployeeNumber].&amp;[128]"/>
            <x15:cachedUniqueName index="899" name="[HR-Employee-Attrition].[EmployeeNumber].&amp;[129]"/>
            <x15:cachedUniqueName index="900" name="[HR-Employee-Attrition].[EmployeeNumber].&amp;[131]"/>
            <x15:cachedUniqueName index="901" name="[HR-Employee-Attrition].[EmployeeNumber].&amp;[152]"/>
            <x15:cachedUniqueName index="902" name="[HR-Employee-Attrition].[EmployeeNumber].&amp;[154]"/>
            <x15:cachedUniqueName index="903" name="[HR-Employee-Attrition].[EmployeeNumber].&amp;[158]"/>
            <x15:cachedUniqueName index="904" name="[HR-Employee-Attrition].[EmployeeNumber].&amp;[160]"/>
            <x15:cachedUniqueName index="905" name="[HR-Employee-Attrition].[EmployeeNumber].&amp;[174]"/>
            <x15:cachedUniqueName index="906" name="[HR-Employee-Attrition].[EmployeeNumber].&amp;[176]"/>
            <x15:cachedUniqueName index="907" name="[HR-Employee-Attrition].[EmployeeNumber].&amp;[182]"/>
            <x15:cachedUniqueName index="908" name="[HR-Employee-Attrition].[EmployeeNumber].&amp;[183]"/>
            <x15:cachedUniqueName index="909" name="[HR-Employee-Attrition].[EmployeeNumber].&amp;[195]"/>
            <x15:cachedUniqueName index="910" name="[HR-Employee-Attrition].[EmployeeNumber].&amp;[204]"/>
            <x15:cachedUniqueName index="911" name="[HR-Employee-Attrition].[EmployeeNumber].&amp;[205]"/>
            <x15:cachedUniqueName index="912" name="[HR-Employee-Attrition].[EmployeeNumber].&amp;[207]"/>
            <x15:cachedUniqueName index="913" name="[HR-Employee-Attrition].[EmployeeNumber].&amp;[215]"/>
            <x15:cachedUniqueName index="914" name="[HR-Employee-Attrition].[EmployeeNumber].&amp;[216]"/>
            <x15:cachedUniqueName index="915" name="[HR-Employee-Attrition].[EmployeeNumber].&amp;[228]"/>
            <x15:cachedUniqueName index="916" name="[HR-Employee-Attrition].[EmployeeNumber].&amp;[230]"/>
            <x15:cachedUniqueName index="917" name="[HR-Employee-Attrition].[EmployeeNumber].&amp;[240]"/>
            <x15:cachedUniqueName index="918" name="[HR-Employee-Attrition].[EmployeeNumber].&amp;[244]"/>
            <x15:cachedUniqueName index="919" name="[HR-Employee-Attrition].[EmployeeNumber].&amp;[293]"/>
            <x15:cachedUniqueName index="920" name="[HR-Employee-Attrition].[EmployeeNumber].&amp;[298]"/>
            <x15:cachedUniqueName index="921" name="[HR-Employee-Attrition].[EmployeeNumber].&amp;[302]"/>
            <x15:cachedUniqueName index="922" name="[HR-Employee-Attrition].[EmployeeNumber].&amp;[303]"/>
            <x15:cachedUniqueName index="923" name="[HR-Employee-Attrition].[EmployeeNumber].&amp;[307]"/>
            <x15:cachedUniqueName index="924" name="[HR-Employee-Attrition].[EmployeeNumber].&amp;[311]"/>
            <x15:cachedUniqueName index="925" name="[HR-Employee-Attrition].[EmployeeNumber].&amp;[312]"/>
            <x15:cachedUniqueName index="926" name="[HR-Employee-Attrition].[EmployeeNumber].&amp;[314]"/>
            <x15:cachedUniqueName index="927" name="[HR-Employee-Attrition].[EmployeeNumber].&amp;[323]"/>
            <x15:cachedUniqueName index="928" name="[HR-Employee-Attrition].[EmployeeNumber].&amp;[327]"/>
            <x15:cachedUniqueName index="929" name="[HR-Employee-Attrition].[EmployeeNumber].&amp;[329]"/>
            <x15:cachedUniqueName index="930" name="[HR-Employee-Attrition].[EmployeeNumber].&amp;[330]"/>
            <x15:cachedUniqueName index="931" name="[HR-Employee-Attrition].[EmployeeNumber].&amp;[333]"/>
            <x15:cachedUniqueName index="932" name="[HR-Employee-Attrition].[EmployeeNumber].&amp;[349]"/>
            <x15:cachedUniqueName index="933" name="[HR-Employee-Attrition].[EmployeeNumber].&amp;[361]"/>
            <x15:cachedUniqueName index="934" name="[HR-Employee-Attrition].[EmployeeNumber].&amp;[363]"/>
            <x15:cachedUniqueName index="935" name="[HR-Employee-Attrition].[EmployeeNumber].&amp;[366]"/>
            <x15:cachedUniqueName index="936" name="[HR-Employee-Attrition].[EmployeeNumber].&amp;[378]"/>
            <x15:cachedUniqueName index="937" name="[HR-Employee-Attrition].[EmployeeNumber].&amp;[382]"/>
            <x15:cachedUniqueName index="938" name="[HR-Employee-Attrition].[EmployeeNumber].&amp;[387]"/>
            <x15:cachedUniqueName index="939" name="[HR-Employee-Attrition].[EmployeeNumber].&amp;[388]"/>
            <x15:cachedUniqueName index="940" name="[HR-Employee-Attrition].[EmployeeNumber].&amp;[399]"/>
            <x15:cachedUniqueName index="941" name="[HR-Employee-Attrition].[EmployeeNumber].&amp;[404]"/>
            <x15:cachedUniqueName index="942" name="[HR-Employee-Attrition].[EmployeeNumber].&amp;[406]"/>
            <x15:cachedUniqueName index="943" name="[HR-Employee-Attrition].[EmployeeNumber].&amp;[410]"/>
            <x15:cachedUniqueName index="944" name="[HR-Employee-Attrition].[EmployeeNumber].&amp;[411]"/>
            <x15:cachedUniqueName index="945" name="[HR-Employee-Attrition].[EmployeeNumber].&amp;[416]"/>
            <x15:cachedUniqueName index="946" name="[HR-Employee-Attrition].[EmployeeNumber].&amp;[420]"/>
            <x15:cachedUniqueName index="947" name="[HR-Employee-Attrition].[EmployeeNumber].&amp;[436]"/>
            <x15:cachedUniqueName index="948" name="[HR-Employee-Attrition].[EmployeeNumber].&amp;[437]"/>
            <x15:cachedUniqueName index="949" name="[HR-Employee-Attrition].[EmployeeNumber].&amp;[438]"/>
            <x15:cachedUniqueName index="950" name="[HR-Employee-Attrition].[EmployeeNumber].&amp;[446]"/>
            <x15:cachedUniqueName index="951" name="[HR-Employee-Attrition].[EmployeeNumber].&amp;[449]"/>
            <x15:cachedUniqueName index="952" name="[HR-Employee-Attrition].[EmployeeNumber].&amp;[453]"/>
            <x15:cachedUniqueName index="953" name="[HR-Employee-Attrition].[EmployeeNumber].&amp;[456]"/>
            <x15:cachedUniqueName index="954" name="[HR-Employee-Attrition].[EmployeeNumber].&amp;[458]"/>
            <x15:cachedUniqueName index="955" name="[HR-Employee-Attrition].[EmployeeNumber].&amp;[463]"/>
            <x15:cachedUniqueName index="956" name="[HR-Employee-Attrition].[EmployeeNumber].&amp;[467]"/>
            <x15:cachedUniqueName index="957" name="[HR-Employee-Attrition].[EmployeeNumber].&amp;[469]"/>
            <x15:cachedUniqueName index="958" name="[HR-Employee-Attrition].[EmployeeNumber].&amp;[473]"/>
            <x15:cachedUniqueName index="959" name="[HR-Employee-Attrition].[EmployeeNumber].&amp;[475]"/>
            <x15:cachedUniqueName index="960" name="[HR-Employee-Attrition].[EmployeeNumber].&amp;[476]"/>
            <x15:cachedUniqueName index="961" name="[HR-Employee-Attrition].[EmployeeNumber].&amp;[479]"/>
            <x15:cachedUniqueName index="962" name="[HR-Employee-Attrition].[EmployeeNumber].&amp;[481]"/>
            <x15:cachedUniqueName index="963" name="[HR-Employee-Attrition].[EmployeeNumber].&amp;[484]"/>
            <x15:cachedUniqueName index="964" name="[HR-Employee-Attrition].[EmployeeNumber].&amp;[498]"/>
            <x15:cachedUniqueName index="965" name="[HR-Employee-Attrition].[EmployeeNumber].&amp;[500]"/>
            <x15:cachedUniqueName index="966" name="[HR-Employee-Attrition].[EmployeeNumber].&amp;[507]"/>
            <x15:cachedUniqueName index="967" name="[HR-Employee-Attrition].[EmployeeNumber].&amp;[508]"/>
            <x15:cachedUniqueName index="968" name="[HR-Employee-Attrition].[EmployeeNumber].&amp;[513]"/>
            <x15:cachedUniqueName index="969" name="[HR-Employee-Attrition].[EmployeeNumber].&amp;[516]"/>
            <x15:cachedUniqueName index="970" name="[HR-Employee-Attrition].[EmployeeNumber].&amp;[523]"/>
            <x15:cachedUniqueName index="971" name="[HR-Employee-Attrition].[EmployeeNumber].&amp;[527]"/>
            <x15:cachedUniqueName index="972" name="[HR-Employee-Attrition].[EmployeeNumber].&amp;[532]"/>
            <x15:cachedUniqueName index="973" name="[HR-Employee-Attrition].[EmployeeNumber].&amp;[533]"/>
            <x15:cachedUniqueName index="974" name="[HR-Employee-Attrition].[EmployeeNumber].&amp;[534]"/>
            <x15:cachedUniqueName index="975" name="[HR-Employee-Attrition].[EmployeeNumber].&amp;[558]"/>
            <x15:cachedUniqueName index="976" name="[HR-Employee-Attrition].[EmployeeNumber].&amp;[567]"/>
            <x15:cachedUniqueName index="977" name="[HR-Employee-Attrition].[EmployeeNumber].&amp;[568]"/>
            <x15:cachedUniqueName index="978" name="[HR-Employee-Attrition].[EmployeeNumber].&amp;[573]"/>
            <x15:cachedUniqueName index="979" name="[HR-Employee-Attrition].[EmployeeNumber].&amp;[580]"/>
            <x15:cachedUniqueName index="980" name="[HR-Employee-Attrition].[EmployeeNumber].&amp;[585]"/>
            <x15:cachedUniqueName index="981" name="[HR-Employee-Attrition].[EmployeeNumber].&amp;[592]"/>
            <x15:cachedUniqueName index="982" name="[HR-Employee-Attrition].[EmployeeNumber].&amp;[595]"/>
            <x15:cachedUniqueName index="983" name="[HR-Employee-Attrition].[EmployeeNumber].&amp;[597]"/>
            <x15:cachedUniqueName index="984" name="[HR-Employee-Attrition].[EmployeeNumber].&amp;[599]"/>
            <x15:cachedUniqueName index="985" name="[HR-Employee-Attrition].[EmployeeNumber].&amp;[600]"/>
            <x15:cachedUniqueName index="986" name="[HR-Employee-Attrition].[EmployeeNumber].&amp;[604]"/>
            <x15:cachedUniqueName index="987" name="[HR-Employee-Attrition].[EmployeeNumber].&amp;[606]"/>
            <x15:cachedUniqueName index="988" name="[HR-Employee-Attrition].[EmployeeNumber].&amp;[613]"/>
            <x15:cachedUniqueName index="989" name="[HR-Employee-Attrition].[EmployeeNumber].&amp;[615]"/>
            <x15:cachedUniqueName index="990" name="[HR-Employee-Attrition].[EmployeeNumber].&amp;[618]"/>
            <x15:cachedUniqueName index="991" name="[HR-Employee-Attrition].[EmployeeNumber].&amp;[620]"/>
            <x15:cachedUniqueName index="992" name="[HR-Employee-Attrition].[EmployeeNumber].&amp;[621]"/>
            <x15:cachedUniqueName index="993" name="[HR-Employee-Attrition].[EmployeeNumber].&amp;[625]"/>
            <x15:cachedUniqueName index="994" name="[HR-Employee-Attrition].[EmployeeNumber].&amp;[626]"/>
            <x15:cachedUniqueName index="995" name="[HR-Employee-Attrition].[EmployeeNumber].&amp;[632]"/>
            <x15:cachedUniqueName index="996" name="[HR-Employee-Attrition].[EmployeeNumber].&amp;[641]"/>
            <x15:cachedUniqueName index="997" name="[HR-Employee-Attrition].[EmployeeNumber].&amp;[645]"/>
            <x15:cachedUniqueName index="998" name="[HR-Employee-Attrition].[EmployeeNumber].&amp;[653]"/>
            <x15:cachedUniqueName index="999" name="[HR-Employee-Attrition].[EmployeeNumber].&amp;[656]"/>
            <x15:cachedUniqueName index="1000" name="[HR-Employee-Attrition].[EmployeeNumber].&amp;[666]"/>
            <x15:cachedUniqueName index="1001" name="[HR-Employee-Attrition].[EmployeeNumber].&amp;[669]"/>
            <x15:cachedUniqueName index="1002" name="[HR-Employee-Attrition].[EmployeeNumber].&amp;[677]"/>
            <x15:cachedUniqueName index="1003" name="[HR-Employee-Attrition].[EmployeeNumber].&amp;[682]"/>
            <x15:cachedUniqueName index="1004" name="[HR-Employee-Attrition].[EmployeeNumber].&amp;[690]"/>
            <x15:cachedUniqueName index="1005" name="[HR-Employee-Attrition].[EmployeeNumber].&amp;[707]"/>
            <x15:cachedUniqueName index="1006" name="[HR-Employee-Attrition].[EmployeeNumber].&amp;[709]"/>
            <x15:cachedUniqueName index="1007" name="[HR-Employee-Attrition].[EmployeeNumber].&amp;[712]"/>
            <x15:cachedUniqueName index="1008" name="[HR-Employee-Attrition].[EmployeeNumber].&amp;[714]"/>
            <x15:cachedUniqueName index="1009" name="[HR-Employee-Attrition].[EmployeeNumber].&amp;[722]"/>
            <x15:cachedUniqueName index="1010" name="[HR-Employee-Attrition].[EmployeeNumber].&amp;[728]"/>
            <x15:cachedUniqueName index="1011" name="[HR-Employee-Attrition].[EmployeeNumber].&amp;[729]"/>
            <x15:cachedUniqueName index="1012" name="[HR-Employee-Attrition].[EmployeeNumber].&amp;[732]"/>
            <x15:cachedUniqueName index="1013" name="[HR-Employee-Attrition].[EmployeeNumber].&amp;[738]"/>
            <x15:cachedUniqueName index="1014" name="[HR-Employee-Attrition].[EmployeeNumber].&amp;[746]"/>
            <x15:cachedUniqueName index="1015" name="[HR-Employee-Attrition].[EmployeeNumber].&amp;[747]"/>
            <x15:cachedUniqueName index="1016" name="[HR-Employee-Attrition].[EmployeeNumber].&amp;[749]"/>
            <x15:cachedUniqueName index="1017" name="[HR-Employee-Attrition].[EmployeeNumber].&amp;[754]"/>
            <x15:cachedUniqueName index="1018" name="[HR-Employee-Attrition].[EmployeeNumber].&amp;[766]"/>
            <x15:cachedUniqueName index="1019" name="[HR-Employee-Attrition].[EmployeeNumber].&amp;[776]"/>
            <x15:cachedUniqueName index="1020" name="[HR-Employee-Attrition].[EmployeeNumber].&amp;[781]"/>
            <x15:cachedUniqueName index="1021" name="[HR-Employee-Attrition].[EmployeeNumber].&amp;[783]"/>
            <x15:cachedUniqueName index="1022" name="[HR-Employee-Attrition].[EmployeeNumber].&amp;[786]"/>
            <x15:cachedUniqueName index="1023" name="[HR-Employee-Attrition].[EmployeeNumber].&amp;[789]"/>
            <x15:cachedUniqueName index="1024" name="[HR-Employee-Attrition].[EmployeeNumber].&amp;[800]"/>
            <x15:cachedUniqueName index="1025" name="[HR-Employee-Attrition].[EmployeeNumber].&amp;[805]"/>
            <x15:cachedUniqueName index="1026" name="[HR-Employee-Attrition].[EmployeeNumber].&amp;[808]"/>
            <x15:cachedUniqueName index="1027" name="[HR-Employee-Attrition].[EmployeeNumber].&amp;[846]"/>
            <x15:cachedUniqueName index="1028" name="[HR-Employee-Attrition].[EmployeeNumber].&amp;[851]"/>
            <x15:cachedUniqueName index="1029" name="[HR-Employee-Attrition].[EmployeeNumber].&amp;[855]"/>
            <x15:cachedUniqueName index="1030" name="[HR-Employee-Attrition].[EmployeeNumber].&amp;[857]"/>
            <x15:cachedUniqueName index="1031" name="[HR-Employee-Attrition].[EmployeeNumber].&amp;[859]"/>
            <x15:cachedUniqueName index="1032" name="[HR-Employee-Attrition].[EmployeeNumber].&amp;[862]"/>
            <x15:cachedUniqueName index="1033" name="[HR-Employee-Attrition].[EmployeeNumber].&amp;[864]"/>
            <x15:cachedUniqueName index="1034" name="[HR-Employee-Attrition].[EmployeeNumber].&amp;[868]"/>
            <x15:cachedUniqueName index="1035" name="[HR-Employee-Attrition].[EmployeeNumber].&amp;[879]"/>
            <x15:cachedUniqueName index="1036" name="[HR-Employee-Attrition].[EmployeeNumber].&amp;[885]"/>
            <x15:cachedUniqueName index="1037" name="[HR-Employee-Attrition].[EmployeeNumber].&amp;[889]"/>
            <x15:cachedUniqueName index="1038" name="[HR-Employee-Attrition].[EmployeeNumber].&amp;[893]"/>
            <x15:cachedUniqueName index="1039" name="[HR-Employee-Attrition].[EmployeeNumber].&amp;[897]"/>
            <x15:cachedUniqueName index="1040" name="[HR-Employee-Attrition].[EmployeeNumber].&amp;[900]"/>
            <x15:cachedUniqueName index="1041" name="[HR-Employee-Attrition].[EmployeeNumber].&amp;[903]"/>
            <x15:cachedUniqueName index="1042" name="[HR-Employee-Attrition].[EmployeeNumber].&amp;[904]"/>
            <x15:cachedUniqueName index="1043" name="[HR-Employee-Attrition].[EmployeeNumber].&amp;[916]"/>
            <x15:cachedUniqueName index="1044" name="[HR-Employee-Attrition].[EmployeeNumber].&amp;[925]"/>
            <x15:cachedUniqueName index="1045" name="[HR-Employee-Attrition].[EmployeeNumber].&amp;[936]"/>
            <x15:cachedUniqueName index="1046" name="[HR-Employee-Attrition].[EmployeeNumber].&amp;[941]"/>
            <x15:cachedUniqueName index="1047" name="[HR-Employee-Attrition].[EmployeeNumber].&amp;[947]"/>
            <x15:cachedUniqueName index="1048" name="[HR-Employee-Attrition].[EmployeeNumber].&amp;[954]"/>
            <x15:cachedUniqueName index="1049" name="[HR-Employee-Attrition].[EmployeeNumber].&amp;[956]"/>
            <x15:cachedUniqueName index="1050" name="[HR-Employee-Attrition].[EmployeeNumber].&amp;[974]"/>
            <x15:cachedUniqueName index="1051" name="[HR-Employee-Attrition].[EmployeeNumber].&amp;[975]"/>
            <x15:cachedUniqueName index="1052" name="[HR-Employee-Attrition].[EmployeeNumber].&amp;[981]"/>
            <x15:cachedUniqueName index="1053" name="[HR-Employee-Attrition].[EmployeeNumber].&amp;[982]"/>
            <x15:cachedUniqueName index="1054" name="[HR-Employee-Attrition].[EmployeeNumber].&amp;[983]"/>
            <x15:cachedUniqueName index="1055" name="[HR-Employee-Attrition].[EmployeeNumber].&amp;[984]"/>
            <x15:cachedUniqueName index="1056" name="[HR-Employee-Attrition].[EmployeeNumber].&amp;[985]"/>
            <x15:cachedUniqueName index="1057" name="[HR-Employee-Attrition].[EmployeeNumber].&amp;[990]"/>
            <x15:cachedUniqueName index="1058" name="[HR-Employee-Attrition].[EmployeeNumber].&amp;[992]"/>
            <x15:cachedUniqueName index="1059" name="[HR-Employee-Attrition].[EmployeeNumber].&amp;[1003]"/>
            <x15:cachedUniqueName index="1060" name="[HR-Employee-Attrition].[EmployeeNumber].&amp;[1029]"/>
            <x15:cachedUniqueName index="1061" name="[HR-Employee-Attrition].[EmployeeNumber].&amp;[1036]"/>
            <x15:cachedUniqueName index="1062" name="[HR-Employee-Attrition].[EmployeeNumber].&amp;[1039]"/>
            <x15:cachedUniqueName index="1063" name="[HR-Employee-Attrition].[EmployeeNumber].&amp;[1040]"/>
            <x15:cachedUniqueName index="1064" name="[HR-Employee-Attrition].[EmployeeNumber].&amp;[1044]"/>
            <x15:cachedUniqueName index="1065" name="[HR-Employee-Attrition].[EmployeeNumber].&amp;[1045]"/>
            <x15:cachedUniqueName index="1066" name="[HR-Employee-Attrition].[EmployeeNumber].&amp;[1047]"/>
            <x15:cachedUniqueName index="1067" name="[HR-Employee-Attrition].[EmployeeNumber].&amp;[1048]"/>
            <x15:cachedUniqueName index="1068" name="[HR-Employee-Attrition].[EmployeeNumber].&amp;[1050]"/>
            <x15:cachedUniqueName index="1069" name="[HR-Employee-Attrition].[EmployeeNumber].&amp;[1055]"/>
            <x15:cachedUniqueName index="1070" name="[HR-Employee-Attrition].[EmployeeNumber].&amp;[1056]"/>
            <x15:cachedUniqueName index="1071" name="[HR-Employee-Attrition].[EmployeeNumber].&amp;[1066]"/>
            <x15:cachedUniqueName index="1072" name="[HR-Employee-Attrition].[EmployeeNumber].&amp;[1070]"/>
            <x15:cachedUniqueName index="1073" name="[HR-Employee-Attrition].[EmployeeNumber].&amp;[1076]"/>
            <x15:cachedUniqueName index="1074" name="[HR-Employee-Attrition].[EmployeeNumber].&amp;[1105]"/>
            <x15:cachedUniqueName index="1075" name="[HR-Employee-Attrition].[EmployeeNumber].&amp;[1114]"/>
            <x15:cachedUniqueName index="1076" name="[HR-Employee-Attrition].[EmployeeNumber].&amp;[1117]"/>
            <x15:cachedUniqueName index="1077" name="[HR-Employee-Attrition].[EmployeeNumber].&amp;[1119]"/>
            <x15:cachedUniqueName index="1078" name="[HR-Employee-Attrition].[EmployeeNumber].&amp;[1124]"/>
            <x15:cachedUniqueName index="1079" name="[HR-Employee-Attrition].[EmployeeNumber].&amp;[1125]"/>
            <x15:cachedUniqueName index="1080" name="[HR-Employee-Attrition].[EmployeeNumber].&amp;[1135]"/>
            <x15:cachedUniqueName index="1081" name="[HR-Employee-Attrition].[EmployeeNumber].&amp;[1137]"/>
            <x15:cachedUniqueName index="1082" name="[HR-Employee-Attrition].[EmployeeNumber].&amp;[1138]"/>
            <x15:cachedUniqueName index="1083" name="[HR-Employee-Attrition].[EmployeeNumber].&amp;[1163]"/>
            <x15:cachedUniqueName index="1084" name="[HR-Employee-Attrition].[EmployeeNumber].&amp;[1171]"/>
            <x15:cachedUniqueName index="1085" name="[HR-Employee-Attrition].[EmployeeNumber].&amp;[1179]"/>
            <x15:cachedUniqueName index="1086" name="[HR-Employee-Attrition].[EmployeeNumber].&amp;[1190]"/>
            <x15:cachedUniqueName index="1087" name="[HR-Employee-Attrition].[EmployeeNumber].&amp;[1204]"/>
            <x15:cachedUniqueName index="1088" name="[HR-Employee-Attrition].[EmployeeNumber].&amp;[1211]"/>
            <x15:cachedUniqueName index="1089" name="[HR-Employee-Attrition].[EmployeeNumber].&amp;[1212]"/>
            <x15:cachedUniqueName index="1090" name="[HR-Employee-Attrition].[EmployeeNumber].&amp;[1218]"/>
            <x15:cachedUniqueName index="1091" name="[HR-Employee-Attrition].[EmployeeNumber].&amp;[1220]"/>
            <x15:cachedUniqueName index="1092" name="[HR-Employee-Attrition].[EmployeeNumber].&amp;[1226]"/>
            <x15:cachedUniqueName index="1093" name="[HR-Employee-Attrition].[EmployeeNumber].&amp;[1233]"/>
            <x15:cachedUniqueName index="1094" name="[HR-Employee-Attrition].[EmployeeNumber].&amp;[1239]"/>
            <x15:cachedUniqueName index="1095" name="[HR-Employee-Attrition].[EmployeeNumber].&amp;[1240]"/>
            <x15:cachedUniqueName index="1096" name="[HR-Employee-Attrition].[EmployeeNumber].&amp;[1243]"/>
            <x15:cachedUniqueName index="1097" name="[HR-Employee-Attrition].[EmployeeNumber].&amp;[1254]"/>
            <x15:cachedUniqueName index="1098" name="[HR-Employee-Attrition].[EmployeeNumber].&amp;[1267]"/>
            <x15:cachedUniqueName index="1099" name="[HR-Employee-Attrition].[EmployeeNumber].&amp;[1268]"/>
            <x15:cachedUniqueName index="1100" name="[HR-Employee-Attrition].[EmployeeNumber].&amp;[1280]"/>
            <x15:cachedUniqueName index="1101" name="[HR-Employee-Attrition].[EmployeeNumber].&amp;[1281]"/>
            <x15:cachedUniqueName index="1102" name="[HR-Employee-Attrition].[EmployeeNumber].&amp;[1282]"/>
            <x15:cachedUniqueName index="1103" name="[HR-Employee-Attrition].[EmployeeNumber].&amp;[1293]"/>
            <x15:cachedUniqueName index="1104" name="[HR-Employee-Attrition].[EmployeeNumber].&amp;[1304]"/>
            <x15:cachedUniqueName index="1105" name="[HR-Employee-Attrition].[EmployeeNumber].&amp;[1324]"/>
            <x15:cachedUniqueName index="1106" name="[HR-Employee-Attrition].[EmployeeNumber].&amp;[1329]"/>
            <x15:cachedUniqueName index="1107" name="[HR-Employee-Attrition].[EmployeeNumber].&amp;[1349]"/>
            <x15:cachedUniqueName index="1108" name="[HR-Employee-Attrition].[EmployeeNumber].&amp;[1355]"/>
            <x15:cachedUniqueName index="1109" name="[HR-Employee-Attrition].[EmployeeNumber].&amp;[1356]"/>
            <x15:cachedUniqueName index="1110" name="[HR-Employee-Attrition].[EmployeeNumber].&amp;[1362]"/>
            <x15:cachedUniqueName index="1111" name="[HR-Employee-Attrition].[EmployeeNumber].&amp;[1364]"/>
            <x15:cachedUniqueName index="1112" name="[HR-Employee-Attrition].[EmployeeNumber].&amp;[1371]"/>
            <x15:cachedUniqueName index="1113" name="[HR-Employee-Attrition].[EmployeeNumber].&amp;[1387]"/>
            <x15:cachedUniqueName index="1114" name="[HR-Employee-Attrition].[EmployeeNumber].&amp;[1390]"/>
            <x15:cachedUniqueName index="1115" name="[HR-Employee-Attrition].[EmployeeNumber].&amp;[1391]"/>
            <x15:cachedUniqueName index="1116" name="[HR-Employee-Attrition].[EmployeeNumber].&amp;[1395]"/>
            <x15:cachedUniqueName index="1117" name="[HR-Employee-Attrition].[EmployeeNumber].&amp;[1396]"/>
            <x15:cachedUniqueName index="1118" name="[HR-Employee-Attrition].[EmployeeNumber].&amp;[1399]"/>
            <x15:cachedUniqueName index="1119" name="[HR-Employee-Attrition].[EmployeeNumber].&amp;[1403]"/>
            <x15:cachedUniqueName index="1120" name="[HR-Employee-Attrition].[EmployeeNumber].&amp;[1425]"/>
            <x15:cachedUniqueName index="1121" name="[HR-Employee-Attrition].[EmployeeNumber].&amp;[1428]"/>
            <x15:cachedUniqueName index="1122" name="[HR-Employee-Attrition].[EmployeeNumber].&amp;[1436]"/>
            <x15:cachedUniqueName index="1123" name="[HR-Employee-Attrition].[EmployeeNumber].&amp;[1445]"/>
            <x15:cachedUniqueName index="1124" name="[HR-Employee-Attrition].[EmployeeNumber].&amp;[1446]"/>
            <x15:cachedUniqueName index="1125" name="[HR-Employee-Attrition].[EmployeeNumber].&amp;[1453]"/>
            <x15:cachedUniqueName index="1126" name="[HR-Employee-Attrition].[EmployeeNumber].&amp;[1466]"/>
            <x15:cachedUniqueName index="1127" name="[HR-Employee-Attrition].[EmployeeNumber].&amp;[1469]"/>
            <x15:cachedUniqueName index="1128" name="[HR-Employee-Attrition].[EmployeeNumber].&amp;[1477]"/>
            <x15:cachedUniqueName index="1129" name="[HR-Employee-Attrition].[EmployeeNumber].&amp;[1478]"/>
            <x15:cachedUniqueName index="1130" name="[HR-Employee-Attrition].[EmployeeNumber].&amp;[1479]"/>
            <x15:cachedUniqueName index="1131" name="[HR-Employee-Attrition].[EmployeeNumber].&amp;[1481]"/>
            <x15:cachedUniqueName index="1132" name="[HR-Employee-Attrition].[EmployeeNumber].&amp;[1492]"/>
            <x15:cachedUniqueName index="1133" name="[HR-Employee-Attrition].[EmployeeNumber].&amp;[1495]"/>
            <x15:cachedUniqueName index="1134" name="[HR-Employee-Attrition].[EmployeeNumber].&amp;[1497]"/>
            <x15:cachedUniqueName index="1135" name="[HR-Employee-Attrition].[EmployeeNumber].&amp;[1503]"/>
            <x15:cachedUniqueName index="1136" name="[HR-Employee-Attrition].[EmployeeNumber].&amp;[1507]"/>
            <x15:cachedUniqueName index="1137" name="[HR-Employee-Attrition].[EmployeeNumber].&amp;[1527]"/>
            <x15:cachedUniqueName index="1138" name="[HR-Employee-Attrition].[EmployeeNumber].&amp;[1535]"/>
            <x15:cachedUniqueName index="1139" name="[HR-Employee-Attrition].[EmployeeNumber].&amp;[1541]"/>
            <x15:cachedUniqueName index="1140" name="[HR-Employee-Attrition].[EmployeeNumber].&amp;[1548]"/>
            <x15:cachedUniqueName index="1141" name="[HR-Employee-Attrition].[EmployeeNumber].&amp;[1554]"/>
            <x15:cachedUniqueName index="1142" name="[HR-Employee-Attrition].[EmployeeNumber].&amp;[1556]"/>
            <x15:cachedUniqueName index="1143" name="[HR-Employee-Attrition].[EmployeeNumber].&amp;[1557]"/>
            <x15:cachedUniqueName index="1144" name="[HR-Employee-Attrition].[EmployeeNumber].&amp;[1560]"/>
            <x15:cachedUniqueName index="1145" name="[HR-Employee-Attrition].[EmployeeNumber].&amp;[1568]"/>
            <x15:cachedUniqueName index="1146" name="[HR-Employee-Attrition].[EmployeeNumber].&amp;[1578]"/>
            <x15:cachedUniqueName index="1147" name="[HR-Employee-Attrition].[EmployeeNumber].&amp;[1582]"/>
            <x15:cachedUniqueName index="1148" name="[HR-Employee-Attrition].[EmployeeNumber].&amp;[1583]"/>
            <x15:cachedUniqueName index="1149" name="[HR-Employee-Attrition].[EmployeeNumber].&amp;[1585]"/>
            <x15:cachedUniqueName index="1150" name="[HR-Employee-Attrition].[EmployeeNumber].&amp;[1588]"/>
            <x15:cachedUniqueName index="1151" name="[HR-Employee-Attrition].[EmployeeNumber].&amp;[1591]"/>
            <x15:cachedUniqueName index="1152" name="[HR-Employee-Attrition].[EmployeeNumber].&amp;[1598]"/>
            <x15:cachedUniqueName index="1153" name="[HR-Employee-Attrition].[EmployeeNumber].&amp;[1602]"/>
            <x15:cachedUniqueName index="1154" name="[HR-Employee-Attrition].[EmployeeNumber].&amp;[1612]"/>
            <x15:cachedUniqueName index="1155" name="[HR-Employee-Attrition].[EmployeeNumber].&amp;[1613]"/>
            <x15:cachedUniqueName index="1156" name="[HR-Employee-Attrition].[EmployeeNumber].&amp;[1650]"/>
            <x15:cachedUniqueName index="1157" name="[HR-Employee-Attrition].[EmployeeNumber].&amp;[1657]"/>
            <x15:cachedUniqueName index="1158" name="[HR-Employee-Attrition].[EmployeeNumber].&amp;[1669]"/>
            <x15:cachedUniqueName index="1159" name="[HR-Employee-Attrition].[EmployeeNumber].&amp;[1670]"/>
            <x15:cachedUniqueName index="1160" name="[HR-Employee-Attrition].[EmployeeNumber].&amp;[1673]"/>
            <x15:cachedUniqueName index="1161" name="[HR-Employee-Attrition].[EmployeeNumber].&amp;[1676]"/>
            <x15:cachedUniqueName index="1162" name="[HR-Employee-Attrition].[EmployeeNumber].&amp;[1678]"/>
            <x15:cachedUniqueName index="1163" name="[HR-Employee-Attrition].[EmployeeNumber].&amp;[1680]"/>
            <x15:cachedUniqueName index="1164" name="[HR-Employee-Attrition].[EmployeeNumber].&amp;[1681]"/>
            <x15:cachedUniqueName index="1165" name="[HR-Employee-Attrition].[EmployeeNumber].&amp;[1700]"/>
            <x15:cachedUniqueName index="1166" name="[HR-Employee-Attrition].[EmployeeNumber].&amp;[1706]"/>
            <x15:cachedUniqueName index="1167" name="[HR-Employee-Attrition].[EmployeeNumber].&amp;[1708]"/>
            <x15:cachedUniqueName index="1168" name="[HR-Employee-Attrition].[EmployeeNumber].&amp;[1710]"/>
            <x15:cachedUniqueName index="1169" name="[HR-Employee-Attrition].[EmployeeNumber].&amp;[1731]"/>
            <x15:cachedUniqueName index="1170" name="[HR-Employee-Attrition].[EmployeeNumber].&amp;[1732]"/>
            <x15:cachedUniqueName index="1171" name="[HR-Employee-Attrition].[EmployeeNumber].&amp;[1739]"/>
            <x15:cachedUniqueName index="1172" name="[HR-Employee-Attrition].[EmployeeNumber].&amp;[1740]"/>
            <x15:cachedUniqueName index="1173" name="[HR-Employee-Attrition].[EmployeeNumber].&amp;[1749]"/>
            <x15:cachedUniqueName index="1174" name="[HR-Employee-Attrition].[EmployeeNumber].&amp;[1754]"/>
            <x15:cachedUniqueName index="1175" name="[HR-Employee-Attrition].[EmployeeNumber].&amp;[1756]"/>
            <x15:cachedUniqueName index="1176" name="[HR-Employee-Attrition].[EmployeeNumber].&amp;[1757]"/>
            <x15:cachedUniqueName index="1177" name="[HR-Employee-Attrition].[EmployeeNumber].&amp;[1774]"/>
            <x15:cachedUniqueName index="1178" name="[HR-Employee-Attrition].[EmployeeNumber].&amp;[1779]"/>
            <x15:cachedUniqueName index="1179" name="[HR-Employee-Attrition].[EmployeeNumber].&amp;[1784]"/>
            <x15:cachedUniqueName index="1180" name="[HR-Employee-Attrition].[EmployeeNumber].&amp;[1787]"/>
            <x15:cachedUniqueName index="1181" name="[HR-Employee-Attrition].[EmployeeNumber].&amp;[1801]"/>
            <x15:cachedUniqueName index="1182" name="[HR-Employee-Attrition].[EmployeeNumber].&amp;[1812]"/>
            <x15:cachedUniqueName index="1183" name="[HR-Employee-Attrition].[EmployeeNumber].&amp;[1815]"/>
            <x15:cachedUniqueName index="1184" name="[HR-Employee-Attrition].[EmployeeNumber].&amp;[1823]"/>
            <x15:cachedUniqueName index="1185" name="[HR-Employee-Attrition].[EmployeeNumber].&amp;[1824]"/>
            <x15:cachedUniqueName index="1186" name="[HR-Employee-Attrition].[EmployeeNumber].&amp;[1833]"/>
            <x15:cachedUniqueName index="1187" name="[HR-Employee-Attrition].[EmployeeNumber].&amp;[1835]"/>
            <x15:cachedUniqueName index="1188" name="[HR-Employee-Attrition].[EmployeeNumber].&amp;[1836]"/>
            <x15:cachedUniqueName index="1189" name="[HR-Employee-Attrition].[EmployeeNumber].&amp;[1845]"/>
            <x15:cachedUniqueName index="1190" name="[HR-Employee-Attrition].[EmployeeNumber].&amp;[1849]"/>
            <x15:cachedUniqueName index="1191" name="[HR-Employee-Attrition].[EmployeeNumber].&amp;[1853]"/>
            <x15:cachedUniqueName index="1192" name="[HR-Employee-Attrition].[EmployeeNumber].&amp;[1863]"/>
            <x15:cachedUniqueName index="1193" name="[HR-Employee-Attrition].[EmployeeNumber].&amp;[1864]"/>
            <x15:cachedUniqueName index="1194" name="[HR-Employee-Attrition].[EmployeeNumber].&amp;[1875]"/>
            <x15:cachedUniqueName index="1195" name="[HR-Employee-Attrition].[EmployeeNumber].&amp;[1880]"/>
            <x15:cachedUniqueName index="1196" name="[HR-Employee-Attrition].[EmployeeNumber].&amp;[1882]"/>
            <x15:cachedUniqueName index="1197" name="[HR-Employee-Attrition].[EmployeeNumber].&amp;[1898]"/>
            <x15:cachedUniqueName index="1198" name="[HR-Employee-Attrition].[EmployeeNumber].&amp;[1908]"/>
            <x15:cachedUniqueName index="1199" name="[HR-Employee-Attrition].[EmployeeNumber].&amp;[1909]"/>
            <x15:cachedUniqueName index="1200" name="[HR-Employee-Attrition].[EmployeeNumber].&amp;[1912]"/>
            <x15:cachedUniqueName index="1201" name="[HR-Employee-Attrition].[EmployeeNumber].&amp;[1915]"/>
            <x15:cachedUniqueName index="1202" name="[HR-Employee-Attrition].[EmployeeNumber].&amp;[1924]"/>
            <x15:cachedUniqueName index="1203" name="[HR-Employee-Attrition].[EmployeeNumber].&amp;[1927]"/>
            <x15:cachedUniqueName index="1204" name="[HR-Employee-Attrition].[EmployeeNumber].&amp;[1929]"/>
            <x15:cachedUniqueName index="1205" name="[HR-Employee-Attrition].[EmployeeNumber].&amp;[1935]"/>
            <x15:cachedUniqueName index="1206" name="[HR-Employee-Attrition].[EmployeeNumber].&amp;[1938]"/>
            <x15:cachedUniqueName index="1207" name="[HR-Employee-Attrition].[EmployeeNumber].&amp;[1943]"/>
            <x15:cachedUniqueName index="1208" name="[HR-Employee-Attrition].[EmployeeNumber].&amp;[1945]"/>
            <x15:cachedUniqueName index="1209" name="[HR-Employee-Attrition].[EmployeeNumber].&amp;[1950]"/>
            <x15:cachedUniqueName index="1210" name="[HR-Employee-Attrition].[EmployeeNumber].&amp;[1951]"/>
            <x15:cachedUniqueName index="1211" name="[HR-Employee-Attrition].[EmployeeNumber].&amp;[1961]"/>
            <x15:cachedUniqueName index="1212" name="[HR-Employee-Attrition].[EmployeeNumber].&amp;[1962]"/>
            <x15:cachedUniqueName index="1213" name="[HR-Employee-Attrition].[EmployeeNumber].&amp;[1965]"/>
            <x15:cachedUniqueName index="1214" name="[HR-Employee-Attrition].[EmployeeNumber].&amp;[1975]"/>
            <x15:cachedUniqueName index="1215" name="[HR-Employee-Attrition].[EmployeeNumber].&amp;[1986]"/>
            <x15:cachedUniqueName index="1216" name="[HR-Employee-Attrition].[EmployeeNumber].&amp;[1995]"/>
            <x15:cachedUniqueName index="1217" name="[HR-Employee-Attrition].[EmployeeNumber].&amp;[1996]"/>
            <x15:cachedUniqueName index="1218" name="[HR-Employee-Attrition].[EmployeeNumber].&amp;[2013]"/>
            <x15:cachedUniqueName index="1219" name="[HR-Employee-Attrition].[EmployeeNumber].&amp;[2016]"/>
            <x15:cachedUniqueName index="1220" name="[HR-Employee-Attrition].[EmployeeNumber].&amp;[2018]"/>
            <x15:cachedUniqueName index="1221" name="[HR-Employee-Attrition].[EmployeeNumber].&amp;[2019]"/>
            <x15:cachedUniqueName index="1222" name="[HR-Employee-Attrition].[EmployeeNumber].&amp;[2021]"/>
            <x15:cachedUniqueName index="1223" name="[HR-Employee-Attrition].[EmployeeNumber].&amp;[2024]"/>
            <x15:cachedUniqueName index="1224" name="[HR-Employee-Attrition].[EmployeeNumber].&amp;[2035]"/>
            <x15:cachedUniqueName index="1225" name="[HR-Employee-Attrition].[EmployeeNumber].&amp;[2036]"/>
            <x15:cachedUniqueName index="1226" name="[HR-Employee-Attrition].[EmployeeNumber].&amp;[2037]"/>
            <x15:cachedUniqueName index="1227" name="[HR-Employee-Attrition].[EmployeeNumber].&amp;[2041]"/>
            <x15:cachedUniqueName index="1228" name="[HR-Employee-Attrition].[EmployeeNumber].&amp;[2045]"/>
            <x15:cachedUniqueName index="1229" name="[HR-Employee-Attrition].[EmployeeNumber].&amp;[2046]"/>
            <x15:cachedUniqueName index="1230" name="[HR-Employee-Attrition].[EmployeeNumber].&amp;[2056]"/>
            <x15:cachedUniqueName index="1231" name="[HR-Employee-Attrition].[EmployeeNumber].&amp;[2060]"/>
            <x15:cachedUniqueName index="1232" name="[HR-Employee-Attrition].[EmployeeNumber].&amp;[2065]"/>
            <x15:cachedUniqueName index="1233" name="[HR-Employee-Attrition].[EmployeeNumber].&amp;[133]"/>
            <x15:cachedUniqueName index="1234" name="[HR-Employee-Attrition].[EmployeeNumber].&amp;[566]"/>
            <x15:cachedUniqueName index="1235" name="[HR-Employee-Attrition].[EmployeeNumber].&amp;[590]"/>
            <x15:cachedUniqueName index="1236" name="[HR-Employee-Attrition].[EmployeeNumber].&amp;[608]"/>
            <x15:cachedUniqueName index="1237" name="[HR-Employee-Attrition].[EmployeeNumber].&amp;[1098]"/>
            <x15:cachedUniqueName index="1238" name="[HR-Employee-Attrition].[EmployeeNumber].&amp;[1467]"/>
            <x15:cachedUniqueName index="1239" name="[HR-Employee-Attrition].[EmployeeNumber].&amp;[1714]"/>
            <x15:cachedUniqueName index="1240" name="[HR-Employee-Attrition].[EmployeeNumber].&amp;[1747]"/>
            <x15:cachedUniqueName index="1241" name="[HR-Employee-Attrition].[EmployeeNumber].&amp;[1818]"/>
            <x15:cachedUniqueName index="1242" name="[HR-Employee-Attrition].[EmployeeNumber].&amp;[1842]"/>
            <x15:cachedUniqueName index="1243" name="[HR-Employee-Attrition].[EmployeeNumber].&amp;[1844]"/>
            <x15:cachedUniqueName index="1244" name="[HR-Employee-Attrition].[EmployeeNumber].&amp;[1944]"/>
            <x15:cachedUniqueName index="1245" name="[HR-Employee-Attrition].[EmployeeNumber].&amp;[4]"/>
            <x15:cachedUniqueName index="1246" name="[HR-Employee-Attrition].[EmployeeNumber].&amp;[19]"/>
            <x15:cachedUniqueName index="1247" name="[HR-Employee-Attrition].[EmployeeNumber].&amp;[31]"/>
            <x15:cachedUniqueName index="1248" name="[HR-Employee-Attrition].[EmployeeNumber].&amp;[33]"/>
            <x15:cachedUniqueName index="1249" name="[HR-Employee-Attrition].[EmployeeNumber].&amp;[45]"/>
            <x15:cachedUniqueName index="1250" name="[HR-Employee-Attrition].[EmployeeNumber].&amp;[55]"/>
            <x15:cachedUniqueName index="1251" name="[HR-Employee-Attrition].[EmployeeNumber].&amp;[58]"/>
            <x15:cachedUniqueName index="1252" name="[HR-Employee-Attrition].[EmployeeNumber].&amp;[64]"/>
            <x15:cachedUniqueName index="1253" name="[HR-Employee-Attrition].[EmployeeNumber].&amp;[65]"/>
            <x15:cachedUniqueName index="1254" name="[HR-Employee-Attrition].[EmployeeNumber].&amp;[90]"/>
            <x15:cachedUniqueName index="1255" name="[HR-Employee-Attrition].[EmployeeNumber].&amp;[137]"/>
            <x15:cachedUniqueName index="1256" name="[HR-Employee-Attrition].[EmployeeNumber].&amp;[147]"/>
            <x15:cachedUniqueName index="1257" name="[HR-Employee-Attrition].[EmployeeNumber].&amp;[161]"/>
            <x15:cachedUniqueName index="1258" name="[HR-Employee-Attrition].[EmployeeNumber].&amp;[165]"/>
            <x15:cachedUniqueName index="1259" name="[HR-Employee-Attrition].[EmployeeNumber].&amp;[179]"/>
            <x15:cachedUniqueName index="1260" name="[HR-Employee-Attrition].[EmployeeNumber].&amp;[190]"/>
            <x15:cachedUniqueName index="1261" name="[HR-Employee-Attrition].[EmployeeNumber].&amp;[243]"/>
            <x15:cachedUniqueName index="1262" name="[HR-Employee-Attrition].[EmployeeNumber].&amp;[261]"/>
            <x15:cachedUniqueName index="1263" name="[HR-Employee-Attrition].[EmployeeNumber].&amp;[282]"/>
            <x15:cachedUniqueName index="1264" name="[HR-Employee-Attrition].[EmployeeNumber].&amp;[297]"/>
            <x15:cachedUniqueName index="1265" name="[HR-Employee-Attrition].[EmployeeNumber].&amp;[300]"/>
            <x15:cachedUniqueName index="1266" name="[HR-Employee-Attrition].[EmployeeNumber].&amp;[315]"/>
            <x15:cachedUniqueName index="1267" name="[HR-Employee-Attrition].[EmployeeNumber].&amp;[325]"/>
            <x15:cachedUniqueName index="1268" name="[HR-Employee-Attrition].[EmployeeNumber].&amp;[328]"/>
            <x15:cachedUniqueName index="1269" name="[HR-Employee-Attrition].[EmployeeNumber].&amp;[331]"/>
            <x15:cachedUniqueName index="1270" name="[HR-Employee-Attrition].[EmployeeNumber].&amp;[342]"/>
            <x15:cachedUniqueName index="1271" name="[HR-Employee-Attrition].[EmployeeNumber].&amp;[355]"/>
            <x15:cachedUniqueName index="1272" name="[HR-Employee-Attrition].[EmployeeNumber].&amp;[364]"/>
            <x15:cachedUniqueName index="1273" name="[HR-Employee-Attrition].[EmployeeNumber].&amp;[376]"/>
            <x15:cachedUniqueName index="1274" name="[HR-Employee-Attrition].[EmployeeNumber].&amp;[392]"/>
            <x15:cachedUniqueName index="1275" name="[HR-Employee-Attrition].[EmployeeNumber].&amp;[394]"/>
            <x15:cachedUniqueName index="1276" name="[HR-Employee-Attrition].[EmployeeNumber].&amp;[405]"/>
            <x15:cachedUniqueName index="1277" name="[HR-Employee-Attrition].[EmployeeNumber].&amp;[433]"/>
            <x15:cachedUniqueName index="1278" name="[HR-Employee-Attrition].[EmployeeNumber].&amp;[440]"/>
            <x15:cachedUniqueName index="1279" name="[HR-Employee-Attrition].[EmployeeNumber].&amp;[454]"/>
            <x15:cachedUniqueName index="1280" name="[HR-Employee-Attrition].[EmployeeNumber].&amp;[510]"/>
            <x15:cachedUniqueName index="1281" name="[HR-Employee-Attrition].[EmployeeNumber].&amp;[514]"/>
            <x15:cachedUniqueName index="1282" name="[HR-Employee-Attrition].[EmployeeNumber].&amp;[538]"/>
            <x15:cachedUniqueName index="1283" name="[HR-Employee-Attrition].[EmployeeNumber].&amp;[565]"/>
            <x15:cachedUniqueName index="1284" name="[HR-Employee-Attrition].[EmployeeNumber].&amp;[582]"/>
            <x15:cachedUniqueName index="1285" name="[HR-Employee-Attrition].[EmployeeNumber].&amp;[584]"/>
            <x15:cachedUniqueName index="1286" name="[HR-Employee-Attrition].[EmployeeNumber].&amp;[587]"/>
            <x15:cachedUniqueName index="1287" name="[HR-Employee-Attrition].[EmployeeNumber].&amp;[593]"/>
            <x15:cachedUniqueName index="1288" name="[HR-Employee-Attrition].[EmployeeNumber].&amp;[622]"/>
            <x15:cachedUniqueName index="1289" name="[HR-Employee-Attrition].[EmployeeNumber].&amp;[647]"/>
            <x15:cachedUniqueName index="1290" name="[HR-Employee-Attrition].[EmployeeNumber].&amp;[701]"/>
            <x15:cachedUniqueName index="1291" name="[HR-Employee-Attrition].[EmployeeNumber].&amp;[702]"/>
            <x15:cachedUniqueName index="1292" name="[HR-Employee-Attrition].[EmployeeNumber].&amp;[741]"/>
            <x15:cachedUniqueName index="1293" name="[HR-Employee-Attrition].[EmployeeNumber].&amp;[752]"/>
            <x15:cachedUniqueName index="1294" name="[HR-Employee-Attrition].[EmployeeNumber].&amp;[780]"/>
            <x15:cachedUniqueName index="1295" name="[HR-Employee-Attrition].[EmployeeNumber].&amp;[787]"/>
            <x15:cachedUniqueName index="1296" name="[HR-Employee-Attrition].[EmployeeNumber].&amp;[811]"/>
            <x15:cachedUniqueName index="1297" name="[HR-Employee-Attrition].[EmployeeNumber].&amp;[816]"/>
            <x15:cachedUniqueName index="1298" name="[HR-Employee-Attrition].[EmployeeNumber].&amp;[825]"/>
            <x15:cachedUniqueName index="1299" name="[HR-Employee-Attrition].[EmployeeNumber].&amp;[828]"/>
            <x15:cachedUniqueName index="1300" name="[HR-Employee-Attrition].[EmployeeNumber].&amp;[848]"/>
            <x15:cachedUniqueName index="1301" name="[HR-Employee-Attrition].[EmployeeNumber].&amp;[881]"/>
            <x15:cachedUniqueName index="1302" name="[HR-Employee-Attrition].[EmployeeNumber].&amp;[911]"/>
            <x15:cachedUniqueName index="1303" name="[HR-Employee-Attrition].[EmployeeNumber].&amp;[918]"/>
            <x15:cachedUniqueName index="1304" name="[HR-Employee-Attrition].[EmployeeNumber].&amp;[923]"/>
            <x15:cachedUniqueName index="1305" name="[HR-Employee-Attrition].[EmployeeNumber].&amp;[926]"/>
            <x15:cachedUniqueName index="1306" name="[HR-Employee-Attrition].[EmployeeNumber].&amp;[927]"/>
            <x15:cachedUniqueName index="1307" name="[HR-Employee-Attrition].[EmployeeNumber].&amp;[932]"/>
            <x15:cachedUniqueName index="1308" name="[HR-Employee-Attrition].[EmployeeNumber].&amp;[960]"/>
            <x15:cachedUniqueName index="1309" name="[HR-Employee-Attrition].[EmployeeNumber].&amp;[977]"/>
            <x15:cachedUniqueName index="1310" name="[HR-Employee-Attrition].[EmployeeNumber].&amp;[991]"/>
            <x15:cachedUniqueName index="1311" name="[HR-Employee-Attrition].[EmployeeNumber].&amp;[994]"/>
            <x15:cachedUniqueName index="1312" name="[HR-Employee-Attrition].[EmployeeNumber].&amp;[1004]"/>
            <x15:cachedUniqueName index="1313" name="[HR-Employee-Attrition].[EmployeeNumber].&amp;[1010]"/>
            <x15:cachedUniqueName index="1314" name="[HR-Employee-Attrition].[EmployeeNumber].&amp;[1016]"/>
            <x15:cachedUniqueName index="1315" name="[HR-Employee-Attrition].[EmployeeNumber].&amp;[1017]"/>
            <x15:cachedUniqueName index="1316" name="[HR-Employee-Attrition].[EmployeeNumber].&amp;[1033]"/>
            <x15:cachedUniqueName index="1317" name="[HR-Employee-Attrition].[EmployeeNumber].&amp;[1042]"/>
            <x15:cachedUniqueName index="1318" name="[HR-Employee-Attrition].[EmployeeNumber].&amp;[1052]"/>
            <x15:cachedUniqueName index="1319" name="[HR-Employee-Attrition].[EmployeeNumber].&amp;[1053]"/>
            <x15:cachedUniqueName index="1320" name="[HR-Employee-Attrition].[EmployeeNumber].&amp;[1079]"/>
            <x15:cachedUniqueName index="1321" name="[HR-Employee-Attrition].[EmployeeNumber].&amp;[1081]"/>
            <x15:cachedUniqueName index="1322" name="[HR-Employee-Attrition].[EmployeeNumber].&amp;[1082]"/>
            <x15:cachedUniqueName index="1323" name="[HR-Employee-Attrition].[EmployeeNumber].&amp;[1101]"/>
            <x15:cachedUniqueName index="1324" name="[HR-Employee-Attrition].[EmployeeNumber].&amp;[1106]"/>
            <x15:cachedUniqueName index="1325" name="[HR-Employee-Attrition].[EmployeeNumber].&amp;[1107]"/>
            <x15:cachedUniqueName index="1326" name="[HR-Employee-Attrition].[EmployeeNumber].&amp;[1108]"/>
            <x15:cachedUniqueName index="1327" name="[HR-Employee-Attrition].[EmployeeNumber].&amp;[1111]"/>
            <x15:cachedUniqueName index="1328" name="[HR-Employee-Attrition].[EmployeeNumber].&amp;[1127]"/>
            <x15:cachedUniqueName index="1329" name="[HR-Employee-Attrition].[EmployeeNumber].&amp;[1156]"/>
            <x15:cachedUniqueName index="1330" name="[HR-Employee-Attrition].[EmployeeNumber].&amp;[1160]"/>
            <x15:cachedUniqueName index="1331" name="[HR-Employee-Attrition].[EmployeeNumber].&amp;[1175]"/>
            <x15:cachedUniqueName index="1332" name="[HR-Employee-Attrition].[EmployeeNumber].&amp;[1200]"/>
            <x15:cachedUniqueName index="1333" name="[HR-Employee-Attrition].[EmployeeNumber].&amp;[1203]"/>
            <x15:cachedUniqueName index="1334" name="[HR-Employee-Attrition].[EmployeeNumber].&amp;[1210]"/>
            <x15:cachedUniqueName index="1335" name="[HR-Employee-Attrition].[EmployeeNumber].&amp;[1219]"/>
            <x15:cachedUniqueName index="1336" name="[HR-Employee-Attrition].[EmployeeNumber].&amp;[1248]"/>
            <x15:cachedUniqueName index="1337" name="[HR-Employee-Attrition].[EmployeeNumber].&amp;[1279]"/>
            <x15:cachedUniqueName index="1338" name="[HR-Employee-Attrition].[EmployeeNumber].&amp;[1295]"/>
            <x15:cachedUniqueName index="1339" name="[HR-Employee-Attrition].[EmployeeNumber].&amp;[1299]"/>
            <x15:cachedUniqueName index="1340" name="[HR-Employee-Attrition].[EmployeeNumber].&amp;[1309]"/>
            <x15:cachedUniqueName index="1341" name="[HR-Employee-Attrition].[EmployeeNumber].&amp;[1310]"/>
            <x15:cachedUniqueName index="1342" name="[HR-Employee-Attrition].[EmployeeNumber].&amp;[1333]"/>
            <x15:cachedUniqueName index="1343" name="[HR-Employee-Attrition].[EmployeeNumber].&amp;[1360]"/>
            <x15:cachedUniqueName index="1344" name="[HR-Employee-Attrition].[EmployeeNumber].&amp;[1389]"/>
            <x15:cachedUniqueName index="1345" name="[HR-Employee-Attrition].[EmployeeNumber].&amp;[1405]"/>
            <x15:cachedUniqueName index="1346" name="[HR-Employee-Attrition].[EmployeeNumber].&amp;[1420]"/>
            <x15:cachedUniqueName index="1347" name="[HR-Employee-Attrition].[EmployeeNumber].&amp;[1421]"/>
            <x15:cachedUniqueName index="1348" name="[HR-Employee-Attrition].[EmployeeNumber].&amp;[1433]"/>
            <x15:cachedUniqueName index="1349" name="[HR-Employee-Attrition].[EmployeeNumber].&amp;[1458]"/>
            <x15:cachedUniqueName index="1350" name="[HR-Employee-Attrition].[EmployeeNumber].&amp;[1459]"/>
            <x15:cachedUniqueName index="1351" name="[HR-Employee-Attrition].[EmployeeNumber].&amp;[1464]"/>
            <x15:cachedUniqueName index="1352" name="[HR-Employee-Attrition].[EmployeeNumber].&amp;[1494]"/>
            <x15:cachedUniqueName index="1353" name="[HR-Employee-Attrition].[EmployeeNumber].&amp;[1504]"/>
            <x15:cachedUniqueName index="1354" name="[HR-Employee-Attrition].[EmployeeNumber].&amp;[1522]"/>
            <x15:cachedUniqueName index="1355" name="[HR-Employee-Attrition].[EmployeeNumber].&amp;[1534]"/>
            <x15:cachedUniqueName index="1356" name="[HR-Employee-Attrition].[EmployeeNumber].&amp;[1537]"/>
            <x15:cachedUniqueName index="1357" name="[HR-Employee-Attrition].[EmployeeNumber].&amp;[1569]"/>
            <x15:cachedUniqueName index="1358" name="[HR-Employee-Attrition].[EmployeeNumber].&amp;[1572]"/>
            <x15:cachedUniqueName index="1359" name="[HR-Employee-Attrition].[EmployeeNumber].&amp;[1573]"/>
            <x15:cachedUniqueName index="1360" name="[HR-Employee-Attrition].[EmployeeNumber].&amp;[1604]"/>
            <x15:cachedUniqueName index="1361" name="[HR-Employee-Attrition].[EmployeeNumber].&amp;[1649]"/>
            <x15:cachedUniqueName index="1362" name="[HR-Employee-Attrition].[EmployeeNumber].&amp;[1684]"/>
            <x15:cachedUniqueName index="1363" name="[HR-Employee-Attrition].[EmployeeNumber].&amp;[1692]"/>
            <x15:cachedUniqueName index="1364" name="[HR-Employee-Attrition].[EmployeeNumber].&amp;[1767]"/>
            <x15:cachedUniqueName index="1365" name="[HR-Employee-Attrition].[EmployeeNumber].&amp;[1783]"/>
            <x15:cachedUniqueName index="1366" name="[HR-Employee-Attrition].[EmployeeNumber].&amp;[1792]"/>
            <x15:cachedUniqueName index="1367" name="[HR-Employee-Attrition].[EmployeeNumber].&amp;[1807]"/>
            <x15:cachedUniqueName index="1368" name="[HR-Employee-Attrition].[EmployeeNumber].&amp;[1809]"/>
            <x15:cachedUniqueName index="1369" name="[HR-Employee-Attrition].[EmployeeNumber].&amp;[1821]"/>
            <x15:cachedUniqueName index="1370" name="[HR-Employee-Attrition].[EmployeeNumber].&amp;[1868]"/>
            <x15:cachedUniqueName index="1371" name="[HR-Employee-Attrition].[EmployeeNumber].&amp;[1878]"/>
            <x15:cachedUniqueName index="1372" name="[HR-Employee-Attrition].[EmployeeNumber].&amp;[1905]"/>
            <x15:cachedUniqueName index="1373" name="[HR-Employee-Attrition].[EmployeeNumber].&amp;[1907]"/>
            <x15:cachedUniqueName index="1374" name="[HR-Employee-Attrition].[EmployeeNumber].&amp;[1939]"/>
            <x15:cachedUniqueName index="1375" name="[HR-Employee-Attrition].[EmployeeNumber].&amp;[1960]"/>
            <x15:cachedUniqueName index="1376" name="[HR-Employee-Attrition].[EmployeeNumber].&amp;[2027]"/>
            <x15:cachedUniqueName index="1377" name="[HR-Employee-Attrition].[EmployeeNumber].&amp;[2032]"/>
            <x15:cachedUniqueName index="1378" name="[HR-Employee-Attrition].[EmployeeNumber].&amp;[1]"/>
            <x15:cachedUniqueName index="1379" name="[HR-Employee-Attrition].[EmployeeNumber].&amp;[27]"/>
            <x15:cachedUniqueName index="1380" name="[HR-Employee-Attrition].[EmployeeNumber].&amp;[42]"/>
            <x15:cachedUniqueName index="1381" name="[HR-Employee-Attrition].[EmployeeNumber].&amp;[47]"/>
            <x15:cachedUniqueName index="1382" name="[HR-Employee-Attrition].[EmployeeNumber].&amp;[118]"/>
            <x15:cachedUniqueName index="1383" name="[HR-Employee-Attrition].[EmployeeNumber].&amp;[142]"/>
            <x15:cachedUniqueName index="1384" name="[HR-Employee-Attrition].[EmployeeNumber].&amp;[163]"/>
            <x15:cachedUniqueName index="1385" name="[HR-Employee-Attrition].[EmployeeNumber].&amp;[167]"/>
            <x15:cachedUniqueName index="1386" name="[HR-Employee-Attrition].[EmployeeNumber].&amp;[175]"/>
            <x15:cachedUniqueName index="1387" name="[HR-Employee-Attrition].[EmployeeNumber].&amp;[235]"/>
            <x15:cachedUniqueName index="1388" name="[HR-Employee-Attrition].[EmployeeNumber].&amp;[248]"/>
            <x15:cachedUniqueName index="1389" name="[HR-Employee-Attrition].[EmployeeNumber].&amp;[283]"/>
            <x15:cachedUniqueName index="1390" name="[HR-Employee-Attrition].[EmployeeNumber].&amp;[291]"/>
            <x15:cachedUniqueName index="1391" name="[HR-Employee-Attrition].[EmployeeNumber].&amp;[299]"/>
            <x15:cachedUniqueName index="1392" name="[HR-Employee-Attrition].[EmployeeNumber].&amp;[401]"/>
            <x15:cachedUniqueName index="1393" name="[HR-Employee-Attrition].[EmployeeNumber].&amp;[445]"/>
            <x15:cachedUniqueName index="1394" name="[HR-Employee-Attrition].[EmployeeNumber].&amp;[478]"/>
            <x15:cachedUniqueName index="1395" name="[HR-Employee-Attrition].[EmployeeNumber].&amp;[485]"/>
            <x15:cachedUniqueName index="1396" name="[HR-Employee-Attrition].[EmployeeNumber].&amp;[488]"/>
            <x15:cachedUniqueName index="1397" name="[HR-Employee-Attrition].[EmployeeNumber].&amp;[492]"/>
            <x15:cachedUniqueName index="1398" name="[HR-Employee-Attrition].[EmployeeNumber].&amp;[494]"/>
            <x15:cachedUniqueName index="1399" name="[HR-Employee-Attrition].[EmployeeNumber].&amp;[502]"/>
            <x15:cachedUniqueName index="1400" name="[HR-Employee-Attrition].[EmployeeNumber].&amp;[554]"/>
            <x15:cachedUniqueName index="1401" name="[HR-Employee-Attrition].[EmployeeNumber].&amp;[555]"/>
            <x15:cachedUniqueName index="1402" name="[HR-Employee-Attrition].[EmployeeNumber].&amp;[614]"/>
            <x15:cachedUniqueName index="1403" name="[HR-Employee-Attrition].[EmployeeNumber].&amp;[631]"/>
            <x15:cachedUniqueName index="1404" name="[HR-Employee-Attrition].[EmployeeNumber].&amp;[648]"/>
            <x15:cachedUniqueName index="1405" name="[HR-Employee-Attrition].[EmployeeNumber].&amp;[650]"/>
            <x15:cachedUniqueName index="1406" name="[HR-Employee-Attrition].[EmployeeNumber].&amp;[667]"/>
            <x15:cachedUniqueName index="1407" name="[HR-Employee-Attrition].[EmployeeNumber].&amp;[684]"/>
            <x15:cachedUniqueName index="1408" name="[HR-Employee-Attrition].[EmployeeNumber].&amp;[720]"/>
            <x15:cachedUniqueName index="1409" name="[HR-Employee-Attrition].[EmployeeNumber].&amp;[723]"/>
            <x15:cachedUniqueName index="1410" name="[HR-Employee-Attrition].[EmployeeNumber].&amp;[785]"/>
            <x15:cachedUniqueName index="1411" name="[HR-Employee-Attrition].[EmployeeNumber].&amp;[796]"/>
            <x15:cachedUniqueName index="1412" name="[HR-Employee-Attrition].[EmployeeNumber].&amp;[819]"/>
            <x15:cachedUniqueName index="1413" name="[HR-Employee-Attrition].[EmployeeNumber].&amp;[840]"/>
            <x15:cachedUniqueName index="1414" name="[HR-Employee-Attrition].[EmployeeNumber].&amp;[842]"/>
            <x15:cachedUniqueName index="1415" name="[HR-Employee-Attrition].[EmployeeNumber].&amp;[896]"/>
            <x15:cachedUniqueName index="1416" name="[HR-Employee-Attrition].[EmployeeNumber].&amp;[922]"/>
            <x15:cachedUniqueName index="1417" name="[HR-Employee-Attrition].[EmployeeNumber].&amp;[952]"/>
            <x15:cachedUniqueName index="1418" name="[HR-Employee-Attrition].[EmployeeNumber].&amp;[959]"/>
            <x15:cachedUniqueName index="1419" name="[HR-Employee-Attrition].[EmployeeNumber].&amp;[967]"/>
            <x15:cachedUniqueName index="1420" name="[HR-Employee-Attrition].[EmployeeNumber].&amp;[970]"/>
            <x15:cachedUniqueName index="1421" name="[HR-Employee-Attrition].[EmployeeNumber].&amp;[986]"/>
            <x15:cachedUniqueName index="1422" name="[HR-Employee-Attrition].[EmployeeNumber].&amp;[1037]"/>
            <x15:cachedUniqueName index="1423" name="[HR-Employee-Attrition].[EmployeeNumber].&amp;[1038]"/>
            <x15:cachedUniqueName index="1424" name="[HR-Employee-Attrition].[EmployeeNumber].&amp;[1077]"/>
            <x15:cachedUniqueName index="1425" name="[HR-Employee-Attrition].[EmployeeNumber].&amp;[1100]"/>
            <x15:cachedUniqueName index="1426" name="[HR-Employee-Attrition].[EmployeeNumber].&amp;[1113]"/>
            <x15:cachedUniqueName index="1427" name="[HR-Employee-Attrition].[EmployeeNumber].&amp;[1157]"/>
            <x15:cachedUniqueName index="1428" name="[HR-Employee-Attrition].[EmployeeNumber].&amp;[1165]"/>
            <x15:cachedUniqueName index="1429" name="[HR-Employee-Attrition].[EmployeeNumber].&amp;[1167]"/>
            <x15:cachedUniqueName index="1430" name="[HR-Employee-Attrition].[EmployeeNumber].&amp;[1188]"/>
            <x15:cachedUniqueName index="1431" name="[HR-Employee-Attrition].[EmployeeNumber].&amp;[1273]"/>
            <x15:cachedUniqueName index="1432" name="[HR-Employee-Attrition].[EmployeeNumber].&amp;[1277]"/>
            <x15:cachedUniqueName index="1433" name="[HR-Employee-Attrition].[EmployeeNumber].&amp;[1318]"/>
            <x15:cachedUniqueName index="1434" name="[HR-Employee-Attrition].[EmployeeNumber].&amp;[1319]"/>
            <x15:cachedUniqueName index="1435" name="[HR-Employee-Attrition].[EmployeeNumber].&amp;[1331]"/>
            <x15:cachedUniqueName index="1436" name="[HR-Employee-Attrition].[EmployeeNumber].&amp;[1372]"/>
            <x15:cachedUniqueName index="1437" name="[HR-Employee-Attrition].[EmployeeNumber].&amp;[1379]"/>
            <x15:cachedUniqueName index="1438" name="[HR-Employee-Attrition].[EmployeeNumber].&amp;[1380]"/>
            <x15:cachedUniqueName index="1439" name="[HR-Employee-Attrition].[EmployeeNumber].&amp;[1427]"/>
            <x15:cachedUniqueName index="1440" name="[HR-Employee-Attrition].[EmployeeNumber].&amp;[1439]"/>
            <x15:cachedUniqueName index="1441" name="[HR-Employee-Attrition].[EmployeeNumber].&amp;[1457]"/>
            <x15:cachedUniqueName index="1442" name="[HR-Employee-Attrition].[EmployeeNumber].&amp;[1486]"/>
            <x15:cachedUniqueName index="1443" name="[HR-Employee-Attrition].[EmployeeNumber].&amp;[1487]"/>
            <x15:cachedUniqueName index="1444" name="[HR-Employee-Attrition].[EmployeeNumber].&amp;[1489]"/>
            <x15:cachedUniqueName index="1445" name="[HR-Employee-Attrition].[EmployeeNumber].&amp;[1562]"/>
            <x15:cachedUniqueName index="1446" name="[HR-Employee-Attrition].[EmployeeNumber].&amp;[1624]"/>
            <x15:cachedUniqueName index="1447" name="[HR-Employee-Attrition].[EmployeeNumber].&amp;[1639]"/>
            <x15:cachedUniqueName index="1448" name="[HR-Employee-Attrition].[EmployeeNumber].&amp;[1645]"/>
            <x15:cachedUniqueName index="1449" name="[HR-Employee-Attrition].[EmployeeNumber].&amp;[1667]"/>
            <x15:cachedUniqueName index="1450" name="[HR-Employee-Attrition].[EmployeeNumber].&amp;[1691]"/>
            <x15:cachedUniqueName index="1451" name="[HR-Employee-Attrition].[EmployeeNumber].&amp;[1702]"/>
            <x15:cachedUniqueName index="1452" name="[HR-Employee-Attrition].[EmployeeNumber].&amp;[1716]"/>
            <x15:cachedUniqueName index="1453" name="[HR-Employee-Attrition].[EmployeeNumber].&amp;[1733]"/>
            <x15:cachedUniqueName index="1454" name="[HR-Employee-Attrition].[EmployeeNumber].&amp;[1734]"/>
            <x15:cachedUniqueName index="1455" name="[HR-Employee-Attrition].[EmployeeNumber].&amp;[1752]"/>
            <x15:cachedUniqueName index="1456" name="[HR-Employee-Attrition].[EmployeeNumber].&amp;[1758]"/>
            <x15:cachedUniqueName index="1457" name="[HR-Employee-Attrition].[EmployeeNumber].&amp;[1761]"/>
            <x15:cachedUniqueName index="1458" name="[HR-Employee-Attrition].[EmployeeNumber].&amp;[1780]"/>
            <x15:cachedUniqueName index="1459" name="[HR-Employee-Attrition].[EmployeeNumber].&amp;[1797]"/>
            <x15:cachedUniqueName index="1460" name="[HR-Employee-Attrition].[EmployeeNumber].&amp;[1862]"/>
            <x15:cachedUniqueName index="1461" name="[HR-Employee-Attrition].[EmployeeNumber].&amp;[1869]"/>
            <x15:cachedUniqueName index="1462" name="[HR-Employee-Attrition].[EmployeeNumber].&amp;[1876]"/>
            <x15:cachedUniqueName index="1463" name="[HR-Employee-Attrition].[EmployeeNumber].&amp;[1928]"/>
            <x15:cachedUniqueName index="1464" name="[HR-Employee-Attrition].[EmployeeNumber].&amp;[1933]"/>
            <x15:cachedUniqueName index="1465" name="[HR-Employee-Attrition].[EmployeeNumber].&amp;[1967]"/>
            <x15:cachedUniqueName index="1466" name="[HR-Employee-Attrition].[EmployeeNumber].&amp;[1968]"/>
            <x15:cachedUniqueName index="1467" name="[HR-Employee-Attrition].[EmployeeNumber].&amp;[2023]"/>
            <x15:cachedUniqueName index="1468" name="[HR-Employee-Attrition].[EmployeeNumber].&amp;[2044]"/>
            <x15:cachedUniqueName index="1469" name="[HR-Employee-Attrition].[EmployeeNumber].&amp;[2055]"/>
          </x15:cachedUniqueNames>
        </ext>
      </extLst>
    </cacheField>
    <cacheField name="[HR-Employee-Attrition].[Attrition].[Attrition]" caption="Attrition" numFmtId="0" hierarchy="2" level="1">
      <sharedItems count="2">
        <s v="No"/>
        <s v="Yes"/>
      </sharedItems>
    </cacheField>
    <cacheField name="[HR-Employee-Attrition].[Department].[Department]" caption="Department" numFmtId="0" hierarchy="6" level="1">
      <sharedItems count="3">
        <s v="Human Resources"/>
        <s v="Research &amp; Development"/>
        <s v="Sales"/>
      </sharedItems>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2" memberValueDatatype="20" unbalanced="0">
      <fieldsUsage count="2">
        <fieldUsage x="-1"/>
        <fieldUsage x="1"/>
      </fieldsUsage>
    </cacheHierarchy>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2" memberValueDatatype="130" unbalanced="0">
      <fieldsUsage count="2">
        <fieldUsage x="-1"/>
        <fieldUsage x="2"/>
      </fieldsUsage>
    </cacheHierarchy>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04.051636805554" backgroundQuery="1" createdVersion="8" refreshedVersion="8" minRefreshableVersion="3" recordCount="0" supportSubquery="1" supportAdvancedDrill="1" xr:uid="{A064E1DD-C979-4F92-B43A-6ECAED5F39CE}">
  <cacheSource type="external" connectionId="2"/>
  <cacheFields count="4">
    <cacheField name="[HR-Employee-Attrition].[Attrition].[Attrition]" caption="Attrition" numFmtId="0" hierarchy="2" level="1">
      <sharedItems count="2">
        <s v="No"/>
        <s v="Yes"/>
      </sharedItems>
    </cacheField>
    <cacheField name="[HR-Employee-Attrition].[EmployeeNumber].[EmployeeNumber]" caption="EmployeeNumber" numFmtId="0" level="1">
      <sharedItems containsSemiMixedTypes="0" containsString="0" containsNumber="1" containsInteger="1" minValue="1" maxValue="2068" count="1470">
        <n v="103"/>
        <n v="140"/>
        <n v="148"/>
        <n v="177"/>
        <n v="184"/>
        <n v="321"/>
        <n v="424"/>
        <n v="470"/>
        <n v="644"/>
        <n v="665"/>
        <n v="698"/>
        <n v="731"/>
        <n v="734"/>
        <n v="760"/>
        <n v="829"/>
        <n v="847"/>
        <n v="869"/>
        <n v="878"/>
        <n v="909"/>
        <n v="910"/>
        <n v="1049"/>
        <n v="1152"/>
        <n v="1164"/>
        <n v="1207"/>
        <n v="1231"/>
        <n v="1289"/>
        <n v="1314"/>
        <n v="1338"/>
        <n v="1352"/>
        <n v="1408"/>
        <n v="1419"/>
        <n v="1461"/>
        <n v="1499"/>
        <n v="1550"/>
        <n v="1563"/>
        <n v="1625"/>
        <n v="1642"/>
        <n v="1683"/>
        <n v="1722"/>
        <n v="1744"/>
        <n v="1746"/>
        <n v="1778"/>
        <n v="1794"/>
        <n v="1805"/>
        <n v="1858"/>
        <n v="1865"/>
        <n v="1890"/>
        <n v="1972"/>
        <n v="1973"/>
        <n v="1987"/>
        <n v="2040"/>
        <n v="2"/>
        <n v="5"/>
        <n v="7"/>
        <n v="8"/>
        <n v="10"/>
        <n v="11"/>
        <n v="12"/>
        <n v="13"/>
        <n v="14"/>
        <n v="15"/>
        <n v="16"/>
        <n v="18"/>
        <n v="20"/>
        <n v="21"/>
        <n v="22"/>
        <n v="24"/>
        <n v="26"/>
        <n v="28"/>
        <n v="30"/>
        <n v="32"/>
        <n v="36"/>
        <n v="39"/>
        <n v="40"/>
        <n v="41"/>
        <n v="46"/>
        <n v="51"/>
        <n v="53"/>
        <n v="54"/>
        <n v="57"/>
        <n v="61"/>
        <n v="63"/>
        <n v="70"/>
        <n v="73"/>
        <n v="75"/>
        <n v="76"/>
        <n v="77"/>
        <n v="78"/>
        <n v="79"/>
        <n v="80"/>
        <n v="83"/>
        <n v="84"/>
        <n v="85"/>
        <n v="86"/>
        <n v="88"/>
        <n v="94"/>
        <n v="95"/>
        <n v="96"/>
        <n v="97"/>
        <n v="98"/>
        <n v="101"/>
        <n v="102"/>
        <n v="104"/>
        <n v="105"/>
        <n v="107"/>
        <n v="110"/>
        <n v="112"/>
        <n v="116"/>
        <n v="117"/>
        <n v="119"/>
        <n v="124"/>
        <n v="126"/>
        <n v="132"/>
        <n v="134"/>
        <n v="138"/>
        <n v="139"/>
        <n v="141"/>
        <n v="143"/>
        <n v="144"/>
        <n v="145"/>
        <n v="150"/>
        <n v="151"/>
        <n v="153"/>
        <n v="155"/>
        <n v="159"/>
        <n v="162"/>
        <n v="164"/>
        <n v="169"/>
        <n v="170"/>
        <n v="171"/>
        <n v="178"/>
        <n v="192"/>
        <n v="193"/>
        <n v="194"/>
        <n v="197"/>
        <n v="198"/>
        <n v="199"/>
        <n v="200"/>
        <n v="201"/>
        <n v="202"/>
        <n v="206"/>
        <n v="208"/>
        <n v="211"/>
        <n v="214"/>
        <n v="217"/>
        <n v="218"/>
        <n v="221"/>
        <n v="223"/>
        <n v="224"/>
        <n v="226"/>
        <n v="227"/>
        <n v="231"/>
        <n v="233"/>
        <n v="238"/>
        <n v="239"/>
        <n v="241"/>
        <n v="242"/>
        <n v="245"/>
        <n v="246"/>
        <n v="247"/>
        <n v="249"/>
        <n v="250"/>
        <n v="252"/>
        <n v="253"/>
        <n v="254"/>
        <n v="256"/>
        <n v="258"/>
        <n v="259"/>
        <n v="260"/>
        <n v="262"/>
        <n v="264"/>
        <n v="267"/>
        <n v="269"/>
        <n v="270"/>
        <n v="271"/>
        <n v="273"/>
        <n v="274"/>
        <n v="275"/>
        <n v="277"/>
        <n v="281"/>
        <n v="284"/>
        <n v="286"/>
        <n v="287"/>
        <n v="288"/>
        <n v="292"/>
        <n v="296"/>
        <n v="304"/>
        <n v="305"/>
        <n v="306"/>
        <n v="308"/>
        <n v="309"/>
        <n v="316"/>
        <n v="319"/>
        <n v="332"/>
        <n v="334"/>
        <n v="335"/>
        <n v="336"/>
        <n v="337"/>
        <n v="338"/>
        <n v="339"/>
        <n v="340"/>
        <n v="341"/>
        <n v="343"/>
        <n v="346"/>
        <n v="347"/>
        <n v="350"/>
        <n v="351"/>
        <n v="352"/>
        <n v="353"/>
        <n v="359"/>
        <n v="362"/>
        <n v="367"/>
        <n v="369"/>
        <n v="372"/>
        <n v="373"/>
        <n v="374"/>
        <n v="377"/>
        <n v="379"/>
        <n v="380"/>
        <n v="381"/>
        <n v="384"/>
        <n v="385"/>
        <n v="386"/>
        <n v="389"/>
        <n v="390"/>
        <n v="391"/>
        <n v="393"/>
        <n v="395"/>
        <n v="396"/>
        <n v="397"/>
        <n v="403"/>
        <n v="407"/>
        <n v="408"/>
        <n v="412"/>
        <n v="417"/>
        <n v="419"/>
        <n v="421"/>
        <n v="422"/>
        <n v="423"/>
        <n v="425"/>
        <n v="426"/>
        <n v="428"/>
        <n v="429"/>
        <n v="430"/>
        <n v="431"/>
        <n v="434"/>
        <n v="439"/>
        <n v="441"/>
        <n v="442"/>
        <n v="444"/>
        <n v="447"/>
        <n v="448"/>
        <n v="450"/>
        <n v="451"/>
        <n v="452"/>
        <n v="455"/>
        <n v="460"/>
        <n v="461"/>
        <n v="462"/>
        <n v="464"/>
        <n v="465"/>
        <n v="466"/>
        <n v="468"/>
        <n v="471"/>
        <n v="474"/>
        <n v="477"/>
        <n v="482"/>
        <n v="483"/>
        <n v="486"/>
        <n v="487"/>
        <n v="491"/>
        <n v="493"/>
        <n v="495"/>
        <n v="496"/>
        <n v="497"/>
        <n v="499"/>
        <n v="501"/>
        <n v="505"/>
        <n v="511"/>
        <n v="515"/>
        <n v="517"/>
        <n v="518"/>
        <n v="520"/>
        <n v="521"/>
        <n v="522"/>
        <n v="524"/>
        <n v="525"/>
        <n v="526"/>
        <n v="529"/>
        <n v="530"/>
        <n v="531"/>
        <n v="536"/>
        <n v="543"/>
        <n v="544"/>
        <n v="546"/>
        <n v="547"/>
        <n v="548"/>
        <n v="549"/>
        <n v="550"/>
        <n v="551"/>
        <n v="556"/>
        <n v="560"/>
        <n v="562"/>
        <n v="564"/>
        <n v="569"/>
        <n v="571"/>
        <n v="574"/>
        <n v="575"/>
        <n v="577"/>
        <n v="578"/>
        <n v="579"/>
        <n v="581"/>
        <n v="586"/>
        <n v="591"/>
        <n v="601"/>
        <n v="602"/>
        <n v="605"/>
        <n v="611"/>
        <n v="612"/>
        <n v="616"/>
        <n v="623"/>
        <n v="624"/>
        <n v="630"/>
        <n v="634"/>
        <n v="635"/>
        <n v="638"/>
        <n v="639"/>
        <n v="643"/>
        <n v="649"/>
        <n v="652"/>
        <n v="655"/>
        <n v="657"/>
        <n v="659"/>
        <n v="661"/>
        <n v="662"/>
        <n v="663"/>
        <n v="664"/>
        <n v="671"/>
        <n v="675"/>
        <n v="679"/>
        <n v="680"/>
        <n v="683"/>
        <n v="686"/>
        <n v="689"/>
        <n v="691"/>
        <n v="692"/>
        <n v="699"/>
        <n v="700"/>
        <n v="704"/>
        <n v="705"/>
        <n v="710"/>
        <n v="715"/>
        <n v="716"/>
        <n v="717"/>
        <n v="721"/>
        <n v="724"/>
        <n v="725"/>
        <n v="727"/>
        <n v="730"/>
        <n v="733"/>
        <n v="742"/>
        <n v="743"/>
        <n v="744"/>
        <n v="757"/>
        <n v="758"/>
        <n v="762"/>
        <n v="763"/>
        <n v="764"/>
        <n v="769"/>
        <n v="771"/>
        <n v="772"/>
        <n v="773"/>
        <n v="775"/>
        <n v="784"/>
        <n v="791"/>
        <n v="792"/>
        <n v="793"/>
        <n v="797"/>
        <n v="799"/>
        <n v="802"/>
        <n v="803"/>
        <n v="804"/>
        <n v="806"/>
        <n v="807"/>
        <n v="809"/>
        <n v="812"/>
        <n v="813"/>
        <n v="815"/>
        <n v="817"/>
        <n v="820"/>
        <n v="823"/>
        <n v="824"/>
        <n v="826"/>
        <n v="827"/>
        <n v="830"/>
        <n v="832"/>
        <n v="833"/>
        <n v="834"/>
        <n v="836"/>
        <n v="837"/>
        <n v="838"/>
        <n v="843"/>
        <n v="844"/>
        <n v="845"/>
        <n v="850"/>
        <n v="852"/>
        <n v="854"/>
        <n v="856"/>
        <n v="861"/>
        <n v="865"/>
        <n v="867"/>
        <n v="872"/>
        <n v="874"/>
        <n v="875"/>
        <n v="880"/>
        <n v="882"/>
        <n v="887"/>
        <n v="888"/>
        <n v="894"/>
        <n v="895"/>
        <n v="899"/>
        <n v="901"/>
        <n v="902"/>
        <n v="905"/>
        <n v="912"/>
        <n v="913"/>
        <n v="920"/>
        <n v="924"/>
        <n v="930"/>
        <n v="933"/>
        <n v="934"/>
        <n v="939"/>
        <n v="940"/>
        <n v="942"/>
        <n v="944"/>
        <n v="945"/>
        <n v="949"/>
        <n v="950"/>
        <n v="951"/>
        <n v="957"/>
        <n v="958"/>
        <n v="961"/>
        <n v="964"/>
        <n v="966"/>
        <n v="969"/>
        <n v="972"/>
        <n v="976"/>
        <n v="987"/>
        <n v="995"/>
        <n v="996"/>
        <n v="997"/>
        <n v="998"/>
        <n v="999"/>
        <n v="1001"/>
        <n v="1002"/>
        <n v="1005"/>
        <n v="1006"/>
        <n v="1007"/>
        <n v="1009"/>
        <n v="1011"/>
        <n v="1012"/>
        <n v="1013"/>
        <n v="1014"/>
        <n v="1015"/>
        <n v="1018"/>
        <n v="1019"/>
        <n v="1022"/>
        <n v="1024"/>
        <n v="1025"/>
        <n v="1026"/>
        <n v="1027"/>
        <n v="1028"/>
        <n v="1030"/>
        <n v="1032"/>
        <n v="1034"/>
        <n v="1035"/>
        <n v="1043"/>
        <n v="1046"/>
        <n v="1060"/>
        <n v="1061"/>
        <n v="1062"/>
        <n v="1068"/>
        <n v="1069"/>
        <n v="1071"/>
        <n v="1073"/>
        <n v="1074"/>
        <n v="1080"/>
        <n v="1083"/>
        <n v="1084"/>
        <n v="1085"/>
        <n v="1088"/>
        <n v="1092"/>
        <n v="1094"/>
        <n v="1096"/>
        <n v="1097"/>
        <n v="1099"/>
        <n v="1102"/>
        <n v="1103"/>
        <n v="1109"/>
        <n v="1115"/>
        <n v="1116"/>
        <n v="1118"/>
        <n v="1120"/>
        <n v="1121"/>
        <n v="1126"/>
        <n v="1128"/>
        <n v="1131"/>
        <n v="1132"/>
        <n v="1133"/>
        <n v="1136"/>
        <n v="1140"/>
        <n v="1143"/>
        <n v="1148"/>
        <n v="1150"/>
        <n v="1154"/>
        <n v="1158"/>
        <n v="1161"/>
        <n v="1162"/>
        <n v="1166"/>
        <n v="1172"/>
        <n v="1173"/>
        <n v="1177"/>
        <n v="1180"/>
        <n v="1182"/>
        <n v="1184"/>
        <n v="1185"/>
        <n v="1191"/>
        <n v="1192"/>
        <n v="1193"/>
        <n v="1195"/>
        <n v="1196"/>
        <n v="1198"/>
        <n v="1201"/>
        <n v="1202"/>
        <n v="1206"/>
        <n v="1215"/>
        <n v="1216"/>
        <n v="1217"/>
        <n v="1221"/>
        <n v="1224"/>
        <n v="1225"/>
        <n v="1228"/>
        <n v="1234"/>
        <n v="1235"/>
        <n v="1237"/>
        <n v="1238"/>
        <n v="1241"/>
        <n v="1242"/>
        <n v="1244"/>
        <n v="1245"/>
        <n v="1246"/>
        <n v="1249"/>
        <n v="1250"/>
        <n v="1251"/>
        <n v="1252"/>
        <n v="1255"/>
        <n v="1256"/>
        <n v="1257"/>
        <n v="1258"/>
        <n v="1259"/>
        <n v="1260"/>
        <n v="1263"/>
        <n v="1264"/>
        <n v="1265"/>
        <n v="1269"/>
        <n v="1270"/>
        <n v="1275"/>
        <n v="1278"/>
        <n v="1283"/>
        <n v="1285"/>
        <n v="1286"/>
        <n v="1288"/>
        <n v="1291"/>
        <n v="1292"/>
        <n v="1294"/>
        <n v="1296"/>
        <n v="1297"/>
        <n v="1298"/>
        <n v="1301"/>
        <n v="1303"/>
        <n v="1306"/>
        <n v="1307"/>
        <n v="1308"/>
        <n v="1311"/>
        <n v="1312"/>
        <n v="1315"/>
        <n v="1317"/>
        <n v="1321"/>
        <n v="1322"/>
        <n v="1334"/>
        <n v="1336"/>
        <n v="1340"/>
        <n v="1344"/>
        <n v="1346"/>
        <n v="1350"/>
        <n v="1358"/>
        <n v="1361"/>
        <n v="1363"/>
        <n v="1367"/>
        <n v="1368"/>
        <n v="1369"/>
        <n v="1373"/>
        <n v="1374"/>
        <n v="1375"/>
        <n v="1377"/>
        <n v="1382"/>
        <n v="1383"/>
        <n v="1392"/>
        <n v="1394"/>
        <n v="1397"/>
        <n v="1401"/>
        <n v="1402"/>
        <n v="1407"/>
        <n v="1409"/>
        <n v="1411"/>
        <n v="1412"/>
        <n v="1415"/>
        <n v="1417"/>
        <n v="1422"/>
        <n v="1423"/>
        <n v="1424"/>
        <n v="1430"/>
        <n v="1431"/>
        <n v="1434"/>
        <n v="1435"/>
        <n v="1438"/>
        <n v="1440"/>
        <n v="1441"/>
        <n v="1443"/>
        <n v="1447"/>
        <n v="1448"/>
        <n v="1449"/>
        <n v="1460"/>
        <n v="1465"/>
        <n v="1468"/>
        <n v="1471"/>
        <n v="1472"/>
        <n v="1473"/>
        <n v="1474"/>
        <n v="1475"/>
        <n v="1480"/>
        <n v="1482"/>
        <n v="1483"/>
        <n v="1484"/>
        <n v="1485"/>
        <n v="1496"/>
        <n v="1501"/>
        <n v="1502"/>
        <n v="1506"/>
        <n v="1509"/>
        <n v="1513"/>
        <n v="1514"/>
        <n v="1515"/>
        <n v="1516"/>
        <n v="1520"/>
        <n v="1523"/>
        <n v="1525"/>
        <n v="1529"/>
        <n v="1533"/>
        <n v="1539"/>
        <n v="1542"/>
        <n v="1543"/>
        <n v="1544"/>
        <n v="1545"/>
        <n v="1546"/>
        <n v="1547"/>
        <n v="1549"/>
        <n v="1551"/>
        <n v="1552"/>
        <n v="1553"/>
        <n v="1555"/>
        <n v="1558"/>
        <n v="1564"/>
        <n v="1574"/>
        <n v="1576"/>
        <n v="1577"/>
        <n v="1580"/>
        <n v="1581"/>
        <n v="1586"/>
        <n v="1587"/>
        <n v="1590"/>
        <n v="1592"/>
        <n v="1594"/>
        <n v="1595"/>
        <n v="1596"/>
        <n v="1597"/>
        <n v="1599"/>
        <n v="1601"/>
        <n v="1605"/>
        <n v="1606"/>
        <n v="1607"/>
        <n v="1608"/>
        <n v="1609"/>
        <n v="1611"/>
        <n v="1614"/>
        <n v="1615"/>
        <n v="1617"/>
        <n v="1618"/>
        <n v="1619"/>
        <n v="1621"/>
        <n v="1622"/>
        <n v="1623"/>
        <n v="1627"/>
        <n v="1628"/>
        <n v="1630"/>
        <n v="1631"/>
        <n v="1633"/>
        <n v="1635"/>
        <n v="1638"/>
        <n v="1640"/>
        <n v="1641"/>
        <n v="1644"/>
        <n v="1646"/>
        <n v="1647"/>
        <n v="1648"/>
        <n v="1651"/>
        <n v="1653"/>
        <n v="1654"/>
        <n v="1655"/>
        <n v="1656"/>
        <n v="1658"/>
        <n v="1659"/>
        <n v="1661"/>
        <n v="1662"/>
        <n v="1664"/>
        <n v="1665"/>
        <n v="1666"/>
        <n v="1668"/>
        <n v="1671"/>
        <n v="1674"/>
        <n v="1675"/>
        <n v="1677"/>
        <n v="1682"/>
        <n v="1687"/>
        <n v="1689"/>
        <n v="1693"/>
        <n v="1694"/>
        <n v="1696"/>
        <n v="1697"/>
        <n v="1698"/>
        <n v="1701"/>
        <n v="1703"/>
        <n v="1704"/>
        <n v="1707"/>
        <n v="1709"/>
        <n v="1712"/>
        <n v="1718"/>
        <n v="1719"/>
        <n v="1720"/>
        <n v="1721"/>
        <n v="1724"/>
        <n v="1725"/>
        <n v="1727"/>
        <n v="1728"/>
        <n v="1729"/>
        <n v="1735"/>
        <n v="1736"/>
        <n v="1737"/>
        <n v="1745"/>
        <n v="1751"/>
        <n v="1753"/>
        <n v="1755"/>
        <n v="1760"/>
        <n v="1762"/>
        <n v="1763"/>
        <n v="1764"/>
        <n v="1766"/>
        <n v="1768"/>
        <n v="1770"/>
        <n v="1771"/>
        <n v="1772"/>
        <n v="1775"/>
        <n v="1782"/>
        <n v="1786"/>
        <n v="1789"/>
        <n v="1790"/>
        <n v="1798"/>
        <n v="1799"/>
        <n v="1800"/>
        <n v="1802"/>
        <n v="1803"/>
        <n v="1804"/>
        <n v="1813"/>
        <n v="1814"/>
        <n v="1816"/>
        <n v="1822"/>
        <n v="1826"/>
        <n v="1827"/>
        <n v="1829"/>
        <n v="1830"/>
        <n v="1834"/>
        <n v="1837"/>
        <n v="1839"/>
        <n v="1847"/>
        <n v="1850"/>
        <n v="1852"/>
        <n v="1854"/>
        <n v="1856"/>
        <n v="1857"/>
        <n v="1859"/>
        <n v="1860"/>
        <n v="1866"/>
        <n v="1867"/>
        <n v="1870"/>
        <n v="1871"/>
        <n v="1873"/>
        <n v="1881"/>
        <n v="1883"/>
        <n v="1885"/>
        <n v="1886"/>
        <n v="1888"/>
        <n v="1892"/>
        <n v="1893"/>
        <n v="1900"/>
        <n v="1903"/>
        <n v="1911"/>
        <n v="1916"/>
        <n v="1918"/>
        <n v="1922"/>
        <n v="1931"/>
        <n v="1932"/>
        <n v="1934"/>
        <n v="1936"/>
        <n v="1937"/>
        <n v="1940"/>
        <n v="1941"/>
        <n v="1947"/>
        <n v="1948"/>
        <n v="1949"/>
        <n v="1952"/>
        <n v="1954"/>
        <n v="1955"/>
        <n v="1956"/>
        <n v="1966"/>
        <n v="1969"/>
        <n v="1970"/>
        <n v="1971"/>
        <n v="1974"/>
        <n v="1976"/>
        <n v="1979"/>
        <n v="1980"/>
        <n v="1981"/>
        <n v="1982"/>
        <n v="1985"/>
        <n v="1989"/>
        <n v="1992"/>
        <n v="1993"/>
        <n v="1994"/>
        <n v="1997"/>
        <n v="1998"/>
        <n v="1999"/>
        <n v="2000"/>
        <n v="2003"/>
        <n v="2007"/>
        <n v="2008"/>
        <n v="2009"/>
        <n v="2010"/>
        <n v="2012"/>
        <n v="2014"/>
        <n v="2015"/>
        <n v="2017"/>
        <n v="2020"/>
        <n v="2022"/>
        <n v="2025"/>
        <n v="2026"/>
        <n v="2031"/>
        <n v="2034"/>
        <n v="2038"/>
        <n v="2048"/>
        <n v="2049"/>
        <n v="2051"/>
        <n v="2052"/>
        <n v="2053"/>
        <n v="2054"/>
        <n v="2057"/>
        <n v="2061"/>
        <n v="2062"/>
        <n v="2064"/>
        <n v="2068"/>
        <n v="23"/>
        <n v="35"/>
        <n v="38"/>
        <n v="49"/>
        <n v="52"/>
        <n v="56"/>
        <n v="60"/>
        <n v="62"/>
        <n v="68"/>
        <n v="72"/>
        <n v="74"/>
        <n v="81"/>
        <n v="91"/>
        <n v="100"/>
        <n v="106"/>
        <n v="113"/>
        <n v="120"/>
        <n v="121"/>
        <n v="125"/>
        <n v="128"/>
        <n v="129"/>
        <n v="131"/>
        <n v="152"/>
        <n v="154"/>
        <n v="158"/>
        <n v="160"/>
        <n v="174"/>
        <n v="176"/>
        <n v="182"/>
        <n v="183"/>
        <n v="195"/>
        <n v="204"/>
        <n v="205"/>
        <n v="207"/>
        <n v="215"/>
        <n v="216"/>
        <n v="228"/>
        <n v="230"/>
        <n v="240"/>
        <n v="244"/>
        <n v="293"/>
        <n v="298"/>
        <n v="302"/>
        <n v="303"/>
        <n v="307"/>
        <n v="311"/>
        <n v="312"/>
        <n v="314"/>
        <n v="323"/>
        <n v="327"/>
        <n v="329"/>
        <n v="330"/>
        <n v="333"/>
        <n v="349"/>
        <n v="361"/>
        <n v="363"/>
        <n v="366"/>
        <n v="378"/>
        <n v="382"/>
        <n v="387"/>
        <n v="388"/>
        <n v="399"/>
        <n v="404"/>
        <n v="406"/>
        <n v="410"/>
        <n v="411"/>
        <n v="416"/>
        <n v="420"/>
        <n v="436"/>
        <n v="437"/>
        <n v="438"/>
        <n v="446"/>
        <n v="449"/>
        <n v="453"/>
        <n v="456"/>
        <n v="458"/>
        <n v="463"/>
        <n v="467"/>
        <n v="469"/>
        <n v="473"/>
        <n v="475"/>
        <n v="476"/>
        <n v="479"/>
        <n v="481"/>
        <n v="484"/>
        <n v="498"/>
        <n v="500"/>
        <n v="507"/>
        <n v="508"/>
        <n v="513"/>
        <n v="516"/>
        <n v="523"/>
        <n v="527"/>
        <n v="532"/>
        <n v="533"/>
        <n v="534"/>
        <n v="558"/>
        <n v="567"/>
        <n v="568"/>
        <n v="573"/>
        <n v="580"/>
        <n v="585"/>
        <n v="592"/>
        <n v="595"/>
        <n v="597"/>
        <n v="599"/>
        <n v="600"/>
        <n v="604"/>
        <n v="606"/>
        <n v="613"/>
        <n v="615"/>
        <n v="618"/>
        <n v="620"/>
        <n v="621"/>
        <n v="625"/>
        <n v="626"/>
        <n v="632"/>
        <n v="641"/>
        <n v="645"/>
        <n v="653"/>
        <n v="656"/>
        <n v="666"/>
        <n v="669"/>
        <n v="677"/>
        <n v="682"/>
        <n v="690"/>
        <n v="707"/>
        <n v="709"/>
        <n v="712"/>
        <n v="714"/>
        <n v="722"/>
        <n v="728"/>
        <n v="729"/>
        <n v="732"/>
        <n v="738"/>
        <n v="746"/>
        <n v="747"/>
        <n v="749"/>
        <n v="754"/>
        <n v="766"/>
        <n v="776"/>
        <n v="781"/>
        <n v="783"/>
        <n v="786"/>
        <n v="789"/>
        <n v="800"/>
        <n v="805"/>
        <n v="808"/>
        <n v="846"/>
        <n v="851"/>
        <n v="855"/>
        <n v="857"/>
        <n v="859"/>
        <n v="862"/>
        <n v="864"/>
        <n v="868"/>
        <n v="879"/>
        <n v="885"/>
        <n v="889"/>
        <n v="893"/>
        <n v="897"/>
        <n v="900"/>
        <n v="903"/>
        <n v="904"/>
        <n v="916"/>
        <n v="925"/>
        <n v="936"/>
        <n v="941"/>
        <n v="947"/>
        <n v="954"/>
        <n v="956"/>
        <n v="974"/>
        <n v="975"/>
        <n v="981"/>
        <n v="982"/>
        <n v="983"/>
        <n v="984"/>
        <n v="985"/>
        <n v="990"/>
        <n v="992"/>
        <n v="1003"/>
        <n v="1029"/>
        <n v="1036"/>
        <n v="1039"/>
        <n v="1040"/>
        <n v="1044"/>
        <n v="1045"/>
        <n v="1047"/>
        <n v="1048"/>
        <n v="1050"/>
        <n v="1055"/>
        <n v="1056"/>
        <n v="1066"/>
        <n v="1070"/>
        <n v="1076"/>
        <n v="1105"/>
        <n v="1114"/>
        <n v="1117"/>
        <n v="1119"/>
        <n v="1124"/>
        <n v="1125"/>
        <n v="1135"/>
        <n v="1137"/>
        <n v="1138"/>
        <n v="1163"/>
        <n v="1171"/>
        <n v="1179"/>
        <n v="1190"/>
        <n v="1204"/>
        <n v="1211"/>
        <n v="1212"/>
        <n v="1218"/>
        <n v="1220"/>
        <n v="1226"/>
        <n v="1233"/>
        <n v="1239"/>
        <n v="1240"/>
        <n v="1243"/>
        <n v="1254"/>
        <n v="1267"/>
        <n v="1268"/>
        <n v="1280"/>
        <n v="1281"/>
        <n v="1282"/>
        <n v="1293"/>
        <n v="1304"/>
        <n v="1324"/>
        <n v="1329"/>
        <n v="1349"/>
        <n v="1355"/>
        <n v="1356"/>
        <n v="1362"/>
        <n v="1364"/>
        <n v="1371"/>
        <n v="1387"/>
        <n v="1390"/>
        <n v="1391"/>
        <n v="1395"/>
        <n v="1396"/>
        <n v="1399"/>
        <n v="1403"/>
        <n v="1425"/>
        <n v="1428"/>
        <n v="1436"/>
        <n v="1445"/>
        <n v="1446"/>
        <n v="1453"/>
        <n v="1466"/>
        <n v="1469"/>
        <n v="1477"/>
        <n v="1478"/>
        <n v="1479"/>
        <n v="1481"/>
        <n v="1492"/>
        <n v="1495"/>
        <n v="1497"/>
        <n v="1503"/>
        <n v="1507"/>
        <n v="1527"/>
        <n v="1535"/>
        <n v="1541"/>
        <n v="1548"/>
        <n v="1554"/>
        <n v="1556"/>
        <n v="1557"/>
        <n v="1560"/>
        <n v="1568"/>
        <n v="1578"/>
        <n v="1582"/>
        <n v="1583"/>
        <n v="1585"/>
        <n v="1588"/>
        <n v="1591"/>
        <n v="1598"/>
        <n v="1602"/>
        <n v="1612"/>
        <n v="1613"/>
        <n v="1650"/>
        <n v="1657"/>
        <n v="1669"/>
        <n v="1670"/>
        <n v="1673"/>
        <n v="1676"/>
        <n v="1678"/>
        <n v="1680"/>
        <n v="1681"/>
        <n v="1700"/>
        <n v="1706"/>
        <n v="1708"/>
        <n v="1710"/>
        <n v="1731"/>
        <n v="1732"/>
        <n v="1739"/>
        <n v="1740"/>
        <n v="1749"/>
        <n v="1754"/>
        <n v="1756"/>
        <n v="1757"/>
        <n v="1774"/>
        <n v="1779"/>
        <n v="1784"/>
        <n v="1787"/>
        <n v="1801"/>
        <n v="1812"/>
        <n v="1815"/>
        <n v="1823"/>
        <n v="1824"/>
        <n v="1833"/>
        <n v="1835"/>
        <n v="1836"/>
        <n v="1845"/>
        <n v="1849"/>
        <n v="1853"/>
        <n v="1863"/>
        <n v="1864"/>
        <n v="1875"/>
        <n v="1880"/>
        <n v="1882"/>
        <n v="1898"/>
        <n v="1908"/>
        <n v="1909"/>
        <n v="1912"/>
        <n v="1915"/>
        <n v="1924"/>
        <n v="1927"/>
        <n v="1929"/>
        <n v="1935"/>
        <n v="1938"/>
        <n v="1943"/>
        <n v="1945"/>
        <n v="1950"/>
        <n v="1951"/>
        <n v="1961"/>
        <n v="1962"/>
        <n v="1965"/>
        <n v="1975"/>
        <n v="1986"/>
        <n v="1995"/>
        <n v="1996"/>
        <n v="2013"/>
        <n v="2016"/>
        <n v="2018"/>
        <n v="2019"/>
        <n v="2021"/>
        <n v="2024"/>
        <n v="2035"/>
        <n v="2036"/>
        <n v="2037"/>
        <n v="2041"/>
        <n v="2045"/>
        <n v="2046"/>
        <n v="2056"/>
        <n v="2060"/>
        <n v="2065"/>
        <n v="133"/>
        <n v="566"/>
        <n v="590"/>
        <n v="608"/>
        <n v="1098"/>
        <n v="1467"/>
        <n v="1714"/>
        <n v="1747"/>
        <n v="1818"/>
        <n v="1842"/>
        <n v="1844"/>
        <n v="1944"/>
        <n v="4"/>
        <n v="19"/>
        <n v="31"/>
        <n v="33"/>
        <n v="45"/>
        <n v="55"/>
        <n v="58"/>
        <n v="64"/>
        <n v="65"/>
        <n v="90"/>
        <n v="137"/>
        <n v="147"/>
        <n v="161"/>
        <n v="165"/>
        <n v="179"/>
        <n v="190"/>
        <n v="243"/>
        <n v="261"/>
        <n v="282"/>
        <n v="297"/>
        <n v="300"/>
        <n v="315"/>
        <n v="325"/>
        <n v="328"/>
        <n v="331"/>
        <n v="342"/>
        <n v="355"/>
        <n v="364"/>
        <n v="376"/>
        <n v="392"/>
        <n v="394"/>
        <n v="405"/>
        <n v="433"/>
        <n v="440"/>
        <n v="454"/>
        <n v="510"/>
        <n v="514"/>
        <n v="538"/>
        <n v="565"/>
        <n v="582"/>
        <n v="584"/>
        <n v="587"/>
        <n v="593"/>
        <n v="622"/>
        <n v="647"/>
        <n v="701"/>
        <n v="702"/>
        <n v="741"/>
        <n v="752"/>
        <n v="780"/>
        <n v="787"/>
        <n v="811"/>
        <n v="816"/>
        <n v="825"/>
        <n v="828"/>
        <n v="848"/>
        <n v="881"/>
        <n v="911"/>
        <n v="918"/>
        <n v="923"/>
        <n v="926"/>
        <n v="927"/>
        <n v="932"/>
        <n v="960"/>
        <n v="977"/>
        <n v="991"/>
        <n v="994"/>
        <n v="1004"/>
        <n v="1010"/>
        <n v="1016"/>
        <n v="1017"/>
        <n v="1033"/>
        <n v="1042"/>
        <n v="1052"/>
        <n v="1053"/>
        <n v="1079"/>
        <n v="1081"/>
        <n v="1082"/>
        <n v="1101"/>
        <n v="1106"/>
        <n v="1107"/>
        <n v="1108"/>
        <n v="1111"/>
        <n v="1127"/>
        <n v="1156"/>
        <n v="1160"/>
        <n v="1175"/>
        <n v="1200"/>
        <n v="1203"/>
        <n v="1210"/>
        <n v="1219"/>
        <n v="1248"/>
        <n v="1279"/>
        <n v="1295"/>
        <n v="1299"/>
        <n v="1309"/>
        <n v="1310"/>
        <n v="1333"/>
        <n v="1360"/>
        <n v="1389"/>
        <n v="1405"/>
        <n v="1420"/>
        <n v="1421"/>
        <n v="1433"/>
        <n v="1458"/>
        <n v="1459"/>
        <n v="1464"/>
        <n v="1494"/>
        <n v="1504"/>
        <n v="1522"/>
        <n v="1534"/>
        <n v="1537"/>
        <n v="1569"/>
        <n v="1572"/>
        <n v="1573"/>
        <n v="1604"/>
        <n v="1649"/>
        <n v="1684"/>
        <n v="1692"/>
        <n v="1767"/>
        <n v="1783"/>
        <n v="1792"/>
        <n v="1807"/>
        <n v="1809"/>
        <n v="1821"/>
        <n v="1868"/>
        <n v="1878"/>
        <n v="1905"/>
        <n v="1907"/>
        <n v="1939"/>
        <n v="1960"/>
        <n v="2027"/>
        <n v="2032"/>
        <n v="1"/>
        <n v="27"/>
        <n v="42"/>
        <n v="47"/>
        <n v="118"/>
        <n v="142"/>
        <n v="163"/>
        <n v="167"/>
        <n v="175"/>
        <n v="235"/>
        <n v="248"/>
        <n v="283"/>
        <n v="291"/>
        <n v="299"/>
        <n v="401"/>
        <n v="445"/>
        <n v="478"/>
        <n v="485"/>
        <n v="488"/>
        <n v="492"/>
        <n v="494"/>
        <n v="502"/>
        <n v="554"/>
        <n v="555"/>
        <n v="614"/>
        <n v="631"/>
        <n v="648"/>
        <n v="650"/>
        <n v="667"/>
        <n v="684"/>
        <n v="720"/>
        <n v="723"/>
        <n v="785"/>
        <n v="796"/>
        <n v="819"/>
        <n v="840"/>
        <n v="842"/>
        <n v="896"/>
        <n v="922"/>
        <n v="952"/>
        <n v="959"/>
        <n v="967"/>
        <n v="970"/>
        <n v="986"/>
        <n v="1037"/>
        <n v="1038"/>
        <n v="1077"/>
        <n v="1100"/>
        <n v="1113"/>
        <n v="1157"/>
        <n v="1165"/>
        <n v="1167"/>
        <n v="1188"/>
        <n v="1273"/>
        <n v="1277"/>
        <n v="1318"/>
        <n v="1319"/>
        <n v="1331"/>
        <n v="1372"/>
        <n v="1379"/>
        <n v="1380"/>
        <n v="1427"/>
        <n v="1439"/>
        <n v="1457"/>
        <n v="1486"/>
        <n v="1487"/>
        <n v="1489"/>
        <n v="1562"/>
        <n v="1624"/>
        <n v="1639"/>
        <n v="1645"/>
        <n v="1667"/>
        <n v="1691"/>
        <n v="1702"/>
        <n v="1716"/>
        <n v="1733"/>
        <n v="1734"/>
        <n v="1752"/>
        <n v="1758"/>
        <n v="1761"/>
        <n v="1780"/>
        <n v="1797"/>
        <n v="1862"/>
        <n v="1869"/>
        <n v="1876"/>
        <n v="1928"/>
        <n v="1933"/>
        <n v="1967"/>
        <n v="1968"/>
        <n v="2023"/>
        <n v="2044"/>
        <n v="2055"/>
      </sharedItems>
      <extLst>
        <ext xmlns:x15="http://schemas.microsoft.com/office/spreadsheetml/2010/11/main" uri="{4F2E5C28-24EA-4eb8-9CBF-B6C8F9C3D259}">
          <x15:cachedUniqueNames>
            <x15:cachedUniqueName index="0" name="[HR-Employee-Attrition].[EmployeeNumber].&amp;[103]"/>
            <x15:cachedUniqueName index="1" name="[HR-Employee-Attrition].[EmployeeNumber].&amp;[140]"/>
            <x15:cachedUniqueName index="2" name="[HR-Employee-Attrition].[EmployeeNumber].&amp;[148]"/>
            <x15:cachedUniqueName index="3" name="[HR-Employee-Attrition].[EmployeeNumber].&amp;[177]"/>
            <x15:cachedUniqueName index="4" name="[HR-Employee-Attrition].[EmployeeNumber].&amp;[184]"/>
            <x15:cachedUniqueName index="5" name="[HR-Employee-Attrition].[EmployeeNumber].&amp;[321]"/>
            <x15:cachedUniqueName index="6" name="[HR-Employee-Attrition].[EmployeeNumber].&amp;[424]"/>
            <x15:cachedUniqueName index="7" name="[HR-Employee-Attrition].[EmployeeNumber].&amp;[470]"/>
            <x15:cachedUniqueName index="8" name="[HR-Employee-Attrition].[EmployeeNumber].&amp;[644]"/>
            <x15:cachedUniqueName index="9" name="[HR-Employee-Attrition].[EmployeeNumber].&amp;[665]"/>
            <x15:cachedUniqueName index="10" name="[HR-Employee-Attrition].[EmployeeNumber].&amp;[698]"/>
            <x15:cachedUniqueName index="11" name="[HR-Employee-Attrition].[EmployeeNumber].&amp;[731]"/>
            <x15:cachedUniqueName index="12" name="[HR-Employee-Attrition].[EmployeeNumber].&amp;[734]"/>
            <x15:cachedUniqueName index="13" name="[HR-Employee-Attrition].[EmployeeNumber].&amp;[760]"/>
            <x15:cachedUniqueName index="14" name="[HR-Employee-Attrition].[EmployeeNumber].&amp;[829]"/>
            <x15:cachedUniqueName index="15" name="[HR-Employee-Attrition].[EmployeeNumber].&amp;[847]"/>
            <x15:cachedUniqueName index="16" name="[HR-Employee-Attrition].[EmployeeNumber].&amp;[869]"/>
            <x15:cachedUniqueName index="17" name="[HR-Employee-Attrition].[EmployeeNumber].&amp;[878]"/>
            <x15:cachedUniqueName index="18" name="[HR-Employee-Attrition].[EmployeeNumber].&amp;[909]"/>
            <x15:cachedUniqueName index="19" name="[HR-Employee-Attrition].[EmployeeNumber].&amp;[910]"/>
            <x15:cachedUniqueName index="20" name="[HR-Employee-Attrition].[EmployeeNumber].&amp;[1049]"/>
            <x15:cachedUniqueName index="21" name="[HR-Employee-Attrition].[EmployeeNumber].&amp;[1152]"/>
            <x15:cachedUniqueName index="22" name="[HR-Employee-Attrition].[EmployeeNumber].&amp;[1164]"/>
            <x15:cachedUniqueName index="23" name="[HR-Employee-Attrition].[EmployeeNumber].&amp;[1207]"/>
            <x15:cachedUniqueName index="24" name="[HR-Employee-Attrition].[EmployeeNumber].&amp;[1231]"/>
            <x15:cachedUniqueName index="25" name="[HR-Employee-Attrition].[EmployeeNumber].&amp;[1289]"/>
            <x15:cachedUniqueName index="26" name="[HR-Employee-Attrition].[EmployeeNumber].&amp;[1314]"/>
            <x15:cachedUniqueName index="27" name="[HR-Employee-Attrition].[EmployeeNumber].&amp;[1338]"/>
            <x15:cachedUniqueName index="28" name="[HR-Employee-Attrition].[EmployeeNumber].&amp;[1352]"/>
            <x15:cachedUniqueName index="29" name="[HR-Employee-Attrition].[EmployeeNumber].&amp;[1408]"/>
            <x15:cachedUniqueName index="30" name="[HR-Employee-Attrition].[EmployeeNumber].&amp;[1419]"/>
            <x15:cachedUniqueName index="31" name="[HR-Employee-Attrition].[EmployeeNumber].&amp;[1461]"/>
            <x15:cachedUniqueName index="32" name="[HR-Employee-Attrition].[EmployeeNumber].&amp;[1499]"/>
            <x15:cachedUniqueName index="33" name="[HR-Employee-Attrition].[EmployeeNumber].&amp;[1550]"/>
            <x15:cachedUniqueName index="34" name="[HR-Employee-Attrition].[EmployeeNumber].&amp;[1563]"/>
            <x15:cachedUniqueName index="35" name="[HR-Employee-Attrition].[EmployeeNumber].&amp;[1625]"/>
            <x15:cachedUniqueName index="36" name="[HR-Employee-Attrition].[EmployeeNumber].&amp;[1642]"/>
            <x15:cachedUniqueName index="37" name="[HR-Employee-Attrition].[EmployeeNumber].&amp;[1683]"/>
            <x15:cachedUniqueName index="38" name="[HR-Employee-Attrition].[EmployeeNumber].&amp;[1722]"/>
            <x15:cachedUniqueName index="39" name="[HR-Employee-Attrition].[EmployeeNumber].&amp;[1744]"/>
            <x15:cachedUniqueName index="40" name="[HR-Employee-Attrition].[EmployeeNumber].&amp;[1746]"/>
            <x15:cachedUniqueName index="41" name="[HR-Employee-Attrition].[EmployeeNumber].&amp;[1778]"/>
            <x15:cachedUniqueName index="42" name="[HR-Employee-Attrition].[EmployeeNumber].&amp;[1794]"/>
            <x15:cachedUniqueName index="43" name="[HR-Employee-Attrition].[EmployeeNumber].&amp;[1805]"/>
            <x15:cachedUniqueName index="44" name="[HR-Employee-Attrition].[EmployeeNumber].&amp;[1858]"/>
            <x15:cachedUniqueName index="45" name="[HR-Employee-Attrition].[EmployeeNumber].&amp;[1865]"/>
            <x15:cachedUniqueName index="46" name="[HR-Employee-Attrition].[EmployeeNumber].&amp;[1890]"/>
            <x15:cachedUniqueName index="47" name="[HR-Employee-Attrition].[EmployeeNumber].&amp;[1972]"/>
            <x15:cachedUniqueName index="48" name="[HR-Employee-Attrition].[EmployeeNumber].&amp;[1973]"/>
            <x15:cachedUniqueName index="49" name="[HR-Employee-Attrition].[EmployeeNumber].&amp;[1987]"/>
            <x15:cachedUniqueName index="50" name="[HR-Employee-Attrition].[EmployeeNumber].&amp;[2040]"/>
            <x15:cachedUniqueName index="51" name="[HR-Employee-Attrition].[EmployeeNumber].&amp;[2]"/>
            <x15:cachedUniqueName index="52" name="[HR-Employee-Attrition].[EmployeeNumber].&amp;[5]"/>
            <x15:cachedUniqueName index="53" name="[HR-Employee-Attrition].[EmployeeNumber].&amp;[7]"/>
            <x15:cachedUniqueName index="54" name="[HR-Employee-Attrition].[EmployeeNumber].&amp;[8]"/>
            <x15:cachedUniqueName index="55" name="[HR-Employee-Attrition].[EmployeeNumber].&amp;[10]"/>
            <x15:cachedUniqueName index="56" name="[HR-Employee-Attrition].[EmployeeNumber].&amp;[11]"/>
            <x15:cachedUniqueName index="57" name="[HR-Employee-Attrition].[EmployeeNumber].&amp;[12]"/>
            <x15:cachedUniqueName index="58" name="[HR-Employee-Attrition].[EmployeeNumber].&amp;[13]"/>
            <x15:cachedUniqueName index="59" name="[HR-Employee-Attrition].[EmployeeNumber].&amp;[14]"/>
            <x15:cachedUniqueName index="60" name="[HR-Employee-Attrition].[EmployeeNumber].&amp;[15]"/>
            <x15:cachedUniqueName index="61" name="[HR-Employee-Attrition].[EmployeeNumber].&amp;[16]"/>
            <x15:cachedUniqueName index="62" name="[HR-Employee-Attrition].[EmployeeNumber].&amp;[18]"/>
            <x15:cachedUniqueName index="63" name="[HR-Employee-Attrition].[EmployeeNumber].&amp;[20]"/>
            <x15:cachedUniqueName index="64" name="[HR-Employee-Attrition].[EmployeeNumber].&amp;[21]"/>
            <x15:cachedUniqueName index="65" name="[HR-Employee-Attrition].[EmployeeNumber].&amp;[22]"/>
            <x15:cachedUniqueName index="66" name="[HR-Employee-Attrition].[EmployeeNumber].&amp;[24]"/>
            <x15:cachedUniqueName index="67" name="[HR-Employee-Attrition].[EmployeeNumber].&amp;[26]"/>
            <x15:cachedUniqueName index="68" name="[HR-Employee-Attrition].[EmployeeNumber].&amp;[28]"/>
            <x15:cachedUniqueName index="69" name="[HR-Employee-Attrition].[EmployeeNumber].&amp;[30]"/>
            <x15:cachedUniqueName index="70" name="[HR-Employee-Attrition].[EmployeeNumber].&amp;[32]"/>
            <x15:cachedUniqueName index="71" name="[HR-Employee-Attrition].[EmployeeNumber].&amp;[36]"/>
            <x15:cachedUniqueName index="72" name="[HR-Employee-Attrition].[EmployeeNumber].&amp;[39]"/>
            <x15:cachedUniqueName index="73" name="[HR-Employee-Attrition].[EmployeeNumber].&amp;[40]"/>
            <x15:cachedUniqueName index="74" name="[HR-Employee-Attrition].[EmployeeNumber].&amp;[41]"/>
            <x15:cachedUniqueName index="75" name="[HR-Employee-Attrition].[EmployeeNumber].&amp;[46]"/>
            <x15:cachedUniqueName index="76" name="[HR-Employee-Attrition].[EmployeeNumber].&amp;[51]"/>
            <x15:cachedUniqueName index="77" name="[HR-Employee-Attrition].[EmployeeNumber].&amp;[53]"/>
            <x15:cachedUniqueName index="78" name="[HR-Employee-Attrition].[EmployeeNumber].&amp;[54]"/>
            <x15:cachedUniqueName index="79" name="[HR-Employee-Attrition].[EmployeeNumber].&amp;[57]"/>
            <x15:cachedUniqueName index="80" name="[HR-Employee-Attrition].[EmployeeNumber].&amp;[61]"/>
            <x15:cachedUniqueName index="81" name="[HR-Employee-Attrition].[EmployeeNumber].&amp;[63]"/>
            <x15:cachedUniqueName index="82" name="[HR-Employee-Attrition].[EmployeeNumber].&amp;[70]"/>
            <x15:cachedUniqueName index="83" name="[HR-Employee-Attrition].[EmployeeNumber].&amp;[73]"/>
            <x15:cachedUniqueName index="84" name="[HR-Employee-Attrition].[EmployeeNumber].&amp;[75]"/>
            <x15:cachedUniqueName index="85" name="[HR-Employee-Attrition].[EmployeeNumber].&amp;[76]"/>
            <x15:cachedUniqueName index="86" name="[HR-Employee-Attrition].[EmployeeNumber].&amp;[77]"/>
            <x15:cachedUniqueName index="87" name="[HR-Employee-Attrition].[EmployeeNumber].&amp;[78]"/>
            <x15:cachedUniqueName index="88" name="[HR-Employee-Attrition].[EmployeeNumber].&amp;[79]"/>
            <x15:cachedUniqueName index="89" name="[HR-Employee-Attrition].[EmployeeNumber].&amp;[80]"/>
            <x15:cachedUniqueName index="90" name="[HR-Employee-Attrition].[EmployeeNumber].&amp;[83]"/>
            <x15:cachedUniqueName index="91" name="[HR-Employee-Attrition].[EmployeeNumber].&amp;[84]"/>
            <x15:cachedUniqueName index="92" name="[HR-Employee-Attrition].[EmployeeNumber].&amp;[85]"/>
            <x15:cachedUniqueName index="93" name="[HR-Employee-Attrition].[EmployeeNumber].&amp;[86]"/>
            <x15:cachedUniqueName index="94" name="[HR-Employee-Attrition].[EmployeeNumber].&amp;[88]"/>
            <x15:cachedUniqueName index="95" name="[HR-Employee-Attrition].[EmployeeNumber].&amp;[94]"/>
            <x15:cachedUniqueName index="96" name="[HR-Employee-Attrition].[EmployeeNumber].&amp;[95]"/>
            <x15:cachedUniqueName index="97" name="[HR-Employee-Attrition].[EmployeeNumber].&amp;[96]"/>
            <x15:cachedUniqueName index="98" name="[HR-Employee-Attrition].[EmployeeNumber].&amp;[97]"/>
            <x15:cachedUniqueName index="99" name="[HR-Employee-Attrition].[EmployeeNumber].&amp;[98]"/>
            <x15:cachedUniqueName index="100" name="[HR-Employee-Attrition].[EmployeeNumber].&amp;[101]"/>
            <x15:cachedUniqueName index="101" name="[HR-Employee-Attrition].[EmployeeNumber].&amp;[102]"/>
            <x15:cachedUniqueName index="102" name="[HR-Employee-Attrition].[EmployeeNumber].&amp;[104]"/>
            <x15:cachedUniqueName index="103" name="[HR-Employee-Attrition].[EmployeeNumber].&amp;[105]"/>
            <x15:cachedUniqueName index="104" name="[HR-Employee-Attrition].[EmployeeNumber].&amp;[107]"/>
            <x15:cachedUniqueName index="105" name="[HR-Employee-Attrition].[EmployeeNumber].&amp;[110]"/>
            <x15:cachedUniqueName index="106" name="[HR-Employee-Attrition].[EmployeeNumber].&amp;[112]"/>
            <x15:cachedUniqueName index="107" name="[HR-Employee-Attrition].[EmployeeNumber].&amp;[116]"/>
            <x15:cachedUniqueName index="108" name="[HR-Employee-Attrition].[EmployeeNumber].&amp;[117]"/>
            <x15:cachedUniqueName index="109" name="[HR-Employee-Attrition].[EmployeeNumber].&amp;[119]"/>
            <x15:cachedUniqueName index="110" name="[HR-Employee-Attrition].[EmployeeNumber].&amp;[124]"/>
            <x15:cachedUniqueName index="111" name="[HR-Employee-Attrition].[EmployeeNumber].&amp;[126]"/>
            <x15:cachedUniqueName index="112" name="[HR-Employee-Attrition].[EmployeeNumber].&amp;[132]"/>
            <x15:cachedUniqueName index="113" name="[HR-Employee-Attrition].[EmployeeNumber].&amp;[134]"/>
            <x15:cachedUniqueName index="114" name="[HR-Employee-Attrition].[EmployeeNumber].&amp;[138]"/>
            <x15:cachedUniqueName index="115" name="[HR-Employee-Attrition].[EmployeeNumber].&amp;[139]"/>
            <x15:cachedUniqueName index="116" name="[HR-Employee-Attrition].[EmployeeNumber].&amp;[141]"/>
            <x15:cachedUniqueName index="117" name="[HR-Employee-Attrition].[EmployeeNumber].&amp;[143]"/>
            <x15:cachedUniqueName index="118" name="[HR-Employee-Attrition].[EmployeeNumber].&amp;[144]"/>
            <x15:cachedUniqueName index="119" name="[HR-Employee-Attrition].[EmployeeNumber].&amp;[145]"/>
            <x15:cachedUniqueName index="120" name="[HR-Employee-Attrition].[EmployeeNumber].&amp;[150]"/>
            <x15:cachedUniqueName index="121" name="[HR-Employee-Attrition].[EmployeeNumber].&amp;[151]"/>
            <x15:cachedUniqueName index="122" name="[HR-Employee-Attrition].[EmployeeNumber].&amp;[153]"/>
            <x15:cachedUniqueName index="123" name="[HR-Employee-Attrition].[EmployeeNumber].&amp;[155]"/>
            <x15:cachedUniqueName index="124" name="[HR-Employee-Attrition].[EmployeeNumber].&amp;[159]"/>
            <x15:cachedUniqueName index="125" name="[HR-Employee-Attrition].[EmployeeNumber].&amp;[162]"/>
            <x15:cachedUniqueName index="126" name="[HR-Employee-Attrition].[EmployeeNumber].&amp;[164]"/>
            <x15:cachedUniqueName index="127" name="[HR-Employee-Attrition].[EmployeeNumber].&amp;[169]"/>
            <x15:cachedUniqueName index="128" name="[HR-Employee-Attrition].[EmployeeNumber].&amp;[170]"/>
            <x15:cachedUniqueName index="129" name="[HR-Employee-Attrition].[EmployeeNumber].&amp;[171]"/>
            <x15:cachedUniqueName index="130" name="[HR-Employee-Attrition].[EmployeeNumber].&amp;[178]"/>
            <x15:cachedUniqueName index="131" name="[HR-Employee-Attrition].[EmployeeNumber].&amp;[192]"/>
            <x15:cachedUniqueName index="132" name="[HR-Employee-Attrition].[EmployeeNumber].&amp;[193]"/>
            <x15:cachedUniqueName index="133" name="[HR-Employee-Attrition].[EmployeeNumber].&amp;[194]"/>
            <x15:cachedUniqueName index="134" name="[HR-Employee-Attrition].[EmployeeNumber].&amp;[197]"/>
            <x15:cachedUniqueName index="135" name="[HR-Employee-Attrition].[EmployeeNumber].&amp;[198]"/>
            <x15:cachedUniqueName index="136" name="[HR-Employee-Attrition].[EmployeeNumber].&amp;[199]"/>
            <x15:cachedUniqueName index="137" name="[HR-Employee-Attrition].[EmployeeNumber].&amp;[200]"/>
            <x15:cachedUniqueName index="138" name="[HR-Employee-Attrition].[EmployeeNumber].&amp;[201]"/>
            <x15:cachedUniqueName index="139" name="[HR-Employee-Attrition].[EmployeeNumber].&amp;[202]"/>
            <x15:cachedUniqueName index="140" name="[HR-Employee-Attrition].[EmployeeNumber].&amp;[206]"/>
            <x15:cachedUniqueName index="141" name="[HR-Employee-Attrition].[EmployeeNumber].&amp;[208]"/>
            <x15:cachedUniqueName index="142" name="[HR-Employee-Attrition].[EmployeeNumber].&amp;[211]"/>
            <x15:cachedUniqueName index="143" name="[HR-Employee-Attrition].[EmployeeNumber].&amp;[214]"/>
            <x15:cachedUniqueName index="144" name="[HR-Employee-Attrition].[EmployeeNumber].&amp;[217]"/>
            <x15:cachedUniqueName index="145" name="[HR-Employee-Attrition].[EmployeeNumber].&amp;[218]"/>
            <x15:cachedUniqueName index="146" name="[HR-Employee-Attrition].[EmployeeNumber].&amp;[221]"/>
            <x15:cachedUniqueName index="147" name="[HR-Employee-Attrition].[EmployeeNumber].&amp;[223]"/>
            <x15:cachedUniqueName index="148" name="[HR-Employee-Attrition].[EmployeeNumber].&amp;[224]"/>
            <x15:cachedUniqueName index="149" name="[HR-Employee-Attrition].[EmployeeNumber].&amp;[226]"/>
            <x15:cachedUniqueName index="150" name="[HR-Employee-Attrition].[EmployeeNumber].&amp;[227]"/>
            <x15:cachedUniqueName index="151" name="[HR-Employee-Attrition].[EmployeeNumber].&amp;[231]"/>
            <x15:cachedUniqueName index="152" name="[HR-Employee-Attrition].[EmployeeNumber].&amp;[233]"/>
            <x15:cachedUniqueName index="153" name="[HR-Employee-Attrition].[EmployeeNumber].&amp;[238]"/>
            <x15:cachedUniqueName index="154" name="[HR-Employee-Attrition].[EmployeeNumber].&amp;[239]"/>
            <x15:cachedUniqueName index="155" name="[HR-Employee-Attrition].[EmployeeNumber].&amp;[241]"/>
            <x15:cachedUniqueName index="156" name="[HR-Employee-Attrition].[EmployeeNumber].&amp;[242]"/>
            <x15:cachedUniqueName index="157" name="[HR-Employee-Attrition].[EmployeeNumber].&amp;[245]"/>
            <x15:cachedUniqueName index="158" name="[HR-Employee-Attrition].[EmployeeNumber].&amp;[246]"/>
            <x15:cachedUniqueName index="159" name="[HR-Employee-Attrition].[EmployeeNumber].&amp;[247]"/>
            <x15:cachedUniqueName index="160" name="[HR-Employee-Attrition].[EmployeeNumber].&amp;[249]"/>
            <x15:cachedUniqueName index="161" name="[HR-Employee-Attrition].[EmployeeNumber].&amp;[250]"/>
            <x15:cachedUniqueName index="162" name="[HR-Employee-Attrition].[EmployeeNumber].&amp;[252]"/>
            <x15:cachedUniqueName index="163" name="[HR-Employee-Attrition].[EmployeeNumber].&amp;[253]"/>
            <x15:cachedUniqueName index="164" name="[HR-Employee-Attrition].[EmployeeNumber].&amp;[254]"/>
            <x15:cachedUniqueName index="165" name="[HR-Employee-Attrition].[EmployeeNumber].&amp;[256]"/>
            <x15:cachedUniqueName index="166" name="[HR-Employee-Attrition].[EmployeeNumber].&amp;[258]"/>
            <x15:cachedUniqueName index="167" name="[HR-Employee-Attrition].[EmployeeNumber].&amp;[259]"/>
            <x15:cachedUniqueName index="168" name="[HR-Employee-Attrition].[EmployeeNumber].&amp;[260]"/>
            <x15:cachedUniqueName index="169" name="[HR-Employee-Attrition].[EmployeeNumber].&amp;[262]"/>
            <x15:cachedUniqueName index="170" name="[HR-Employee-Attrition].[EmployeeNumber].&amp;[264]"/>
            <x15:cachedUniqueName index="171" name="[HR-Employee-Attrition].[EmployeeNumber].&amp;[267]"/>
            <x15:cachedUniqueName index="172" name="[HR-Employee-Attrition].[EmployeeNumber].&amp;[269]"/>
            <x15:cachedUniqueName index="173" name="[HR-Employee-Attrition].[EmployeeNumber].&amp;[270]"/>
            <x15:cachedUniqueName index="174" name="[HR-Employee-Attrition].[EmployeeNumber].&amp;[271]"/>
            <x15:cachedUniqueName index="175" name="[HR-Employee-Attrition].[EmployeeNumber].&amp;[273]"/>
            <x15:cachedUniqueName index="176" name="[HR-Employee-Attrition].[EmployeeNumber].&amp;[274]"/>
            <x15:cachedUniqueName index="177" name="[HR-Employee-Attrition].[EmployeeNumber].&amp;[275]"/>
            <x15:cachedUniqueName index="178" name="[HR-Employee-Attrition].[EmployeeNumber].&amp;[277]"/>
            <x15:cachedUniqueName index="179" name="[HR-Employee-Attrition].[EmployeeNumber].&amp;[281]"/>
            <x15:cachedUniqueName index="180" name="[HR-Employee-Attrition].[EmployeeNumber].&amp;[284]"/>
            <x15:cachedUniqueName index="181" name="[HR-Employee-Attrition].[EmployeeNumber].&amp;[286]"/>
            <x15:cachedUniqueName index="182" name="[HR-Employee-Attrition].[EmployeeNumber].&amp;[287]"/>
            <x15:cachedUniqueName index="183" name="[HR-Employee-Attrition].[EmployeeNumber].&amp;[288]"/>
            <x15:cachedUniqueName index="184" name="[HR-Employee-Attrition].[EmployeeNumber].&amp;[292]"/>
            <x15:cachedUniqueName index="185" name="[HR-Employee-Attrition].[EmployeeNumber].&amp;[296]"/>
            <x15:cachedUniqueName index="186" name="[HR-Employee-Attrition].[EmployeeNumber].&amp;[304]"/>
            <x15:cachedUniqueName index="187" name="[HR-Employee-Attrition].[EmployeeNumber].&amp;[305]"/>
            <x15:cachedUniqueName index="188" name="[HR-Employee-Attrition].[EmployeeNumber].&amp;[306]"/>
            <x15:cachedUniqueName index="189" name="[HR-Employee-Attrition].[EmployeeNumber].&amp;[308]"/>
            <x15:cachedUniqueName index="190" name="[HR-Employee-Attrition].[EmployeeNumber].&amp;[309]"/>
            <x15:cachedUniqueName index="191" name="[HR-Employee-Attrition].[EmployeeNumber].&amp;[316]"/>
            <x15:cachedUniqueName index="192" name="[HR-Employee-Attrition].[EmployeeNumber].&amp;[319]"/>
            <x15:cachedUniqueName index="193" name="[HR-Employee-Attrition].[EmployeeNumber].&amp;[332]"/>
            <x15:cachedUniqueName index="194" name="[HR-Employee-Attrition].[EmployeeNumber].&amp;[334]"/>
            <x15:cachedUniqueName index="195" name="[HR-Employee-Attrition].[EmployeeNumber].&amp;[335]"/>
            <x15:cachedUniqueName index="196" name="[HR-Employee-Attrition].[EmployeeNumber].&amp;[336]"/>
            <x15:cachedUniqueName index="197" name="[HR-Employee-Attrition].[EmployeeNumber].&amp;[337]"/>
            <x15:cachedUniqueName index="198" name="[HR-Employee-Attrition].[EmployeeNumber].&amp;[338]"/>
            <x15:cachedUniqueName index="199" name="[HR-Employee-Attrition].[EmployeeNumber].&amp;[339]"/>
            <x15:cachedUniqueName index="200" name="[HR-Employee-Attrition].[EmployeeNumber].&amp;[340]"/>
            <x15:cachedUniqueName index="201" name="[HR-Employee-Attrition].[EmployeeNumber].&amp;[341]"/>
            <x15:cachedUniqueName index="202" name="[HR-Employee-Attrition].[EmployeeNumber].&amp;[343]"/>
            <x15:cachedUniqueName index="203" name="[HR-Employee-Attrition].[EmployeeNumber].&amp;[346]"/>
            <x15:cachedUniqueName index="204" name="[HR-Employee-Attrition].[EmployeeNumber].&amp;[347]"/>
            <x15:cachedUniqueName index="205" name="[HR-Employee-Attrition].[EmployeeNumber].&amp;[350]"/>
            <x15:cachedUniqueName index="206" name="[HR-Employee-Attrition].[EmployeeNumber].&amp;[351]"/>
            <x15:cachedUniqueName index="207" name="[HR-Employee-Attrition].[EmployeeNumber].&amp;[352]"/>
            <x15:cachedUniqueName index="208" name="[HR-Employee-Attrition].[EmployeeNumber].&amp;[353]"/>
            <x15:cachedUniqueName index="209" name="[HR-Employee-Attrition].[EmployeeNumber].&amp;[359]"/>
            <x15:cachedUniqueName index="210" name="[HR-Employee-Attrition].[EmployeeNumber].&amp;[362]"/>
            <x15:cachedUniqueName index="211" name="[HR-Employee-Attrition].[EmployeeNumber].&amp;[367]"/>
            <x15:cachedUniqueName index="212" name="[HR-Employee-Attrition].[EmployeeNumber].&amp;[369]"/>
            <x15:cachedUniqueName index="213" name="[HR-Employee-Attrition].[EmployeeNumber].&amp;[372]"/>
            <x15:cachedUniqueName index="214" name="[HR-Employee-Attrition].[EmployeeNumber].&amp;[373]"/>
            <x15:cachedUniqueName index="215" name="[HR-Employee-Attrition].[EmployeeNumber].&amp;[374]"/>
            <x15:cachedUniqueName index="216" name="[HR-Employee-Attrition].[EmployeeNumber].&amp;[377]"/>
            <x15:cachedUniqueName index="217" name="[HR-Employee-Attrition].[EmployeeNumber].&amp;[379]"/>
            <x15:cachedUniqueName index="218" name="[HR-Employee-Attrition].[EmployeeNumber].&amp;[380]"/>
            <x15:cachedUniqueName index="219" name="[HR-Employee-Attrition].[EmployeeNumber].&amp;[381]"/>
            <x15:cachedUniqueName index="220" name="[HR-Employee-Attrition].[EmployeeNumber].&amp;[384]"/>
            <x15:cachedUniqueName index="221" name="[HR-Employee-Attrition].[EmployeeNumber].&amp;[385]"/>
            <x15:cachedUniqueName index="222" name="[HR-Employee-Attrition].[EmployeeNumber].&amp;[386]"/>
            <x15:cachedUniqueName index="223" name="[HR-Employee-Attrition].[EmployeeNumber].&amp;[389]"/>
            <x15:cachedUniqueName index="224" name="[HR-Employee-Attrition].[EmployeeNumber].&amp;[390]"/>
            <x15:cachedUniqueName index="225" name="[HR-Employee-Attrition].[EmployeeNumber].&amp;[391]"/>
            <x15:cachedUniqueName index="226" name="[HR-Employee-Attrition].[EmployeeNumber].&amp;[393]"/>
            <x15:cachedUniqueName index="227" name="[HR-Employee-Attrition].[EmployeeNumber].&amp;[395]"/>
            <x15:cachedUniqueName index="228" name="[HR-Employee-Attrition].[EmployeeNumber].&amp;[396]"/>
            <x15:cachedUniqueName index="229" name="[HR-Employee-Attrition].[EmployeeNumber].&amp;[397]"/>
            <x15:cachedUniqueName index="230" name="[HR-Employee-Attrition].[EmployeeNumber].&amp;[403]"/>
            <x15:cachedUniqueName index="231" name="[HR-Employee-Attrition].[EmployeeNumber].&amp;[407]"/>
            <x15:cachedUniqueName index="232" name="[HR-Employee-Attrition].[EmployeeNumber].&amp;[408]"/>
            <x15:cachedUniqueName index="233" name="[HR-Employee-Attrition].[EmployeeNumber].&amp;[412]"/>
            <x15:cachedUniqueName index="234" name="[HR-Employee-Attrition].[EmployeeNumber].&amp;[417]"/>
            <x15:cachedUniqueName index="235" name="[HR-Employee-Attrition].[EmployeeNumber].&amp;[419]"/>
            <x15:cachedUniqueName index="236" name="[HR-Employee-Attrition].[EmployeeNumber].&amp;[421]"/>
            <x15:cachedUniqueName index="237" name="[HR-Employee-Attrition].[EmployeeNumber].&amp;[422]"/>
            <x15:cachedUniqueName index="238" name="[HR-Employee-Attrition].[EmployeeNumber].&amp;[423]"/>
            <x15:cachedUniqueName index="239" name="[HR-Employee-Attrition].[EmployeeNumber].&amp;[425]"/>
            <x15:cachedUniqueName index="240" name="[HR-Employee-Attrition].[EmployeeNumber].&amp;[426]"/>
            <x15:cachedUniqueName index="241" name="[HR-Employee-Attrition].[EmployeeNumber].&amp;[428]"/>
            <x15:cachedUniqueName index="242" name="[HR-Employee-Attrition].[EmployeeNumber].&amp;[429]"/>
            <x15:cachedUniqueName index="243" name="[HR-Employee-Attrition].[EmployeeNumber].&amp;[430]"/>
            <x15:cachedUniqueName index="244" name="[HR-Employee-Attrition].[EmployeeNumber].&amp;[431]"/>
            <x15:cachedUniqueName index="245" name="[HR-Employee-Attrition].[EmployeeNumber].&amp;[434]"/>
            <x15:cachedUniqueName index="246" name="[HR-Employee-Attrition].[EmployeeNumber].&amp;[439]"/>
            <x15:cachedUniqueName index="247" name="[HR-Employee-Attrition].[EmployeeNumber].&amp;[441]"/>
            <x15:cachedUniqueName index="248" name="[HR-Employee-Attrition].[EmployeeNumber].&amp;[442]"/>
            <x15:cachedUniqueName index="249" name="[HR-Employee-Attrition].[EmployeeNumber].&amp;[444]"/>
            <x15:cachedUniqueName index="250" name="[HR-Employee-Attrition].[EmployeeNumber].&amp;[447]"/>
            <x15:cachedUniqueName index="251" name="[HR-Employee-Attrition].[EmployeeNumber].&amp;[448]"/>
            <x15:cachedUniqueName index="252" name="[HR-Employee-Attrition].[EmployeeNumber].&amp;[450]"/>
            <x15:cachedUniqueName index="253" name="[HR-Employee-Attrition].[EmployeeNumber].&amp;[451]"/>
            <x15:cachedUniqueName index="254" name="[HR-Employee-Attrition].[EmployeeNumber].&amp;[452]"/>
            <x15:cachedUniqueName index="255" name="[HR-Employee-Attrition].[EmployeeNumber].&amp;[455]"/>
            <x15:cachedUniqueName index="256" name="[HR-Employee-Attrition].[EmployeeNumber].&amp;[460]"/>
            <x15:cachedUniqueName index="257" name="[HR-Employee-Attrition].[EmployeeNumber].&amp;[461]"/>
            <x15:cachedUniqueName index="258" name="[HR-Employee-Attrition].[EmployeeNumber].&amp;[462]"/>
            <x15:cachedUniqueName index="259" name="[HR-Employee-Attrition].[EmployeeNumber].&amp;[464]"/>
            <x15:cachedUniqueName index="260" name="[HR-Employee-Attrition].[EmployeeNumber].&amp;[465]"/>
            <x15:cachedUniqueName index="261" name="[HR-Employee-Attrition].[EmployeeNumber].&amp;[466]"/>
            <x15:cachedUniqueName index="262" name="[HR-Employee-Attrition].[EmployeeNumber].&amp;[468]"/>
            <x15:cachedUniqueName index="263" name="[HR-Employee-Attrition].[EmployeeNumber].&amp;[471]"/>
            <x15:cachedUniqueName index="264" name="[HR-Employee-Attrition].[EmployeeNumber].&amp;[474]"/>
            <x15:cachedUniqueName index="265" name="[HR-Employee-Attrition].[EmployeeNumber].&amp;[477]"/>
            <x15:cachedUniqueName index="266" name="[HR-Employee-Attrition].[EmployeeNumber].&amp;[482]"/>
            <x15:cachedUniqueName index="267" name="[HR-Employee-Attrition].[EmployeeNumber].&amp;[483]"/>
            <x15:cachedUniqueName index="268" name="[HR-Employee-Attrition].[EmployeeNumber].&amp;[486]"/>
            <x15:cachedUniqueName index="269" name="[HR-Employee-Attrition].[EmployeeNumber].&amp;[487]"/>
            <x15:cachedUniqueName index="270" name="[HR-Employee-Attrition].[EmployeeNumber].&amp;[491]"/>
            <x15:cachedUniqueName index="271" name="[HR-Employee-Attrition].[EmployeeNumber].&amp;[493]"/>
            <x15:cachedUniqueName index="272" name="[HR-Employee-Attrition].[EmployeeNumber].&amp;[495]"/>
            <x15:cachedUniqueName index="273" name="[HR-Employee-Attrition].[EmployeeNumber].&amp;[496]"/>
            <x15:cachedUniqueName index="274" name="[HR-Employee-Attrition].[EmployeeNumber].&amp;[497]"/>
            <x15:cachedUniqueName index="275" name="[HR-Employee-Attrition].[EmployeeNumber].&amp;[499]"/>
            <x15:cachedUniqueName index="276" name="[HR-Employee-Attrition].[EmployeeNumber].&amp;[501]"/>
            <x15:cachedUniqueName index="277" name="[HR-Employee-Attrition].[EmployeeNumber].&amp;[505]"/>
            <x15:cachedUniqueName index="278" name="[HR-Employee-Attrition].[EmployeeNumber].&amp;[511]"/>
            <x15:cachedUniqueName index="279" name="[HR-Employee-Attrition].[EmployeeNumber].&amp;[515]"/>
            <x15:cachedUniqueName index="280" name="[HR-Employee-Attrition].[EmployeeNumber].&amp;[517]"/>
            <x15:cachedUniqueName index="281" name="[HR-Employee-Attrition].[EmployeeNumber].&amp;[518]"/>
            <x15:cachedUniqueName index="282" name="[HR-Employee-Attrition].[EmployeeNumber].&amp;[520]"/>
            <x15:cachedUniqueName index="283" name="[HR-Employee-Attrition].[EmployeeNumber].&amp;[521]"/>
            <x15:cachedUniqueName index="284" name="[HR-Employee-Attrition].[EmployeeNumber].&amp;[522]"/>
            <x15:cachedUniqueName index="285" name="[HR-Employee-Attrition].[EmployeeNumber].&amp;[524]"/>
            <x15:cachedUniqueName index="286" name="[HR-Employee-Attrition].[EmployeeNumber].&amp;[525]"/>
            <x15:cachedUniqueName index="287" name="[HR-Employee-Attrition].[EmployeeNumber].&amp;[526]"/>
            <x15:cachedUniqueName index="288" name="[HR-Employee-Attrition].[EmployeeNumber].&amp;[529]"/>
            <x15:cachedUniqueName index="289" name="[HR-Employee-Attrition].[EmployeeNumber].&amp;[530]"/>
            <x15:cachedUniqueName index="290" name="[HR-Employee-Attrition].[EmployeeNumber].&amp;[531]"/>
            <x15:cachedUniqueName index="291" name="[HR-Employee-Attrition].[EmployeeNumber].&amp;[536]"/>
            <x15:cachedUniqueName index="292" name="[HR-Employee-Attrition].[EmployeeNumber].&amp;[543]"/>
            <x15:cachedUniqueName index="293" name="[HR-Employee-Attrition].[EmployeeNumber].&amp;[544]"/>
            <x15:cachedUniqueName index="294" name="[HR-Employee-Attrition].[EmployeeNumber].&amp;[546]"/>
            <x15:cachedUniqueName index="295" name="[HR-Employee-Attrition].[EmployeeNumber].&amp;[547]"/>
            <x15:cachedUniqueName index="296" name="[HR-Employee-Attrition].[EmployeeNumber].&amp;[548]"/>
            <x15:cachedUniqueName index="297" name="[HR-Employee-Attrition].[EmployeeNumber].&amp;[549]"/>
            <x15:cachedUniqueName index="298" name="[HR-Employee-Attrition].[EmployeeNumber].&amp;[550]"/>
            <x15:cachedUniqueName index="299" name="[HR-Employee-Attrition].[EmployeeNumber].&amp;[551]"/>
            <x15:cachedUniqueName index="300" name="[HR-Employee-Attrition].[EmployeeNumber].&amp;[556]"/>
            <x15:cachedUniqueName index="301" name="[HR-Employee-Attrition].[EmployeeNumber].&amp;[560]"/>
            <x15:cachedUniqueName index="302" name="[HR-Employee-Attrition].[EmployeeNumber].&amp;[562]"/>
            <x15:cachedUniqueName index="303" name="[HR-Employee-Attrition].[EmployeeNumber].&amp;[564]"/>
            <x15:cachedUniqueName index="304" name="[HR-Employee-Attrition].[EmployeeNumber].&amp;[569]"/>
            <x15:cachedUniqueName index="305" name="[HR-Employee-Attrition].[EmployeeNumber].&amp;[571]"/>
            <x15:cachedUniqueName index="306" name="[HR-Employee-Attrition].[EmployeeNumber].&amp;[574]"/>
            <x15:cachedUniqueName index="307" name="[HR-Employee-Attrition].[EmployeeNumber].&amp;[575]"/>
            <x15:cachedUniqueName index="308" name="[HR-Employee-Attrition].[EmployeeNumber].&amp;[577]"/>
            <x15:cachedUniqueName index="309" name="[HR-Employee-Attrition].[EmployeeNumber].&amp;[578]"/>
            <x15:cachedUniqueName index="310" name="[HR-Employee-Attrition].[EmployeeNumber].&amp;[579]"/>
            <x15:cachedUniqueName index="311" name="[HR-Employee-Attrition].[EmployeeNumber].&amp;[581]"/>
            <x15:cachedUniqueName index="312" name="[HR-Employee-Attrition].[EmployeeNumber].&amp;[586]"/>
            <x15:cachedUniqueName index="313" name="[HR-Employee-Attrition].[EmployeeNumber].&amp;[591]"/>
            <x15:cachedUniqueName index="314" name="[HR-Employee-Attrition].[EmployeeNumber].&amp;[601]"/>
            <x15:cachedUniqueName index="315" name="[HR-Employee-Attrition].[EmployeeNumber].&amp;[602]"/>
            <x15:cachedUniqueName index="316" name="[HR-Employee-Attrition].[EmployeeNumber].&amp;[605]"/>
            <x15:cachedUniqueName index="317" name="[HR-Employee-Attrition].[EmployeeNumber].&amp;[611]"/>
            <x15:cachedUniqueName index="318" name="[HR-Employee-Attrition].[EmployeeNumber].&amp;[612]"/>
            <x15:cachedUniqueName index="319" name="[HR-Employee-Attrition].[EmployeeNumber].&amp;[616]"/>
            <x15:cachedUniqueName index="320" name="[HR-Employee-Attrition].[EmployeeNumber].&amp;[623]"/>
            <x15:cachedUniqueName index="321" name="[HR-Employee-Attrition].[EmployeeNumber].&amp;[624]"/>
            <x15:cachedUniqueName index="322" name="[HR-Employee-Attrition].[EmployeeNumber].&amp;[630]"/>
            <x15:cachedUniqueName index="323" name="[HR-Employee-Attrition].[EmployeeNumber].&amp;[634]"/>
            <x15:cachedUniqueName index="324" name="[HR-Employee-Attrition].[EmployeeNumber].&amp;[635]"/>
            <x15:cachedUniqueName index="325" name="[HR-Employee-Attrition].[EmployeeNumber].&amp;[638]"/>
            <x15:cachedUniqueName index="326" name="[HR-Employee-Attrition].[EmployeeNumber].&amp;[639]"/>
            <x15:cachedUniqueName index="327" name="[HR-Employee-Attrition].[EmployeeNumber].&amp;[643]"/>
            <x15:cachedUniqueName index="328" name="[HR-Employee-Attrition].[EmployeeNumber].&amp;[649]"/>
            <x15:cachedUniqueName index="329" name="[HR-Employee-Attrition].[EmployeeNumber].&amp;[652]"/>
            <x15:cachedUniqueName index="330" name="[HR-Employee-Attrition].[EmployeeNumber].&amp;[655]"/>
            <x15:cachedUniqueName index="331" name="[HR-Employee-Attrition].[EmployeeNumber].&amp;[657]"/>
            <x15:cachedUniqueName index="332" name="[HR-Employee-Attrition].[EmployeeNumber].&amp;[659]"/>
            <x15:cachedUniqueName index="333" name="[HR-Employee-Attrition].[EmployeeNumber].&amp;[661]"/>
            <x15:cachedUniqueName index="334" name="[HR-Employee-Attrition].[EmployeeNumber].&amp;[662]"/>
            <x15:cachedUniqueName index="335" name="[HR-Employee-Attrition].[EmployeeNumber].&amp;[663]"/>
            <x15:cachedUniqueName index="336" name="[HR-Employee-Attrition].[EmployeeNumber].&amp;[664]"/>
            <x15:cachedUniqueName index="337" name="[HR-Employee-Attrition].[EmployeeNumber].&amp;[671]"/>
            <x15:cachedUniqueName index="338" name="[HR-Employee-Attrition].[EmployeeNumber].&amp;[675]"/>
            <x15:cachedUniqueName index="339" name="[HR-Employee-Attrition].[EmployeeNumber].&amp;[679]"/>
            <x15:cachedUniqueName index="340" name="[HR-Employee-Attrition].[EmployeeNumber].&amp;[680]"/>
            <x15:cachedUniqueName index="341" name="[HR-Employee-Attrition].[EmployeeNumber].&amp;[683]"/>
            <x15:cachedUniqueName index="342" name="[HR-Employee-Attrition].[EmployeeNumber].&amp;[686]"/>
            <x15:cachedUniqueName index="343" name="[HR-Employee-Attrition].[EmployeeNumber].&amp;[689]"/>
            <x15:cachedUniqueName index="344" name="[HR-Employee-Attrition].[EmployeeNumber].&amp;[691]"/>
            <x15:cachedUniqueName index="345" name="[HR-Employee-Attrition].[EmployeeNumber].&amp;[692]"/>
            <x15:cachedUniqueName index="346" name="[HR-Employee-Attrition].[EmployeeNumber].&amp;[699]"/>
            <x15:cachedUniqueName index="347" name="[HR-Employee-Attrition].[EmployeeNumber].&amp;[700]"/>
            <x15:cachedUniqueName index="348" name="[HR-Employee-Attrition].[EmployeeNumber].&amp;[704]"/>
            <x15:cachedUniqueName index="349" name="[HR-Employee-Attrition].[EmployeeNumber].&amp;[705]"/>
            <x15:cachedUniqueName index="350" name="[HR-Employee-Attrition].[EmployeeNumber].&amp;[710]"/>
            <x15:cachedUniqueName index="351" name="[HR-Employee-Attrition].[EmployeeNumber].&amp;[715]"/>
            <x15:cachedUniqueName index="352" name="[HR-Employee-Attrition].[EmployeeNumber].&amp;[716]"/>
            <x15:cachedUniqueName index="353" name="[HR-Employee-Attrition].[EmployeeNumber].&amp;[717]"/>
            <x15:cachedUniqueName index="354" name="[HR-Employee-Attrition].[EmployeeNumber].&amp;[721]"/>
            <x15:cachedUniqueName index="355" name="[HR-Employee-Attrition].[EmployeeNumber].&amp;[724]"/>
            <x15:cachedUniqueName index="356" name="[HR-Employee-Attrition].[EmployeeNumber].&amp;[725]"/>
            <x15:cachedUniqueName index="357" name="[HR-Employee-Attrition].[EmployeeNumber].&amp;[727]"/>
            <x15:cachedUniqueName index="358" name="[HR-Employee-Attrition].[EmployeeNumber].&amp;[730]"/>
            <x15:cachedUniqueName index="359" name="[HR-Employee-Attrition].[EmployeeNumber].&amp;[733]"/>
            <x15:cachedUniqueName index="360" name="[HR-Employee-Attrition].[EmployeeNumber].&amp;[742]"/>
            <x15:cachedUniqueName index="361" name="[HR-Employee-Attrition].[EmployeeNumber].&amp;[743]"/>
            <x15:cachedUniqueName index="362" name="[HR-Employee-Attrition].[EmployeeNumber].&amp;[744]"/>
            <x15:cachedUniqueName index="363" name="[HR-Employee-Attrition].[EmployeeNumber].&amp;[757]"/>
            <x15:cachedUniqueName index="364" name="[HR-Employee-Attrition].[EmployeeNumber].&amp;[758]"/>
            <x15:cachedUniqueName index="365" name="[HR-Employee-Attrition].[EmployeeNumber].&amp;[762]"/>
            <x15:cachedUniqueName index="366" name="[HR-Employee-Attrition].[EmployeeNumber].&amp;[763]"/>
            <x15:cachedUniqueName index="367" name="[HR-Employee-Attrition].[EmployeeNumber].&amp;[764]"/>
            <x15:cachedUniqueName index="368" name="[HR-Employee-Attrition].[EmployeeNumber].&amp;[769]"/>
            <x15:cachedUniqueName index="369" name="[HR-Employee-Attrition].[EmployeeNumber].&amp;[771]"/>
            <x15:cachedUniqueName index="370" name="[HR-Employee-Attrition].[EmployeeNumber].&amp;[772]"/>
            <x15:cachedUniqueName index="371" name="[HR-Employee-Attrition].[EmployeeNumber].&amp;[773]"/>
            <x15:cachedUniqueName index="372" name="[HR-Employee-Attrition].[EmployeeNumber].&amp;[775]"/>
            <x15:cachedUniqueName index="373" name="[HR-Employee-Attrition].[EmployeeNumber].&amp;[784]"/>
            <x15:cachedUniqueName index="374" name="[HR-Employee-Attrition].[EmployeeNumber].&amp;[791]"/>
            <x15:cachedUniqueName index="375" name="[HR-Employee-Attrition].[EmployeeNumber].&amp;[792]"/>
            <x15:cachedUniqueName index="376" name="[HR-Employee-Attrition].[EmployeeNumber].&amp;[793]"/>
            <x15:cachedUniqueName index="377" name="[HR-Employee-Attrition].[EmployeeNumber].&amp;[797]"/>
            <x15:cachedUniqueName index="378" name="[HR-Employee-Attrition].[EmployeeNumber].&amp;[799]"/>
            <x15:cachedUniqueName index="379" name="[HR-Employee-Attrition].[EmployeeNumber].&amp;[802]"/>
            <x15:cachedUniqueName index="380" name="[HR-Employee-Attrition].[EmployeeNumber].&amp;[803]"/>
            <x15:cachedUniqueName index="381" name="[HR-Employee-Attrition].[EmployeeNumber].&amp;[804]"/>
            <x15:cachedUniqueName index="382" name="[HR-Employee-Attrition].[EmployeeNumber].&amp;[806]"/>
            <x15:cachedUniqueName index="383" name="[HR-Employee-Attrition].[EmployeeNumber].&amp;[807]"/>
            <x15:cachedUniqueName index="384" name="[HR-Employee-Attrition].[EmployeeNumber].&amp;[809]"/>
            <x15:cachedUniqueName index="385" name="[HR-Employee-Attrition].[EmployeeNumber].&amp;[812]"/>
            <x15:cachedUniqueName index="386" name="[HR-Employee-Attrition].[EmployeeNumber].&amp;[813]"/>
            <x15:cachedUniqueName index="387" name="[HR-Employee-Attrition].[EmployeeNumber].&amp;[815]"/>
            <x15:cachedUniqueName index="388" name="[HR-Employee-Attrition].[EmployeeNumber].&amp;[817]"/>
            <x15:cachedUniqueName index="389" name="[HR-Employee-Attrition].[EmployeeNumber].&amp;[820]"/>
            <x15:cachedUniqueName index="390" name="[HR-Employee-Attrition].[EmployeeNumber].&amp;[823]"/>
            <x15:cachedUniqueName index="391" name="[HR-Employee-Attrition].[EmployeeNumber].&amp;[824]"/>
            <x15:cachedUniqueName index="392" name="[HR-Employee-Attrition].[EmployeeNumber].&amp;[826]"/>
            <x15:cachedUniqueName index="393" name="[HR-Employee-Attrition].[EmployeeNumber].&amp;[827]"/>
            <x15:cachedUniqueName index="394" name="[HR-Employee-Attrition].[EmployeeNumber].&amp;[830]"/>
            <x15:cachedUniqueName index="395" name="[HR-Employee-Attrition].[EmployeeNumber].&amp;[832]"/>
            <x15:cachedUniqueName index="396" name="[HR-Employee-Attrition].[EmployeeNumber].&amp;[833]"/>
            <x15:cachedUniqueName index="397" name="[HR-Employee-Attrition].[EmployeeNumber].&amp;[834]"/>
            <x15:cachedUniqueName index="398" name="[HR-Employee-Attrition].[EmployeeNumber].&amp;[836]"/>
            <x15:cachedUniqueName index="399" name="[HR-Employee-Attrition].[EmployeeNumber].&amp;[837]"/>
            <x15:cachedUniqueName index="400" name="[HR-Employee-Attrition].[EmployeeNumber].&amp;[838]"/>
            <x15:cachedUniqueName index="401" name="[HR-Employee-Attrition].[EmployeeNumber].&amp;[843]"/>
            <x15:cachedUniqueName index="402" name="[HR-Employee-Attrition].[EmployeeNumber].&amp;[844]"/>
            <x15:cachedUniqueName index="403" name="[HR-Employee-Attrition].[EmployeeNumber].&amp;[845]"/>
            <x15:cachedUniqueName index="404" name="[HR-Employee-Attrition].[EmployeeNumber].&amp;[850]"/>
            <x15:cachedUniqueName index="405" name="[HR-Employee-Attrition].[EmployeeNumber].&amp;[852]"/>
            <x15:cachedUniqueName index="406" name="[HR-Employee-Attrition].[EmployeeNumber].&amp;[854]"/>
            <x15:cachedUniqueName index="407" name="[HR-Employee-Attrition].[EmployeeNumber].&amp;[856]"/>
            <x15:cachedUniqueName index="408" name="[HR-Employee-Attrition].[EmployeeNumber].&amp;[861]"/>
            <x15:cachedUniqueName index="409" name="[HR-Employee-Attrition].[EmployeeNumber].&amp;[865]"/>
            <x15:cachedUniqueName index="410" name="[HR-Employee-Attrition].[EmployeeNumber].&amp;[867]"/>
            <x15:cachedUniqueName index="411" name="[HR-Employee-Attrition].[EmployeeNumber].&amp;[872]"/>
            <x15:cachedUniqueName index="412" name="[HR-Employee-Attrition].[EmployeeNumber].&amp;[874]"/>
            <x15:cachedUniqueName index="413" name="[HR-Employee-Attrition].[EmployeeNumber].&amp;[875]"/>
            <x15:cachedUniqueName index="414" name="[HR-Employee-Attrition].[EmployeeNumber].&amp;[880]"/>
            <x15:cachedUniqueName index="415" name="[HR-Employee-Attrition].[EmployeeNumber].&amp;[882]"/>
            <x15:cachedUniqueName index="416" name="[HR-Employee-Attrition].[EmployeeNumber].&amp;[887]"/>
            <x15:cachedUniqueName index="417" name="[HR-Employee-Attrition].[EmployeeNumber].&amp;[888]"/>
            <x15:cachedUniqueName index="418" name="[HR-Employee-Attrition].[EmployeeNumber].&amp;[894]"/>
            <x15:cachedUniqueName index="419" name="[HR-Employee-Attrition].[EmployeeNumber].&amp;[895]"/>
            <x15:cachedUniqueName index="420" name="[HR-Employee-Attrition].[EmployeeNumber].&amp;[899]"/>
            <x15:cachedUniqueName index="421" name="[HR-Employee-Attrition].[EmployeeNumber].&amp;[901]"/>
            <x15:cachedUniqueName index="422" name="[HR-Employee-Attrition].[EmployeeNumber].&amp;[902]"/>
            <x15:cachedUniqueName index="423" name="[HR-Employee-Attrition].[EmployeeNumber].&amp;[905]"/>
            <x15:cachedUniqueName index="424" name="[HR-Employee-Attrition].[EmployeeNumber].&amp;[912]"/>
            <x15:cachedUniqueName index="425" name="[HR-Employee-Attrition].[EmployeeNumber].&amp;[913]"/>
            <x15:cachedUniqueName index="426" name="[HR-Employee-Attrition].[EmployeeNumber].&amp;[920]"/>
            <x15:cachedUniqueName index="427" name="[HR-Employee-Attrition].[EmployeeNumber].&amp;[924]"/>
            <x15:cachedUniqueName index="428" name="[HR-Employee-Attrition].[EmployeeNumber].&amp;[930]"/>
            <x15:cachedUniqueName index="429" name="[HR-Employee-Attrition].[EmployeeNumber].&amp;[933]"/>
            <x15:cachedUniqueName index="430" name="[HR-Employee-Attrition].[EmployeeNumber].&amp;[934]"/>
            <x15:cachedUniqueName index="431" name="[HR-Employee-Attrition].[EmployeeNumber].&amp;[939]"/>
            <x15:cachedUniqueName index="432" name="[HR-Employee-Attrition].[EmployeeNumber].&amp;[940]"/>
            <x15:cachedUniqueName index="433" name="[HR-Employee-Attrition].[EmployeeNumber].&amp;[942]"/>
            <x15:cachedUniqueName index="434" name="[HR-Employee-Attrition].[EmployeeNumber].&amp;[944]"/>
            <x15:cachedUniqueName index="435" name="[HR-Employee-Attrition].[EmployeeNumber].&amp;[945]"/>
            <x15:cachedUniqueName index="436" name="[HR-Employee-Attrition].[EmployeeNumber].&amp;[949]"/>
            <x15:cachedUniqueName index="437" name="[HR-Employee-Attrition].[EmployeeNumber].&amp;[950]"/>
            <x15:cachedUniqueName index="438" name="[HR-Employee-Attrition].[EmployeeNumber].&amp;[951]"/>
            <x15:cachedUniqueName index="439" name="[HR-Employee-Attrition].[EmployeeNumber].&amp;[957]"/>
            <x15:cachedUniqueName index="440" name="[HR-Employee-Attrition].[EmployeeNumber].&amp;[958]"/>
            <x15:cachedUniqueName index="441" name="[HR-Employee-Attrition].[EmployeeNumber].&amp;[961]"/>
            <x15:cachedUniqueName index="442" name="[HR-Employee-Attrition].[EmployeeNumber].&amp;[964]"/>
            <x15:cachedUniqueName index="443" name="[HR-Employee-Attrition].[EmployeeNumber].&amp;[966]"/>
            <x15:cachedUniqueName index="444" name="[HR-Employee-Attrition].[EmployeeNumber].&amp;[969]"/>
            <x15:cachedUniqueName index="445" name="[HR-Employee-Attrition].[EmployeeNumber].&amp;[972]"/>
            <x15:cachedUniqueName index="446" name="[HR-Employee-Attrition].[EmployeeNumber].&amp;[976]"/>
            <x15:cachedUniqueName index="447" name="[HR-Employee-Attrition].[EmployeeNumber].&amp;[987]"/>
            <x15:cachedUniqueName index="448" name="[HR-Employee-Attrition].[EmployeeNumber].&amp;[995]"/>
            <x15:cachedUniqueName index="449" name="[HR-Employee-Attrition].[EmployeeNumber].&amp;[996]"/>
            <x15:cachedUniqueName index="450" name="[HR-Employee-Attrition].[EmployeeNumber].&amp;[997]"/>
            <x15:cachedUniqueName index="451" name="[HR-Employee-Attrition].[EmployeeNumber].&amp;[998]"/>
            <x15:cachedUniqueName index="452" name="[HR-Employee-Attrition].[EmployeeNumber].&amp;[999]"/>
            <x15:cachedUniqueName index="453" name="[HR-Employee-Attrition].[EmployeeNumber].&amp;[1001]"/>
            <x15:cachedUniqueName index="454" name="[HR-Employee-Attrition].[EmployeeNumber].&amp;[1002]"/>
            <x15:cachedUniqueName index="455" name="[HR-Employee-Attrition].[EmployeeNumber].&amp;[1005]"/>
            <x15:cachedUniqueName index="456" name="[HR-Employee-Attrition].[EmployeeNumber].&amp;[1006]"/>
            <x15:cachedUniqueName index="457" name="[HR-Employee-Attrition].[EmployeeNumber].&amp;[1007]"/>
            <x15:cachedUniqueName index="458" name="[HR-Employee-Attrition].[EmployeeNumber].&amp;[1009]"/>
            <x15:cachedUniqueName index="459" name="[HR-Employee-Attrition].[EmployeeNumber].&amp;[1011]"/>
            <x15:cachedUniqueName index="460" name="[HR-Employee-Attrition].[EmployeeNumber].&amp;[1012]"/>
            <x15:cachedUniqueName index="461" name="[HR-Employee-Attrition].[EmployeeNumber].&amp;[1013]"/>
            <x15:cachedUniqueName index="462" name="[HR-Employee-Attrition].[EmployeeNumber].&amp;[1014]"/>
            <x15:cachedUniqueName index="463" name="[HR-Employee-Attrition].[EmployeeNumber].&amp;[1015]"/>
            <x15:cachedUniqueName index="464" name="[HR-Employee-Attrition].[EmployeeNumber].&amp;[1018]"/>
            <x15:cachedUniqueName index="465" name="[HR-Employee-Attrition].[EmployeeNumber].&amp;[1019]"/>
            <x15:cachedUniqueName index="466" name="[HR-Employee-Attrition].[EmployeeNumber].&amp;[1022]"/>
            <x15:cachedUniqueName index="467" name="[HR-Employee-Attrition].[EmployeeNumber].&amp;[1024]"/>
            <x15:cachedUniqueName index="468" name="[HR-Employee-Attrition].[EmployeeNumber].&amp;[1025]"/>
            <x15:cachedUniqueName index="469" name="[HR-Employee-Attrition].[EmployeeNumber].&amp;[1026]"/>
            <x15:cachedUniqueName index="470" name="[HR-Employee-Attrition].[EmployeeNumber].&amp;[1027]"/>
            <x15:cachedUniqueName index="471" name="[HR-Employee-Attrition].[EmployeeNumber].&amp;[1028]"/>
            <x15:cachedUniqueName index="472" name="[HR-Employee-Attrition].[EmployeeNumber].&amp;[1030]"/>
            <x15:cachedUniqueName index="473" name="[HR-Employee-Attrition].[EmployeeNumber].&amp;[1032]"/>
            <x15:cachedUniqueName index="474" name="[HR-Employee-Attrition].[EmployeeNumber].&amp;[1034]"/>
            <x15:cachedUniqueName index="475" name="[HR-Employee-Attrition].[EmployeeNumber].&amp;[1035]"/>
            <x15:cachedUniqueName index="476" name="[HR-Employee-Attrition].[EmployeeNumber].&amp;[1043]"/>
            <x15:cachedUniqueName index="477" name="[HR-Employee-Attrition].[EmployeeNumber].&amp;[1046]"/>
            <x15:cachedUniqueName index="478" name="[HR-Employee-Attrition].[EmployeeNumber].&amp;[1060]"/>
            <x15:cachedUniqueName index="479" name="[HR-Employee-Attrition].[EmployeeNumber].&amp;[1061]"/>
            <x15:cachedUniqueName index="480" name="[HR-Employee-Attrition].[EmployeeNumber].&amp;[1062]"/>
            <x15:cachedUniqueName index="481" name="[HR-Employee-Attrition].[EmployeeNumber].&amp;[1068]"/>
            <x15:cachedUniqueName index="482" name="[HR-Employee-Attrition].[EmployeeNumber].&amp;[1069]"/>
            <x15:cachedUniqueName index="483" name="[HR-Employee-Attrition].[EmployeeNumber].&amp;[1071]"/>
            <x15:cachedUniqueName index="484" name="[HR-Employee-Attrition].[EmployeeNumber].&amp;[1073]"/>
            <x15:cachedUniqueName index="485" name="[HR-Employee-Attrition].[EmployeeNumber].&amp;[1074]"/>
            <x15:cachedUniqueName index="486" name="[HR-Employee-Attrition].[EmployeeNumber].&amp;[1080]"/>
            <x15:cachedUniqueName index="487" name="[HR-Employee-Attrition].[EmployeeNumber].&amp;[1083]"/>
            <x15:cachedUniqueName index="488" name="[HR-Employee-Attrition].[EmployeeNumber].&amp;[1084]"/>
            <x15:cachedUniqueName index="489" name="[HR-Employee-Attrition].[EmployeeNumber].&amp;[1085]"/>
            <x15:cachedUniqueName index="490" name="[HR-Employee-Attrition].[EmployeeNumber].&amp;[1088]"/>
            <x15:cachedUniqueName index="491" name="[HR-Employee-Attrition].[EmployeeNumber].&amp;[1092]"/>
            <x15:cachedUniqueName index="492" name="[HR-Employee-Attrition].[EmployeeNumber].&amp;[1094]"/>
            <x15:cachedUniqueName index="493" name="[HR-Employee-Attrition].[EmployeeNumber].&amp;[1096]"/>
            <x15:cachedUniqueName index="494" name="[HR-Employee-Attrition].[EmployeeNumber].&amp;[1097]"/>
            <x15:cachedUniqueName index="495" name="[HR-Employee-Attrition].[EmployeeNumber].&amp;[1099]"/>
            <x15:cachedUniqueName index="496" name="[HR-Employee-Attrition].[EmployeeNumber].&amp;[1102]"/>
            <x15:cachedUniqueName index="497" name="[HR-Employee-Attrition].[EmployeeNumber].&amp;[1103]"/>
            <x15:cachedUniqueName index="498" name="[HR-Employee-Attrition].[EmployeeNumber].&amp;[1109]"/>
            <x15:cachedUniqueName index="499" name="[HR-Employee-Attrition].[EmployeeNumber].&amp;[1115]"/>
            <x15:cachedUniqueName index="500" name="[HR-Employee-Attrition].[EmployeeNumber].&amp;[1116]"/>
            <x15:cachedUniqueName index="501" name="[HR-Employee-Attrition].[EmployeeNumber].&amp;[1118]"/>
            <x15:cachedUniqueName index="502" name="[HR-Employee-Attrition].[EmployeeNumber].&amp;[1120]"/>
            <x15:cachedUniqueName index="503" name="[HR-Employee-Attrition].[EmployeeNumber].&amp;[1121]"/>
            <x15:cachedUniqueName index="504" name="[HR-Employee-Attrition].[EmployeeNumber].&amp;[1126]"/>
            <x15:cachedUniqueName index="505" name="[HR-Employee-Attrition].[EmployeeNumber].&amp;[1128]"/>
            <x15:cachedUniqueName index="506" name="[HR-Employee-Attrition].[EmployeeNumber].&amp;[1131]"/>
            <x15:cachedUniqueName index="507" name="[HR-Employee-Attrition].[EmployeeNumber].&amp;[1132]"/>
            <x15:cachedUniqueName index="508" name="[HR-Employee-Attrition].[EmployeeNumber].&amp;[1133]"/>
            <x15:cachedUniqueName index="509" name="[HR-Employee-Attrition].[EmployeeNumber].&amp;[1136]"/>
            <x15:cachedUniqueName index="510" name="[HR-Employee-Attrition].[EmployeeNumber].&amp;[1140]"/>
            <x15:cachedUniqueName index="511" name="[HR-Employee-Attrition].[EmployeeNumber].&amp;[1143]"/>
            <x15:cachedUniqueName index="512" name="[HR-Employee-Attrition].[EmployeeNumber].&amp;[1148]"/>
            <x15:cachedUniqueName index="513" name="[HR-Employee-Attrition].[EmployeeNumber].&amp;[1150]"/>
            <x15:cachedUniqueName index="514" name="[HR-Employee-Attrition].[EmployeeNumber].&amp;[1154]"/>
            <x15:cachedUniqueName index="515" name="[HR-Employee-Attrition].[EmployeeNumber].&amp;[1158]"/>
            <x15:cachedUniqueName index="516" name="[HR-Employee-Attrition].[EmployeeNumber].&amp;[1161]"/>
            <x15:cachedUniqueName index="517" name="[HR-Employee-Attrition].[EmployeeNumber].&amp;[1162]"/>
            <x15:cachedUniqueName index="518" name="[HR-Employee-Attrition].[EmployeeNumber].&amp;[1166]"/>
            <x15:cachedUniqueName index="519" name="[HR-Employee-Attrition].[EmployeeNumber].&amp;[1172]"/>
            <x15:cachedUniqueName index="520" name="[HR-Employee-Attrition].[EmployeeNumber].&amp;[1173]"/>
            <x15:cachedUniqueName index="521" name="[HR-Employee-Attrition].[EmployeeNumber].&amp;[1177]"/>
            <x15:cachedUniqueName index="522" name="[HR-Employee-Attrition].[EmployeeNumber].&amp;[1180]"/>
            <x15:cachedUniqueName index="523" name="[HR-Employee-Attrition].[EmployeeNumber].&amp;[1182]"/>
            <x15:cachedUniqueName index="524" name="[HR-Employee-Attrition].[EmployeeNumber].&amp;[1184]"/>
            <x15:cachedUniqueName index="525" name="[HR-Employee-Attrition].[EmployeeNumber].&amp;[1185]"/>
            <x15:cachedUniqueName index="526" name="[HR-Employee-Attrition].[EmployeeNumber].&amp;[1191]"/>
            <x15:cachedUniqueName index="527" name="[HR-Employee-Attrition].[EmployeeNumber].&amp;[1192]"/>
            <x15:cachedUniqueName index="528" name="[HR-Employee-Attrition].[EmployeeNumber].&amp;[1193]"/>
            <x15:cachedUniqueName index="529" name="[HR-Employee-Attrition].[EmployeeNumber].&amp;[1195]"/>
            <x15:cachedUniqueName index="530" name="[HR-Employee-Attrition].[EmployeeNumber].&amp;[1196]"/>
            <x15:cachedUniqueName index="531" name="[HR-Employee-Attrition].[EmployeeNumber].&amp;[1198]"/>
            <x15:cachedUniqueName index="532" name="[HR-Employee-Attrition].[EmployeeNumber].&amp;[1201]"/>
            <x15:cachedUniqueName index="533" name="[HR-Employee-Attrition].[EmployeeNumber].&amp;[1202]"/>
            <x15:cachedUniqueName index="534" name="[HR-Employee-Attrition].[EmployeeNumber].&amp;[1206]"/>
            <x15:cachedUniqueName index="535" name="[HR-Employee-Attrition].[EmployeeNumber].&amp;[1215]"/>
            <x15:cachedUniqueName index="536" name="[HR-Employee-Attrition].[EmployeeNumber].&amp;[1216]"/>
            <x15:cachedUniqueName index="537" name="[HR-Employee-Attrition].[EmployeeNumber].&amp;[1217]"/>
            <x15:cachedUniqueName index="538" name="[HR-Employee-Attrition].[EmployeeNumber].&amp;[1221]"/>
            <x15:cachedUniqueName index="539" name="[HR-Employee-Attrition].[EmployeeNumber].&amp;[1224]"/>
            <x15:cachedUniqueName index="540" name="[HR-Employee-Attrition].[EmployeeNumber].&amp;[1225]"/>
            <x15:cachedUniqueName index="541" name="[HR-Employee-Attrition].[EmployeeNumber].&amp;[1228]"/>
            <x15:cachedUniqueName index="542" name="[HR-Employee-Attrition].[EmployeeNumber].&amp;[1234]"/>
            <x15:cachedUniqueName index="543" name="[HR-Employee-Attrition].[EmployeeNumber].&amp;[1235]"/>
            <x15:cachedUniqueName index="544" name="[HR-Employee-Attrition].[EmployeeNumber].&amp;[1237]"/>
            <x15:cachedUniqueName index="545" name="[HR-Employee-Attrition].[EmployeeNumber].&amp;[1238]"/>
            <x15:cachedUniqueName index="546" name="[HR-Employee-Attrition].[EmployeeNumber].&amp;[1241]"/>
            <x15:cachedUniqueName index="547" name="[HR-Employee-Attrition].[EmployeeNumber].&amp;[1242]"/>
            <x15:cachedUniqueName index="548" name="[HR-Employee-Attrition].[EmployeeNumber].&amp;[1244]"/>
            <x15:cachedUniqueName index="549" name="[HR-Employee-Attrition].[EmployeeNumber].&amp;[1245]"/>
            <x15:cachedUniqueName index="550" name="[HR-Employee-Attrition].[EmployeeNumber].&amp;[1246]"/>
            <x15:cachedUniqueName index="551" name="[HR-Employee-Attrition].[EmployeeNumber].&amp;[1249]"/>
            <x15:cachedUniqueName index="552" name="[HR-Employee-Attrition].[EmployeeNumber].&amp;[1250]"/>
            <x15:cachedUniqueName index="553" name="[HR-Employee-Attrition].[EmployeeNumber].&amp;[1251]"/>
            <x15:cachedUniqueName index="554" name="[HR-Employee-Attrition].[EmployeeNumber].&amp;[1252]"/>
            <x15:cachedUniqueName index="555" name="[HR-Employee-Attrition].[EmployeeNumber].&amp;[1255]"/>
            <x15:cachedUniqueName index="556" name="[HR-Employee-Attrition].[EmployeeNumber].&amp;[1256]"/>
            <x15:cachedUniqueName index="557" name="[HR-Employee-Attrition].[EmployeeNumber].&amp;[1257]"/>
            <x15:cachedUniqueName index="558" name="[HR-Employee-Attrition].[EmployeeNumber].&amp;[1258]"/>
            <x15:cachedUniqueName index="559" name="[HR-Employee-Attrition].[EmployeeNumber].&amp;[1259]"/>
            <x15:cachedUniqueName index="560" name="[HR-Employee-Attrition].[EmployeeNumber].&amp;[1260]"/>
            <x15:cachedUniqueName index="561" name="[HR-Employee-Attrition].[EmployeeNumber].&amp;[1263]"/>
            <x15:cachedUniqueName index="562" name="[HR-Employee-Attrition].[EmployeeNumber].&amp;[1264]"/>
            <x15:cachedUniqueName index="563" name="[HR-Employee-Attrition].[EmployeeNumber].&amp;[1265]"/>
            <x15:cachedUniqueName index="564" name="[HR-Employee-Attrition].[EmployeeNumber].&amp;[1269]"/>
            <x15:cachedUniqueName index="565" name="[HR-Employee-Attrition].[EmployeeNumber].&amp;[1270]"/>
            <x15:cachedUniqueName index="566" name="[HR-Employee-Attrition].[EmployeeNumber].&amp;[1275]"/>
            <x15:cachedUniqueName index="567" name="[HR-Employee-Attrition].[EmployeeNumber].&amp;[1278]"/>
            <x15:cachedUniqueName index="568" name="[HR-Employee-Attrition].[EmployeeNumber].&amp;[1283]"/>
            <x15:cachedUniqueName index="569" name="[HR-Employee-Attrition].[EmployeeNumber].&amp;[1285]"/>
            <x15:cachedUniqueName index="570" name="[HR-Employee-Attrition].[EmployeeNumber].&amp;[1286]"/>
            <x15:cachedUniqueName index="571" name="[HR-Employee-Attrition].[EmployeeNumber].&amp;[1288]"/>
            <x15:cachedUniqueName index="572" name="[HR-Employee-Attrition].[EmployeeNumber].&amp;[1291]"/>
            <x15:cachedUniqueName index="573" name="[HR-Employee-Attrition].[EmployeeNumber].&amp;[1292]"/>
            <x15:cachedUniqueName index="574" name="[HR-Employee-Attrition].[EmployeeNumber].&amp;[1294]"/>
            <x15:cachedUniqueName index="575" name="[HR-Employee-Attrition].[EmployeeNumber].&amp;[1296]"/>
            <x15:cachedUniqueName index="576" name="[HR-Employee-Attrition].[EmployeeNumber].&amp;[1297]"/>
            <x15:cachedUniqueName index="577" name="[HR-Employee-Attrition].[EmployeeNumber].&amp;[1298]"/>
            <x15:cachedUniqueName index="578" name="[HR-Employee-Attrition].[EmployeeNumber].&amp;[1301]"/>
            <x15:cachedUniqueName index="579" name="[HR-Employee-Attrition].[EmployeeNumber].&amp;[1303]"/>
            <x15:cachedUniqueName index="580" name="[HR-Employee-Attrition].[EmployeeNumber].&amp;[1306]"/>
            <x15:cachedUniqueName index="581" name="[HR-Employee-Attrition].[EmployeeNumber].&amp;[1307]"/>
            <x15:cachedUniqueName index="582" name="[HR-Employee-Attrition].[EmployeeNumber].&amp;[1308]"/>
            <x15:cachedUniqueName index="583" name="[HR-Employee-Attrition].[EmployeeNumber].&amp;[1311]"/>
            <x15:cachedUniqueName index="584" name="[HR-Employee-Attrition].[EmployeeNumber].&amp;[1312]"/>
            <x15:cachedUniqueName index="585" name="[HR-Employee-Attrition].[EmployeeNumber].&amp;[1315]"/>
            <x15:cachedUniqueName index="586" name="[HR-Employee-Attrition].[EmployeeNumber].&amp;[1317]"/>
            <x15:cachedUniqueName index="587" name="[HR-Employee-Attrition].[EmployeeNumber].&amp;[1321]"/>
            <x15:cachedUniqueName index="588" name="[HR-Employee-Attrition].[EmployeeNumber].&amp;[1322]"/>
            <x15:cachedUniqueName index="589" name="[HR-Employee-Attrition].[EmployeeNumber].&amp;[1334]"/>
            <x15:cachedUniqueName index="590" name="[HR-Employee-Attrition].[EmployeeNumber].&amp;[1336]"/>
            <x15:cachedUniqueName index="591" name="[HR-Employee-Attrition].[EmployeeNumber].&amp;[1340]"/>
            <x15:cachedUniqueName index="592" name="[HR-Employee-Attrition].[EmployeeNumber].&amp;[1344]"/>
            <x15:cachedUniqueName index="593" name="[HR-Employee-Attrition].[EmployeeNumber].&amp;[1346]"/>
            <x15:cachedUniqueName index="594" name="[HR-Employee-Attrition].[EmployeeNumber].&amp;[1350]"/>
            <x15:cachedUniqueName index="595" name="[HR-Employee-Attrition].[EmployeeNumber].&amp;[1358]"/>
            <x15:cachedUniqueName index="596" name="[HR-Employee-Attrition].[EmployeeNumber].&amp;[1361]"/>
            <x15:cachedUniqueName index="597" name="[HR-Employee-Attrition].[EmployeeNumber].&amp;[1363]"/>
            <x15:cachedUniqueName index="598" name="[HR-Employee-Attrition].[EmployeeNumber].&amp;[1367]"/>
            <x15:cachedUniqueName index="599" name="[HR-Employee-Attrition].[EmployeeNumber].&amp;[1368]"/>
            <x15:cachedUniqueName index="600" name="[HR-Employee-Attrition].[EmployeeNumber].&amp;[1369]"/>
            <x15:cachedUniqueName index="601" name="[HR-Employee-Attrition].[EmployeeNumber].&amp;[1373]"/>
            <x15:cachedUniqueName index="602" name="[HR-Employee-Attrition].[EmployeeNumber].&amp;[1374]"/>
            <x15:cachedUniqueName index="603" name="[HR-Employee-Attrition].[EmployeeNumber].&amp;[1375]"/>
            <x15:cachedUniqueName index="604" name="[HR-Employee-Attrition].[EmployeeNumber].&amp;[1377]"/>
            <x15:cachedUniqueName index="605" name="[HR-Employee-Attrition].[EmployeeNumber].&amp;[1382]"/>
            <x15:cachedUniqueName index="606" name="[HR-Employee-Attrition].[EmployeeNumber].&amp;[1383]"/>
            <x15:cachedUniqueName index="607" name="[HR-Employee-Attrition].[EmployeeNumber].&amp;[1392]"/>
            <x15:cachedUniqueName index="608" name="[HR-Employee-Attrition].[EmployeeNumber].&amp;[1394]"/>
            <x15:cachedUniqueName index="609" name="[HR-Employee-Attrition].[EmployeeNumber].&amp;[1397]"/>
            <x15:cachedUniqueName index="610" name="[HR-Employee-Attrition].[EmployeeNumber].&amp;[1401]"/>
            <x15:cachedUniqueName index="611" name="[HR-Employee-Attrition].[EmployeeNumber].&amp;[1402]"/>
            <x15:cachedUniqueName index="612" name="[HR-Employee-Attrition].[EmployeeNumber].&amp;[1407]"/>
            <x15:cachedUniqueName index="613" name="[HR-Employee-Attrition].[EmployeeNumber].&amp;[1409]"/>
            <x15:cachedUniqueName index="614" name="[HR-Employee-Attrition].[EmployeeNumber].&amp;[1411]"/>
            <x15:cachedUniqueName index="615" name="[HR-Employee-Attrition].[EmployeeNumber].&amp;[1412]"/>
            <x15:cachedUniqueName index="616" name="[HR-Employee-Attrition].[EmployeeNumber].&amp;[1415]"/>
            <x15:cachedUniqueName index="617" name="[HR-Employee-Attrition].[EmployeeNumber].&amp;[1417]"/>
            <x15:cachedUniqueName index="618" name="[HR-Employee-Attrition].[EmployeeNumber].&amp;[1422]"/>
            <x15:cachedUniqueName index="619" name="[HR-Employee-Attrition].[EmployeeNumber].&amp;[1423]"/>
            <x15:cachedUniqueName index="620" name="[HR-Employee-Attrition].[EmployeeNumber].&amp;[1424]"/>
            <x15:cachedUniqueName index="621" name="[HR-Employee-Attrition].[EmployeeNumber].&amp;[1430]"/>
            <x15:cachedUniqueName index="622" name="[HR-Employee-Attrition].[EmployeeNumber].&amp;[1431]"/>
            <x15:cachedUniqueName index="623" name="[HR-Employee-Attrition].[EmployeeNumber].&amp;[1434]"/>
            <x15:cachedUniqueName index="624" name="[HR-Employee-Attrition].[EmployeeNumber].&amp;[1435]"/>
            <x15:cachedUniqueName index="625" name="[HR-Employee-Attrition].[EmployeeNumber].&amp;[1438]"/>
            <x15:cachedUniqueName index="626" name="[HR-Employee-Attrition].[EmployeeNumber].&amp;[1440]"/>
            <x15:cachedUniqueName index="627" name="[HR-Employee-Attrition].[EmployeeNumber].&amp;[1441]"/>
            <x15:cachedUniqueName index="628" name="[HR-Employee-Attrition].[EmployeeNumber].&amp;[1443]"/>
            <x15:cachedUniqueName index="629" name="[HR-Employee-Attrition].[EmployeeNumber].&amp;[1447]"/>
            <x15:cachedUniqueName index="630" name="[HR-Employee-Attrition].[EmployeeNumber].&amp;[1448]"/>
            <x15:cachedUniqueName index="631" name="[HR-Employee-Attrition].[EmployeeNumber].&amp;[1449]"/>
            <x15:cachedUniqueName index="632" name="[HR-Employee-Attrition].[EmployeeNumber].&amp;[1460]"/>
            <x15:cachedUniqueName index="633" name="[HR-Employee-Attrition].[EmployeeNumber].&amp;[1465]"/>
            <x15:cachedUniqueName index="634" name="[HR-Employee-Attrition].[EmployeeNumber].&amp;[1468]"/>
            <x15:cachedUniqueName index="635" name="[HR-Employee-Attrition].[EmployeeNumber].&amp;[1471]"/>
            <x15:cachedUniqueName index="636" name="[HR-Employee-Attrition].[EmployeeNumber].&amp;[1472]"/>
            <x15:cachedUniqueName index="637" name="[HR-Employee-Attrition].[EmployeeNumber].&amp;[1473]"/>
            <x15:cachedUniqueName index="638" name="[HR-Employee-Attrition].[EmployeeNumber].&amp;[1474]"/>
            <x15:cachedUniqueName index="639" name="[HR-Employee-Attrition].[EmployeeNumber].&amp;[1475]"/>
            <x15:cachedUniqueName index="640" name="[HR-Employee-Attrition].[EmployeeNumber].&amp;[1480]"/>
            <x15:cachedUniqueName index="641" name="[HR-Employee-Attrition].[EmployeeNumber].&amp;[1482]"/>
            <x15:cachedUniqueName index="642" name="[HR-Employee-Attrition].[EmployeeNumber].&amp;[1483]"/>
            <x15:cachedUniqueName index="643" name="[HR-Employee-Attrition].[EmployeeNumber].&amp;[1484]"/>
            <x15:cachedUniqueName index="644" name="[HR-Employee-Attrition].[EmployeeNumber].&amp;[1485]"/>
            <x15:cachedUniqueName index="645" name="[HR-Employee-Attrition].[EmployeeNumber].&amp;[1496]"/>
            <x15:cachedUniqueName index="646" name="[HR-Employee-Attrition].[EmployeeNumber].&amp;[1501]"/>
            <x15:cachedUniqueName index="647" name="[HR-Employee-Attrition].[EmployeeNumber].&amp;[1502]"/>
            <x15:cachedUniqueName index="648" name="[HR-Employee-Attrition].[EmployeeNumber].&amp;[1506]"/>
            <x15:cachedUniqueName index="649" name="[HR-Employee-Attrition].[EmployeeNumber].&amp;[1509]"/>
            <x15:cachedUniqueName index="650" name="[HR-Employee-Attrition].[EmployeeNumber].&amp;[1513]"/>
            <x15:cachedUniqueName index="651" name="[HR-Employee-Attrition].[EmployeeNumber].&amp;[1514]"/>
            <x15:cachedUniqueName index="652" name="[HR-Employee-Attrition].[EmployeeNumber].&amp;[1515]"/>
            <x15:cachedUniqueName index="653" name="[HR-Employee-Attrition].[EmployeeNumber].&amp;[1516]"/>
            <x15:cachedUniqueName index="654" name="[HR-Employee-Attrition].[EmployeeNumber].&amp;[1520]"/>
            <x15:cachedUniqueName index="655" name="[HR-Employee-Attrition].[EmployeeNumber].&amp;[1523]"/>
            <x15:cachedUniqueName index="656" name="[HR-Employee-Attrition].[EmployeeNumber].&amp;[1525]"/>
            <x15:cachedUniqueName index="657" name="[HR-Employee-Attrition].[EmployeeNumber].&amp;[1529]"/>
            <x15:cachedUniqueName index="658" name="[HR-Employee-Attrition].[EmployeeNumber].&amp;[1533]"/>
            <x15:cachedUniqueName index="659" name="[HR-Employee-Attrition].[EmployeeNumber].&amp;[1539]"/>
            <x15:cachedUniqueName index="660" name="[HR-Employee-Attrition].[EmployeeNumber].&amp;[1542]"/>
            <x15:cachedUniqueName index="661" name="[HR-Employee-Attrition].[EmployeeNumber].&amp;[1543]"/>
            <x15:cachedUniqueName index="662" name="[HR-Employee-Attrition].[EmployeeNumber].&amp;[1544]"/>
            <x15:cachedUniqueName index="663" name="[HR-Employee-Attrition].[EmployeeNumber].&amp;[1545]"/>
            <x15:cachedUniqueName index="664" name="[HR-Employee-Attrition].[EmployeeNumber].&amp;[1546]"/>
            <x15:cachedUniqueName index="665" name="[HR-Employee-Attrition].[EmployeeNumber].&amp;[1547]"/>
            <x15:cachedUniqueName index="666" name="[HR-Employee-Attrition].[EmployeeNumber].&amp;[1549]"/>
            <x15:cachedUniqueName index="667" name="[HR-Employee-Attrition].[EmployeeNumber].&amp;[1551]"/>
            <x15:cachedUniqueName index="668" name="[HR-Employee-Attrition].[EmployeeNumber].&amp;[1552]"/>
            <x15:cachedUniqueName index="669" name="[HR-Employee-Attrition].[EmployeeNumber].&amp;[1553]"/>
            <x15:cachedUniqueName index="670" name="[HR-Employee-Attrition].[EmployeeNumber].&amp;[1555]"/>
            <x15:cachedUniqueName index="671" name="[HR-Employee-Attrition].[EmployeeNumber].&amp;[1558]"/>
            <x15:cachedUniqueName index="672" name="[HR-Employee-Attrition].[EmployeeNumber].&amp;[1564]"/>
            <x15:cachedUniqueName index="673" name="[HR-Employee-Attrition].[EmployeeNumber].&amp;[1574]"/>
            <x15:cachedUniqueName index="674" name="[HR-Employee-Attrition].[EmployeeNumber].&amp;[1576]"/>
            <x15:cachedUniqueName index="675" name="[HR-Employee-Attrition].[EmployeeNumber].&amp;[1577]"/>
            <x15:cachedUniqueName index="676" name="[HR-Employee-Attrition].[EmployeeNumber].&amp;[1580]"/>
            <x15:cachedUniqueName index="677" name="[HR-Employee-Attrition].[EmployeeNumber].&amp;[1581]"/>
            <x15:cachedUniqueName index="678" name="[HR-Employee-Attrition].[EmployeeNumber].&amp;[1586]"/>
            <x15:cachedUniqueName index="679" name="[HR-Employee-Attrition].[EmployeeNumber].&amp;[1587]"/>
            <x15:cachedUniqueName index="680" name="[HR-Employee-Attrition].[EmployeeNumber].&amp;[1590]"/>
            <x15:cachedUniqueName index="681" name="[HR-Employee-Attrition].[EmployeeNumber].&amp;[1592]"/>
            <x15:cachedUniqueName index="682" name="[HR-Employee-Attrition].[EmployeeNumber].&amp;[1594]"/>
            <x15:cachedUniqueName index="683" name="[HR-Employee-Attrition].[EmployeeNumber].&amp;[1595]"/>
            <x15:cachedUniqueName index="684" name="[HR-Employee-Attrition].[EmployeeNumber].&amp;[1596]"/>
            <x15:cachedUniqueName index="685" name="[HR-Employee-Attrition].[EmployeeNumber].&amp;[1597]"/>
            <x15:cachedUniqueName index="686" name="[HR-Employee-Attrition].[EmployeeNumber].&amp;[1599]"/>
            <x15:cachedUniqueName index="687" name="[HR-Employee-Attrition].[EmployeeNumber].&amp;[1601]"/>
            <x15:cachedUniqueName index="688" name="[HR-Employee-Attrition].[EmployeeNumber].&amp;[1605]"/>
            <x15:cachedUniqueName index="689" name="[HR-Employee-Attrition].[EmployeeNumber].&amp;[1606]"/>
            <x15:cachedUniqueName index="690" name="[HR-Employee-Attrition].[EmployeeNumber].&amp;[1607]"/>
            <x15:cachedUniqueName index="691" name="[HR-Employee-Attrition].[EmployeeNumber].&amp;[1608]"/>
            <x15:cachedUniqueName index="692" name="[HR-Employee-Attrition].[EmployeeNumber].&amp;[1609]"/>
            <x15:cachedUniqueName index="693" name="[HR-Employee-Attrition].[EmployeeNumber].&amp;[1611]"/>
            <x15:cachedUniqueName index="694" name="[HR-Employee-Attrition].[EmployeeNumber].&amp;[1614]"/>
            <x15:cachedUniqueName index="695" name="[HR-Employee-Attrition].[EmployeeNumber].&amp;[1615]"/>
            <x15:cachedUniqueName index="696" name="[HR-Employee-Attrition].[EmployeeNumber].&amp;[1617]"/>
            <x15:cachedUniqueName index="697" name="[HR-Employee-Attrition].[EmployeeNumber].&amp;[1618]"/>
            <x15:cachedUniqueName index="698" name="[HR-Employee-Attrition].[EmployeeNumber].&amp;[1619]"/>
            <x15:cachedUniqueName index="699" name="[HR-Employee-Attrition].[EmployeeNumber].&amp;[1621]"/>
            <x15:cachedUniqueName index="700" name="[HR-Employee-Attrition].[EmployeeNumber].&amp;[1622]"/>
            <x15:cachedUniqueName index="701" name="[HR-Employee-Attrition].[EmployeeNumber].&amp;[1623]"/>
            <x15:cachedUniqueName index="702" name="[HR-Employee-Attrition].[EmployeeNumber].&amp;[1627]"/>
            <x15:cachedUniqueName index="703" name="[HR-Employee-Attrition].[EmployeeNumber].&amp;[1628]"/>
            <x15:cachedUniqueName index="704" name="[HR-Employee-Attrition].[EmployeeNumber].&amp;[1630]"/>
            <x15:cachedUniqueName index="705" name="[HR-Employee-Attrition].[EmployeeNumber].&amp;[1631]"/>
            <x15:cachedUniqueName index="706" name="[HR-Employee-Attrition].[EmployeeNumber].&amp;[1633]"/>
            <x15:cachedUniqueName index="707" name="[HR-Employee-Attrition].[EmployeeNumber].&amp;[1635]"/>
            <x15:cachedUniqueName index="708" name="[HR-Employee-Attrition].[EmployeeNumber].&amp;[1638]"/>
            <x15:cachedUniqueName index="709" name="[HR-Employee-Attrition].[EmployeeNumber].&amp;[1640]"/>
            <x15:cachedUniqueName index="710" name="[HR-Employee-Attrition].[EmployeeNumber].&amp;[1641]"/>
            <x15:cachedUniqueName index="711" name="[HR-Employee-Attrition].[EmployeeNumber].&amp;[1644]"/>
            <x15:cachedUniqueName index="712" name="[HR-Employee-Attrition].[EmployeeNumber].&amp;[1646]"/>
            <x15:cachedUniqueName index="713" name="[HR-Employee-Attrition].[EmployeeNumber].&amp;[1647]"/>
            <x15:cachedUniqueName index="714" name="[HR-Employee-Attrition].[EmployeeNumber].&amp;[1648]"/>
            <x15:cachedUniqueName index="715" name="[HR-Employee-Attrition].[EmployeeNumber].&amp;[1651]"/>
            <x15:cachedUniqueName index="716" name="[HR-Employee-Attrition].[EmployeeNumber].&amp;[1653]"/>
            <x15:cachedUniqueName index="717" name="[HR-Employee-Attrition].[EmployeeNumber].&amp;[1654]"/>
            <x15:cachedUniqueName index="718" name="[HR-Employee-Attrition].[EmployeeNumber].&amp;[1655]"/>
            <x15:cachedUniqueName index="719" name="[HR-Employee-Attrition].[EmployeeNumber].&amp;[1656]"/>
            <x15:cachedUniqueName index="720" name="[HR-Employee-Attrition].[EmployeeNumber].&amp;[1658]"/>
            <x15:cachedUniqueName index="721" name="[HR-Employee-Attrition].[EmployeeNumber].&amp;[1659]"/>
            <x15:cachedUniqueName index="722" name="[HR-Employee-Attrition].[EmployeeNumber].&amp;[1661]"/>
            <x15:cachedUniqueName index="723" name="[HR-Employee-Attrition].[EmployeeNumber].&amp;[1662]"/>
            <x15:cachedUniqueName index="724" name="[HR-Employee-Attrition].[EmployeeNumber].&amp;[1664]"/>
            <x15:cachedUniqueName index="725" name="[HR-Employee-Attrition].[EmployeeNumber].&amp;[1665]"/>
            <x15:cachedUniqueName index="726" name="[HR-Employee-Attrition].[EmployeeNumber].&amp;[1666]"/>
            <x15:cachedUniqueName index="727" name="[HR-Employee-Attrition].[EmployeeNumber].&amp;[1668]"/>
            <x15:cachedUniqueName index="728" name="[HR-Employee-Attrition].[EmployeeNumber].&amp;[1671]"/>
            <x15:cachedUniqueName index="729" name="[HR-Employee-Attrition].[EmployeeNumber].&amp;[1674]"/>
            <x15:cachedUniqueName index="730" name="[HR-Employee-Attrition].[EmployeeNumber].&amp;[1675]"/>
            <x15:cachedUniqueName index="731" name="[HR-Employee-Attrition].[EmployeeNumber].&amp;[1677]"/>
            <x15:cachedUniqueName index="732" name="[HR-Employee-Attrition].[EmployeeNumber].&amp;[1682]"/>
            <x15:cachedUniqueName index="733" name="[HR-Employee-Attrition].[EmployeeNumber].&amp;[1687]"/>
            <x15:cachedUniqueName index="734" name="[HR-Employee-Attrition].[EmployeeNumber].&amp;[1689]"/>
            <x15:cachedUniqueName index="735" name="[HR-Employee-Attrition].[EmployeeNumber].&amp;[1693]"/>
            <x15:cachedUniqueName index="736" name="[HR-Employee-Attrition].[EmployeeNumber].&amp;[1694]"/>
            <x15:cachedUniqueName index="737" name="[HR-Employee-Attrition].[EmployeeNumber].&amp;[1696]"/>
            <x15:cachedUniqueName index="738" name="[HR-Employee-Attrition].[EmployeeNumber].&amp;[1697]"/>
            <x15:cachedUniqueName index="739" name="[HR-Employee-Attrition].[EmployeeNumber].&amp;[1698]"/>
            <x15:cachedUniqueName index="740" name="[HR-Employee-Attrition].[EmployeeNumber].&amp;[1701]"/>
            <x15:cachedUniqueName index="741" name="[HR-Employee-Attrition].[EmployeeNumber].&amp;[1703]"/>
            <x15:cachedUniqueName index="742" name="[HR-Employee-Attrition].[EmployeeNumber].&amp;[1704]"/>
            <x15:cachedUniqueName index="743" name="[HR-Employee-Attrition].[EmployeeNumber].&amp;[1707]"/>
            <x15:cachedUniqueName index="744" name="[HR-Employee-Attrition].[EmployeeNumber].&amp;[1709]"/>
            <x15:cachedUniqueName index="745" name="[HR-Employee-Attrition].[EmployeeNumber].&amp;[1712]"/>
            <x15:cachedUniqueName index="746" name="[HR-Employee-Attrition].[EmployeeNumber].&amp;[1718]"/>
            <x15:cachedUniqueName index="747" name="[HR-Employee-Attrition].[EmployeeNumber].&amp;[1719]"/>
            <x15:cachedUniqueName index="748" name="[HR-Employee-Attrition].[EmployeeNumber].&amp;[1720]"/>
            <x15:cachedUniqueName index="749" name="[HR-Employee-Attrition].[EmployeeNumber].&amp;[1721]"/>
            <x15:cachedUniqueName index="750" name="[HR-Employee-Attrition].[EmployeeNumber].&amp;[1724]"/>
            <x15:cachedUniqueName index="751" name="[HR-Employee-Attrition].[EmployeeNumber].&amp;[1725]"/>
            <x15:cachedUniqueName index="752" name="[HR-Employee-Attrition].[EmployeeNumber].&amp;[1727]"/>
            <x15:cachedUniqueName index="753" name="[HR-Employee-Attrition].[EmployeeNumber].&amp;[1728]"/>
            <x15:cachedUniqueName index="754" name="[HR-Employee-Attrition].[EmployeeNumber].&amp;[1729]"/>
            <x15:cachedUniqueName index="755" name="[HR-Employee-Attrition].[EmployeeNumber].&amp;[1735]"/>
            <x15:cachedUniqueName index="756" name="[HR-Employee-Attrition].[EmployeeNumber].&amp;[1736]"/>
            <x15:cachedUniqueName index="757" name="[HR-Employee-Attrition].[EmployeeNumber].&amp;[1737]"/>
            <x15:cachedUniqueName index="758" name="[HR-Employee-Attrition].[EmployeeNumber].&amp;[1745]"/>
            <x15:cachedUniqueName index="759" name="[HR-Employee-Attrition].[EmployeeNumber].&amp;[1751]"/>
            <x15:cachedUniqueName index="760" name="[HR-Employee-Attrition].[EmployeeNumber].&amp;[1753]"/>
            <x15:cachedUniqueName index="761" name="[HR-Employee-Attrition].[EmployeeNumber].&amp;[1755]"/>
            <x15:cachedUniqueName index="762" name="[HR-Employee-Attrition].[EmployeeNumber].&amp;[1760]"/>
            <x15:cachedUniqueName index="763" name="[HR-Employee-Attrition].[EmployeeNumber].&amp;[1762]"/>
            <x15:cachedUniqueName index="764" name="[HR-Employee-Attrition].[EmployeeNumber].&amp;[1763]"/>
            <x15:cachedUniqueName index="765" name="[HR-Employee-Attrition].[EmployeeNumber].&amp;[1764]"/>
            <x15:cachedUniqueName index="766" name="[HR-Employee-Attrition].[EmployeeNumber].&amp;[1766]"/>
            <x15:cachedUniqueName index="767" name="[HR-Employee-Attrition].[EmployeeNumber].&amp;[1768]"/>
            <x15:cachedUniqueName index="768" name="[HR-Employee-Attrition].[EmployeeNumber].&amp;[1770]"/>
            <x15:cachedUniqueName index="769" name="[HR-Employee-Attrition].[EmployeeNumber].&amp;[1771]"/>
            <x15:cachedUniqueName index="770" name="[HR-Employee-Attrition].[EmployeeNumber].&amp;[1772]"/>
            <x15:cachedUniqueName index="771" name="[HR-Employee-Attrition].[EmployeeNumber].&amp;[1775]"/>
            <x15:cachedUniqueName index="772" name="[HR-Employee-Attrition].[EmployeeNumber].&amp;[1782]"/>
            <x15:cachedUniqueName index="773" name="[HR-Employee-Attrition].[EmployeeNumber].&amp;[1786]"/>
            <x15:cachedUniqueName index="774" name="[HR-Employee-Attrition].[EmployeeNumber].&amp;[1789]"/>
            <x15:cachedUniqueName index="775" name="[HR-Employee-Attrition].[EmployeeNumber].&amp;[1790]"/>
            <x15:cachedUniqueName index="776" name="[HR-Employee-Attrition].[EmployeeNumber].&amp;[1798]"/>
            <x15:cachedUniqueName index="777" name="[HR-Employee-Attrition].[EmployeeNumber].&amp;[1799]"/>
            <x15:cachedUniqueName index="778" name="[HR-Employee-Attrition].[EmployeeNumber].&amp;[1800]"/>
            <x15:cachedUniqueName index="779" name="[HR-Employee-Attrition].[EmployeeNumber].&amp;[1802]"/>
            <x15:cachedUniqueName index="780" name="[HR-Employee-Attrition].[EmployeeNumber].&amp;[1803]"/>
            <x15:cachedUniqueName index="781" name="[HR-Employee-Attrition].[EmployeeNumber].&amp;[1804]"/>
            <x15:cachedUniqueName index="782" name="[HR-Employee-Attrition].[EmployeeNumber].&amp;[1813]"/>
            <x15:cachedUniqueName index="783" name="[HR-Employee-Attrition].[EmployeeNumber].&amp;[1814]"/>
            <x15:cachedUniqueName index="784" name="[HR-Employee-Attrition].[EmployeeNumber].&amp;[1816]"/>
            <x15:cachedUniqueName index="785" name="[HR-Employee-Attrition].[EmployeeNumber].&amp;[1822]"/>
            <x15:cachedUniqueName index="786" name="[HR-Employee-Attrition].[EmployeeNumber].&amp;[1826]"/>
            <x15:cachedUniqueName index="787" name="[HR-Employee-Attrition].[EmployeeNumber].&amp;[1827]"/>
            <x15:cachedUniqueName index="788" name="[HR-Employee-Attrition].[EmployeeNumber].&amp;[1829]"/>
            <x15:cachedUniqueName index="789" name="[HR-Employee-Attrition].[EmployeeNumber].&amp;[1830]"/>
            <x15:cachedUniqueName index="790" name="[HR-Employee-Attrition].[EmployeeNumber].&amp;[1834]"/>
            <x15:cachedUniqueName index="791" name="[HR-Employee-Attrition].[EmployeeNumber].&amp;[1837]"/>
            <x15:cachedUniqueName index="792" name="[HR-Employee-Attrition].[EmployeeNumber].&amp;[1839]"/>
            <x15:cachedUniqueName index="793" name="[HR-Employee-Attrition].[EmployeeNumber].&amp;[1847]"/>
            <x15:cachedUniqueName index="794" name="[HR-Employee-Attrition].[EmployeeNumber].&amp;[1850]"/>
            <x15:cachedUniqueName index="795" name="[HR-Employee-Attrition].[EmployeeNumber].&amp;[1852]"/>
            <x15:cachedUniqueName index="796" name="[HR-Employee-Attrition].[EmployeeNumber].&amp;[1854]"/>
            <x15:cachedUniqueName index="797" name="[HR-Employee-Attrition].[EmployeeNumber].&amp;[1856]"/>
            <x15:cachedUniqueName index="798" name="[HR-Employee-Attrition].[EmployeeNumber].&amp;[1857]"/>
            <x15:cachedUniqueName index="799" name="[HR-Employee-Attrition].[EmployeeNumber].&amp;[1859]"/>
            <x15:cachedUniqueName index="800" name="[HR-Employee-Attrition].[EmployeeNumber].&amp;[1860]"/>
            <x15:cachedUniqueName index="801" name="[HR-Employee-Attrition].[EmployeeNumber].&amp;[1866]"/>
            <x15:cachedUniqueName index="802" name="[HR-Employee-Attrition].[EmployeeNumber].&amp;[1867]"/>
            <x15:cachedUniqueName index="803" name="[HR-Employee-Attrition].[EmployeeNumber].&amp;[1870]"/>
            <x15:cachedUniqueName index="804" name="[HR-Employee-Attrition].[EmployeeNumber].&amp;[1871]"/>
            <x15:cachedUniqueName index="805" name="[HR-Employee-Attrition].[EmployeeNumber].&amp;[1873]"/>
            <x15:cachedUniqueName index="806" name="[HR-Employee-Attrition].[EmployeeNumber].&amp;[1881]"/>
            <x15:cachedUniqueName index="807" name="[HR-Employee-Attrition].[EmployeeNumber].&amp;[1883]"/>
            <x15:cachedUniqueName index="808" name="[HR-Employee-Attrition].[EmployeeNumber].&amp;[1885]"/>
            <x15:cachedUniqueName index="809" name="[HR-Employee-Attrition].[EmployeeNumber].&amp;[1886]"/>
            <x15:cachedUniqueName index="810" name="[HR-Employee-Attrition].[EmployeeNumber].&amp;[1888]"/>
            <x15:cachedUniqueName index="811" name="[HR-Employee-Attrition].[EmployeeNumber].&amp;[1892]"/>
            <x15:cachedUniqueName index="812" name="[HR-Employee-Attrition].[EmployeeNumber].&amp;[1893]"/>
            <x15:cachedUniqueName index="813" name="[HR-Employee-Attrition].[EmployeeNumber].&amp;[1900]"/>
            <x15:cachedUniqueName index="814" name="[HR-Employee-Attrition].[EmployeeNumber].&amp;[1903]"/>
            <x15:cachedUniqueName index="815" name="[HR-Employee-Attrition].[EmployeeNumber].&amp;[1911]"/>
            <x15:cachedUniqueName index="816" name="[HR-Employee-Attrition].[EmployeeNumber].&amp;[1916]"/>
            <x15:cachedUniqueName index="817" name="[HR-Employee-Attrition].[EmployeeNumber].&amp;[1918]"/>
            <x15:cachedUniqueName index="818" name="[HR-Employee-Attrition].[EmployeeNumber].&amp;[1922]"/>
            <x15:cachedUniqueName index="819" name="[HR-Employee-Attrition].[EmployeeNumber].&amp;[1931]"/>
            <x15:cachedUniqueName index="820" name="[HR-Employee-Attrition].[EmployeeNumber].&amp;[1932]"/>
            <x15:cachedUniqueName index="821" name="[HR-Employee-Attrition].[EmployeeNumber].&amp;[1934]"/>
            <x15:cachedUniqueName index="822" name="[HR-Employee-Attrition].[EmployeeNumber].&amp;[1936]"/>
            <x15:cachedUniqueName index="823" name="[HR-Employee-Attrition].[EmployeeNumber].&amp;[1937]"/>
            <x15:cachedUniqueName index="824" name="[HR-Employee-Attrition].[EmployeeNumber].&amp;[1940]"/>
            <x15:cachedUniqueName index="825" name="[HR-Employee-Attrition].[EmployeeNumber].&amp;[1941]"/>
            <x15:cachedUniqueName index="826" name="[HR-Employee-Attrition].[EmployeeNumber].&amp;[1947]"/>
            <x15:cachedUniqueName index="827" name="[HR-Employee-Attrition].[EmployeeNumber].&amp;[1948]"/>
            <x15:cachedUniqueName index="828" name="[HR-Employee-Attrition].[EmployeeNumber].&amp;[1949]"/>
            <x15:cachedUniqueName index="829" name="[HR-Employee-Attrition].[EmployeeNumber].&amp;[1952]"/>
            <x15:cachedUniqueName index="830" name="[HR-Employee-Attrition].[EmployeeNumber].&amp;[1954]"/>
            <x15:cachedUniqueName index="831" name="[HR-Employee-Attrition].[EmployeeNumber].&amp;[1955]"/>
            <x15:cachedUniqueName index="832" name="[HR-Employee-Attrition].[EmployeeNumber].&amp;[1956]"/>
            <x15:cachedUniqueName index="833" name="[HR-Employee-Attrition].[EmployeeNumber].&amp;[1966]"/>
            <x15:cachedUniqueName index="834" name="[HR-Employee-Attrition].[EmployeeNumber].&amp;[1969]"/>
            <x15:cachedUniqueName index="835" name="[HR-Employee-Attrition].[EmployeeNumber].&amp;[1970]"/>
            <x15:cachedUniqueName index="836" name="[HR-Employee-Attrition].[EmployeeNumber].&amp;[1971]"/>
            <x15:cachedUniqueName index="837" name="[HR-Employee-Attrition].[EmployeeNumber].&amp;[1974]"/>
            <x15:cachedUniqueName index="838" name="[HR-Employee-Attrition].[EmployeeNumber].&amp;[1976]"/>
            <x15:cachedUniqueName index="839" name="[HR-Employee-Attrition].[EmployeeNumber].&amp;[1979]"/>
            <x15:cachedUniqueName index="840" name="[HR-Employee-Attrition].[EmployeeNumber].&amp;[1980]"/>
            <x15:cachedUniqueName index="841" name="[HR-Employee-Attrition].[EmployeeNumber].&amp;[1981]"/>
            <x15:cachedUniqueName index="842" name="[HR-Employee-Attrition].[EmployeeNumber].&amp;[1982]"/>
            <x15:cachedUniqueName index="843" name="[HR-Employee-Attrition].[EmployeeNumber].&amp;[1985]"/>
            <x15:cachedUniqueName index="844" name="[HR-Employee-Attrition].[EmployeeNumber].&amp;[1989]"/>
            <x15:cachedUniqueName index="845" name="[HR-Employee-Attrition].[EmployeeNumber].&amp;[1992]"/>
            <x15:cachedUniqueName index="846" name="[HR-Employee-Attrition].[EmployeeNumber].&amp;[1993]"/>
            <x15:cachedUniqueName index="847" name="[HR-Employee-Attrition].[EmployeeNumber].&amp;[1994]"/>
            <x15:cachedUniqueName index="848" name="[HR-Employee-Attrition].[EmployeeNumber].&amp;[1997]"/>
            <x15:cachedUniqueName index="849" name="[HR-Employee-Attrition].[EmployeeNumber].&amp;[1998]"/>
            <x15:cachedUniqueName index="850" name="[HR-Employee-Attrition].[EmployeeNumber].&amp;[1999]"/>
            <x15:cachedUniqueName index="851" name="[HR-Employee-Attrition].[EmployeeNumber].&amp;[2000]"/>
            <x15:cachedUniqueName index="852" name="[HR-Employee-Attrition].[EmployeeNumber].&amp;[2003]"/>
            <x15:cachedUniqueName index="853" name="[HR-Employee-Attrition].[EmployeeNumber].&amp;[2007]"/>
            <x15:cachedUniqueName index="854" name="[HR-Employee-Attrition].[EmployeeNumber].&amp;[2008]"/>
            <x15:cachedUniqueName index="855" name="[HR-Employee-Attrition].[EmployeeNumber].&amp;[2009]"/>
            <x15:cachedUniqueName index="856" name="[HR-Employee-Attrition].[EmployeeNumber].&amp;[2010]"/>
            <x15:cachedUniqueName index="857" name="[HR-Employee-Attrition].[EmployeeNumber].&amp;[2012]"/>
            <x15:cachedUniqueName index="858" name="[HR-Employee-Attrition].[EmployeeNumber].&amp;[2014]"/>
            <x15:cachedUniqueName index="859" name="[HR-Employee-Attrition].[EmployeeNumber].&amp;[2015]"/>
            <x15:cachedUniqueName index="860" name="[HR-Employee-Attrition].[EmployeeNumber].&amp;[2017]"/>
            <x15:cachedUniqueName index="861" name="[HR-Employee-Attrition].[EmployeeNumber].&amp;[2020]"/>
            <x15:cachedUniqueName index="862" name="[HR-Employee-Attrition].[EmployeeNumber].&amp;[2022]"/>
            <x15:cachedUniqueName index="863" name="[HR-Employee-Attrition].[EmployeeNumber].&amp;[2025]"/>
            <x15:cachedUniqueName index="864" name="[HR-Employee-Attrition].[EmployeeNumber].&amp;[2026]"/>
            <x15:cachedUniqueName index="865" name="[HR-Employee-Attrition].[EmployeeNumber].&amp;[2031]"/>
            <x15:cachedUniqueName index="866" name="[HR-Employee-Attrition].[EmployeeNumber].&amp;[2034]"/>
            <x15:cachedUniqueName index="867" name="[HR-Employee-Attrition].[EmployeeNumber].&amp;[2038]"/>
            <x15:cachedUniqueName index="868" name="[HR-Employee-Attrition].[EmployeeNumber].&amp;[2048]"/>
            <x15:cachedUniqueName index="869" name="[HR-Employee-Attrition].[EmployeeNumber].&amp;[2049]"/>
            <x15:cachedUniqueName index="870" name="[HR-Employee-Attrition].[EmployeeNumber].&amp;[2051]"/>
            <x15:cachedUniqueName index="871" name="[HR-Employee-Attrition].[EmployeeNumber].&amp;[2052]"/>
            <x15:cachedUniqueName index="872" name="[HR-Employee-Attrition].[EmployeeNumber].&amp;[2053]"/>
            <x15:cachedUniqueName index="873" name="[HR-Employee-Attrition].[EmployeeNumber].&amp;[2054]"/>
            <x15:cachedUniqueName index="874" name="[HR-Employee-Attrition].[EmployeeNumber].&amp;[2057]"/>
            <x15:cachedUniqueName index="875" name="[HR-Employee-Attrition].[EmployeeNumber].&amp;[2061]"/>
            <x15:cachedUniqueName index="876" name="[HR-Employee-Attrition].[EmployeeNumber].&amp;[2062]"/>
            <x15:cachedUniqueName index="877" name="[HR-Employee-Attrition].[EmployeeNumber].&amp;[2064]"/>
            <x15:cachedUniqueName index="878" name="[HR-Employee-Attrition].[EmployeeNumber].&amp;[2068]"/>
            <x15:cachedUniqueName index="879" name="[HR-Employee-Attrition].[EmployeeNumber].&amp;[23]"/>
            <x15:cachedUniqueName index="880" name="[HR-Employee-Attrition].[EmployeeNumber].&amp;[35]"/>
            <x15:cachedUniqueName index="881" name="[HR-Employee-Attrition].[EmployeeNumber].&amp;[38]"/>
            <x15:cachedUniqueName index="882" name="[HR-Employee-Attrition].[EmployeeNumber].&amp;[49]"/>
            <x15:cachedUniqueName index="883" name="[HR-Employee-Attrition].[EmployeeNumber].&amp;[52]"/>
            <x15:cachedUniqueName index="884" name="[HR-Employee-Attrition].[EmployeeNumber].&amp;[56]"/>
            <x15:cachedUniqueName index="885" name="[HR-Employee-Attrition].[EmployeeNumber].&amp;[60]"/>
            <x15:cachedUniqueName index="886" name="[HR-Employee-Attrition].[EmployeeNumber].&amp;[62]"/>
            <x15:cachedUniqueName index="887" name="[HR-Employee-Attrition].[EmployeeNumber].&amp;[68]"/>
            <x15:cachedUniqueName index="888" name="[HR-Employee-Attrition].[EmployeeNumber].&amp;[72]"/>
            <x15:cachedUniqueName index="889" name="[HR-Employee-Attrition].[EmployeeNumber].&amp;[74]"/>
            <x15:cachedUniqueName index="890" name="[HR-Employee-Attrition].[EmployeeNumber].&amp;[81]"/>
            <x15:cachedUniqueName index="891" name="[HR-Employee-Attrition].[EmployeeNumber].&amp;[91]"/>
            <x15:cachedUniqueName index="892" name="[HR-Employee-Attrition].[EmployeeNumber].&amp;[100]"/>
            <x15:cachedUniqueName index="893" name="[HR-Employee-Attrition].[EmployeeNumber].&amp;[106]"/>
            <x15:cachedUniqueName index="894" name="[HR-Employee-Attrition].[EmployeeNumber].&amp;[113]"/>
            <x15:cachedUniqueName index="895" name="[HR-Employee-Attrition].[EmployeeNumber].&amp;[120]"/>
            <x15:cachedUniqueName index="896" name="[HR-Employee-Attrition].[EmployeeNumber].&amp;[121]"/>
            <x15:cachedUniqueName index="897" name="[HR-Employee-Attrition].[EmployeeNumber].&amp;[125]"/>
            <x15:cachedUniqueName index="898" name="[HR-Employee-Attrition].[EmployeeNumber].&amp;[128]"/>
            <x15:cachedUniqueName index="899" name="[HR-Employee-Attrition].[EmployeeNumber].&amp;[129]"/>
            <x15:cachedUniqueName index="900" name="[HR-Employee-Attrition].[EmployeeNumber].&amp;[131]"/>
            <x15:cachedUniqueName index="901" name="[HR-Employee-Attrition].[EmployeeNumber].&amp;[152]"/>
            <x15:cachedUniqueName index="902" name="[HR-Employee-Attrition].[EmployeeNumber].&amp;[154]"/>
            <x15:cachedUniqueName index="903" name="[HR-Employee-Attrition].[EmployeeNumber].&amp;[158]"/>
            <x15:cachedUniqueName index="904" name="[HR-Employee-Attrition].[EmployeeNumber].&amp;[160]"/>
            <x15:cachedUniqueName index="905" name="[HR-Employee-Attrition].[EmployeeNumber].&amp;[174]"/>
            <x15:cachedUniqueName index="906" name="[HR-Employee-Attrition].[EmployeeNumber].&amp;[176]"/>
            <x15:cachedUniqueName index="907" name="[HR-Employee-Attrition].[EmployeeNumber].&amp;[182]"/>
            <x15:cachedUniqueName index="908" name="[HR-Employee-Attrition].[EmployeeNumber].&amp;[183]"/>
            <x15:cachedUniqueName index="909" name="[HR-Employee-Attrition].[EmployeeNumber].&amp;[195]"/>
            <x15:cachedUniqueName index="910" name="[HR-Employee-Attrition].[EmployeeNumber].&amp;[204]"/>
            <x15:cachedUniqueName index="911" name="[HR-Employee-Attrition].[EmployeeNumber].&amp;[205]"/>
            <x15:cachedUniqueName index="912" name="[HR-Employee-Attrition].[EmployeeNumber].&amp;[207]"/>
            <x15:cachedUniqueName index="913" name="[HR-Employee-Attrition].[EmployeeNumber].&amp;[215]"/>
            <x15:cachedUniqueName index="914" name="[HR-Employee-Attrition].[EmployeeNumber].&amp;[216]"/>
            <x15:cachedUniqueName index="915" name="[HR-Employee-Attrition].[EmployeeNumber].&amp;[228]"/>
            <x15:cachedUniqueName index="916" name="[HR-Employee-Attrition].[EmployeeNumber].&amp;[230]"/>
            <x15:cachedUniqueName index="917" name="[HR-Employee-Attrition].[EmployeeNumber].&amp;[240]"/>
            <x15:cachedUniqueName index="918" name="[HR-Employee-Attrition].[EmployeeNumber].&amp;[244]"/>
            <x15:cachedUniqueName index="919" name="[HR-Employee-Attrition].[EmployeeNumber].&amp;[293]"/>
            <x15:cachedUniqueName index="920" name="[HR-Employee-Attrition].[EmployeeNumber].&amp;[298]"/>
            <x15:cachedUniqueName index="921" name="[HR-Employee-Attrition].[EmployeeNumber].&amp;[302]"/>
            <x15:cachedUniqueName index="922" name="[HR-Employee-Attrition].[EmployeeNumber].&amp;[303]"/>
            <x15:cachedUniqueName index="923" name="[HR-Employee-Attrition].[EmployeeNumber].&amp;[307]"/>
            <x15:cachedUniqueName index="924" name="[HR-Employee-Attrition].[EmployeeNumber].&amp;[311]"/>
            <x15:cachedUniqueName index="925" name="[HR-Employee-Attrition].[EmployeeNumber].&amp;[312]"/>
            <x15:cachedUniqueName index="926" name="[HR-Employee-Attrition].[EmployeeNumber].&amp;[314]"/>
            <x15:cachedUniqueName index="927" name="[HR-Employee-Attrition].[EmployeeNumber].&amp;[323]"/>
            <x15:cachedUniqueName index="928" name="[HR-Employee-Attrition].[EmployeeNumber].&amp;[327]"/>
            <x15:cachedUniqueName index="929" name="[HR-Employee-Attrition].[EmployeeNumber].&amp;[329]"/>
            <x15:cachedUniqueName index="930" name="[HR-Employee-Attrition].[EmployeeNumber].&amp;[330]"/>
            <x15:cachedUniqueName index="931" name="[HR-Employee-Attrition].[EmployeeNumber].&amp;[333]"/>
            <x15:cachedUniqueName index="932" name="[HR-Employee-Attrition].[EmployeeNumber].&amp;[349]"/>
            <x15:cachedUniqueName index="933" name="[HR-Employee-Attrition].[EmployeeNumber].&amp;[361]"/>
            <x15:cachedUniqueName index="934" name="[HR-Employee-Attrition].[EmployeeNumber].&amp;[363]"/>
            <x15:cachedUniqueName index="935" name="[HR-Employee-Attrition].[EmployeeNumber].&amp;[366]"/>
            <x15:cachedUniqueName index="936" name="[HR-Employee-Attrition].[EmployeeNumber].&amp;[378]"/>
            <x15:cachedUniqueName index="937" name="[HR-Employee-Attrition].[EmployeeNumber].&amp;[382]"/>
            <x15:cachedUniqueName index="938" name="[HR-Employee-Attrition].[EmployeeNumber].&amp;[387]"/>
            <x15:cachedUniqueName index="939" name="[HR-Employee-Attrition].[EmployeeNumber].&amp;[388]"/>
            <x15:cachedUniqueName index="940" name="[HR-Employee-Attrition].[EmployeeNumber].&amp;[399]"/>
            <x15:cachedUniqueName index="941" name="[HR-Employee-Attrition].[EmployeeNumber].&amp;[404]"/>
            <x15:cachedUniqueName index="942" name="[HR-Employee-Attrition].[EmployeeNumber].&amp;[406]"/>
            <x15:cachedUniqueName index="943" name="[HR-Employee-Attrition].[EmployeeNumber].&amp;[410]"/>
            <x15:cachedUniqueName index="944" name="[HR-Employee-Attrition].[EmployeeNumber].&amp;[411]"/>
            <x15:cachedUniqueName index="945" name="[HR-Employee-Attrition].[EmployeeNumber].&amp;[416]"/>
            <x15:cachedUniqueName index="946" name="[HR-Employee-Attrition].[EmployeeNumber].&amp;[420]"/>
            <x15:cachedUniqueName index="947" name="[HR-Employee-Attrition].[EmployeeNumber].&amp;[436]"/>
            <x15:cachedUniqueName index="948" name="[HR-Employee-Attrition].[EmployeeNumber].&amp;[437]"/>
            <x15:cachedUniqueName index="949" name="[HR-Employee-Attrition].[EmployeeNumber].&amp;[438]"/>
            <x15:cachedUniqueName index="950" name="[HR-Employee-Attrition].[EmployeeNumber].&amp;[446]"/>
            <x15:cachedUniqueName index="951" name="[HR-Employee-Attrition].[EmployeeNumber].&amp;[449]"/>
            <x15:cachedUniqueName index="952" name="[HR-Employee-Attrition].[EmployeeNumber].&amp;[453]"/>
            <x15:cachedUniqueName index="953" name="[HR-Employee-Attrition].[EmployeeNumber].&amp;[456]"/>
            <x15:cachedUniqueName index="954" name="[HR-Employee-Attrition].[EmployeeNumber].&amp;[458]"/>
            <x15:cachedUniqueName index="955" name="[HR-Employee-Attrition].[EmployeeNumber].&amp;[463]"/>
            <x15:cachedUniqueName index="956" name="[HR-Employee-Attrition].[EmployeeNumber].&amp;[467]"/>
            <x15:cachedUniqueName index="957" name="[HR-Employee-Attrition].[EmployeeNumber].&amp;[469]"/>
            <x15:cachedUniqueName index="958" name="[HR-Employee-Attrition].[EmployeeNumber].&amp;[473]"/>
            <x15:cachedUniqueName index="959" name="[HR-Employee-Attrition].[EmployeeNumber].&amp;[475]"/>
            <x15:cachedUniqueName index="960" name="[HR-Employee-Attrition].[EmployeeNumber].&amp;[476]"/>
            <x15:cachedUniqueName index="961" name="[HR-Employee-Attrition].[EmployeeNumber].&amp;[479]"/>
            <x15:cachedUniqueName index="962" name="[HR-Employee-Attrition].[EmployeeNumber].&amp;[481]"/>
            <x15:cachedUniqueName index="963" name="[HR-Employee-Attrition].[EmployeeNumber].&amp;[484]"/>
            <x15:cachedUniqueName index="964" name="[HR-Employee-Attrition].[EmployeeNumber].&amp;[498]"/>
            <x15:cachedUniqueName index="965" name="[HR-Employee-Attrition].[EmployeeNumber].&amp;[500]"/>
            <x15:cachedUniqueName index="966" name="[HR-Employee-Attrition].[EmployeeNumber].&amp;[507]"/>
            <x15:cachedUniqueName index="967" name="[HR-Employee-Attrition].[EmployeeNumber].&amp;[508]"/>
            <x15:cachedUniqueName index="968" name="[HR-Employee-Attrition].[EmployeeNumber].&amp;[513]"/>
            <x15:cachedUniqueName index="969" name="[HR-Employee-Attrition].[EmployeeNumber].&amp;[516]"/>
            <x15:cachedUniqueName index="970" name="[HR-Employee-Attrition].[EmployeeNumber].&amp;[523]"/>
            <x15:cachedUniqueName index="971" name="[HR-Employee-Attrition].[EmployeeNumber].&amp;[527]"/>
            <x15:cachedUniqueName index="972" name="[HR-Employee-Attrition].[EmployeeNumber].&amp;[532]"/>
            <x15:cachedUniqueName index="973" name="[HR-Employee-Attrition].[EmployeeNumber].&amp;[533]"/>
            <x15:cachedUniqueName index="974" name="[HR-Employee-Attrition].[EmployeeNumber].&amp;[534]"/>
            <x15:cachedUniqueName index="975" name="[HR-Employee-Attrition].[EmployeeNumber].&amp;[558]"/>
            <x15:cachedUniqueName index="976" name="[HR-Employee-Attrition].[EmployeeNumber].&amp;[567]"/>
            <x15:cachedUniqueName index="977" name="[HR-Employee-Attrition].[EmployeeNumber].&amp;[568]"/>
            <x15:cachedUniqueName index="978" name="[HR-Employee-Attrition].[EmployeeNumber].&amp;[573]"/>
            <x15:cachedUniqueName index="979" name="[HR-Employee-Attrition].[EmployeeNumber].&amp;[580]"/>
            <x15:cachedUniqueName index="980" name="[HR-Employee-Attrition].[EmployeeNumber].&amp;[585]"/>
            <x15:cachedUniqueName index="981" name="[HR-Employee-Attrition].[EmployeeNumber].&amp;[592]"/>
            <x15:cachedUniqueName index="982" name="[HR-Employee-Attrition].[EmployeeNumber].&amp;[595]"/>
            <x15:cachedUniqueName index="983" name="[HR-Employee-Attrition].[EmployeeNumber].&amp;[597]"/>
            <x15:cachedUniqueName index="984" name="[HR-Employee-Attrition].[EmployeeNumber].&amp;[599]"/>
            <x15:cachedUniqueName index="985" name="[HR-Employee-Attrition].[EmployeeNumber].&amp;[600]"/>
            <x15:cachedUniqueName index="986" name="[HR-Employee-Attrition].[EmployeeNumber].&amp;[604]"/>
            <x15:cachedUniqueName index="987" name="[HR-Employee-Attrition].[EmployeeNumber].&amp;[606]"/>
            <x15:cachedUniqueName index="988" name="[HR-Employee-Attrition].[EmployeeNumber].&amp;[613]"/>
            <x15:cachedUniqueName index="989" name="[HR-Employee-Attrition].[EmployeeNumber].&amp;[615]"/>
            <x15:cachedUniqueName index="990" name="[HR-Employee-Attrition].[EmployeeNumber].&amp;[618]"/>
            <x15:cachedUniqueName index="991" name="[HR-Employee-Attrition].[EmployeeNumber].&amp;[620]"/>
            <x15:cachedUniqueName index="992" name="[HR-Employee-Attrition].[EmployeeNumber].&amp;[621]"/>
            <x15:cachedUniqueName index="993" name="[HR-Employee-Attrition].[EmployeeNumber].&amp;[625]"/>
            <x15:cachedUniqueName index="994" name="[HR-Employee-Attrition].[EmployeeNumber].&amp;[626]"/>
            <x15:cachedUniqueName index="995" name="[HR-Employee-Attrition].[EmployeeNumber].&amp;[632]"/>
            <x15:cachedUniqueName index="996" name="[HR-Employee-Attrition].[EmployeeNumber].&amp;[641]"/>
            <x15:cachedUniqueName index="997" name="[HR-Employee-Attrition].[EmployeeNumber].&amp;[645]"/>
            <x15:cachedUniqueName index="998" name="[HR-Employee-Attrition].[EmployeeNumber].&amp;[653]"/>
            <x15:cachedUniqueName index="999" name="[HR-Employee-Attrition].[EmployeeNumber].&amp;[656]"/>
            <x15:cachedUniqueName index="1000" name="[HR-Employee-Attrition].[EmployeeNumber].&amp;[666]"/>
            <x15:cachedUniqueName index="1001" name="[HR-Employee-Attrition].[EmployeeNumber].&amp;[669]"/>
            <x15:cachedUniqueName index="1002" name="[HR-Employee-Attrition].[EmployeeNumber].&amp;[677]"/>
            <x15:cachedUniqueName index="1003" name="[HR-Employee-Attrition].[EmployeeNumber].&amp;[682]"/>
            <x15:cachedUniqueName index="1004" name="[HR-Employee-Attrition].[EmployeeNumber].&amp;[690]"/>
            <x15:cachedUniqueName index="1005" name="[HR-Employee-Attrition].[EmployeeNumber].&amp;[707]"/>
            <x15:cachedUniqueName index="1006" name="[HR-Employee-Attrition].[EmployeeNumber].&amp;[709]"/>
            <x15:cachedUniqueName index="1007" name="[HR-Employee-Attrition].[EmployeeNumber].&amp;[712]"/>
            <x15:cachedUniqueName index="1008" name="[HR-Employee-Attrition].[EmployeeNumber].&amp;[714]"/>
            <x15:cachedUniqueName index="1009" name="[HR-Employee-Attrition].[EmployeeNumber].&amp;[722]"/>
            <x15:cachedUniqueName index="1010" name="[HR-Employee-Attrition].[EmployeeNumber].&amp;[728]"/>
            <x15:cachedUniqueName index="1011" name="[HR-Employee-Attrition].[EmployeeNumber].&amp;[729]"/>
            <x15:cachedUniqueName index="1012" name="[HR-Employee-Attrition].[EmployeeNumber].&amp;[732]"/>
            <x15:cachedUniqueName index="1013" name="[HR-Employee-Attrition].[EmployeeNumber].&amp;[738]"/>
            <x15:cachedUniqueName index="1014" name="[HR-Employee-Attrition].[EmployeeNumber].&amp;[746]"/>
            <x15:cachedUniqueName index="1015" name="[HR-Employee-Attrition].[EmployeeNumber].&amp;[747]"/>
            <x15:cachedUniqueName index="1016" name="[HR-Employee-Attrition].[EmployeeNumber].&amp;[749]"/>
            <x15:cachedUniqueName index="1017" name="[HR-Employee-Attrition].[EmployeeNumber].&amp;[754]"/>
            <x15:cachedUniqueName index="1018" name="[HR-Employee-Attrition].[EmployeeNumber].&amp;[766]"/>
            <x15:cachedUniqueName index="1019" name="[HR-Employee-Attrition].[EmployeeNumber].&amp;[776]"/>
            <x15:cachedUniqueName index="1020" name="[HR-Employee-Attrition].[EmployeeNumber].&amp;[781]"/>
            <x15:cachedUniqueName index="1021" name="[HR-Employee-Attrition].[EmployeeNumber].&amp;[783]"/>
            <x15:cachedUniqueName index="1022" name="[HR-Employee-Attrition].[EmployeeNumber].&amp;[786]"/>
            <x15:cachedUniqueName index="1023" name="[HR-Employee-Attrition].[EmployeeNumber].&amp;[789]"/>
            <x15:cachedUniqueName index="1024" name="[HR-Employee-Attrition].[EmployeeNumber].&amp;[800]"/>
            <x15:cachedUniqueName index="1025" name="[HR-Employee-Attrition].[EmployeeNumber].&amp;[805]"/>
            <x15:cachedUniqueName index="1026" name="[HR-Employee-Attrition].[EmployeeNumber].&amp;[808]"/>
            <x15:cachedUniqueName index="1027" name="[HR-Employee-Attrition].[EmployeeNumber].&amp;[846]"/>
            <x15:cachedUniqueName index="1028" name="[HR-Employee-Attrition].[EmployeeNumber].&amp;[851]"/>
            <x15:cachedUniqueName index="1029" name="[HR-Employee-Attrition].[EmployeeNumber].&amp;[855]"/>
            <x15:cachedUniqueName index="1030" name="[HR-Employee-Attrition].[EmployeeNumber].&amp;[857]"/>
            <x15:cachedUniqueName index="1031" name="[HR-Employee-Attrition].[EmployeeNumber].&amp;[859]"/>
            <x15:cachedUniqueName index="1032" name="[HR-Employee-Attrition].[EmployeeNumber].&amp;[862]"/>
            <x15:cachedUniqueName index="1033" name="[HR-Employee-Attrition].[EmployeeNumber].&amp;[864]"/>
            <x15:cachedUniqueName index="1034" name="[HR-Employee-Attrition].[EmployeeNumber].&amp;[868]"/>
            <x15:cachedUniqueName index="1035" name="[HR-Employee-Attrition].[EmployeeNumber].&amp;[879]"/>
            <x15:cachedUniqueName index="1036" name="[HR-Employee-Attrition].[EmployeeNumber].&amp;[885]"/>
            <x15:cachedUniqueName index="1037" name="[HR-Employee-Attrition].[EmployeeNumber].&amp;[889]"/>
            <x15:cachedUniqueName index="1038" name="[HR-Employee-Attrition].[EmployeeNumber].&amp;[893]"/>
            <x15:cachedUniqueName index="1039" name="[HR-Employee-Attrition].[EmployeeNumber].&amp;[897]"/>
            <x15:cachedUniqueName index="1040" name="[HR-Employee-Attrition].[EmployeeNumber].&amp;[900]"/>
            <x15:cachedUniqueName index="1041" name="[HR-Employee-Attrition].[EmployeeNumber].&amp;[903]"/>
            <x15:cachedUniqueName index="1042" name="[HR-Employee-Attrition].[EmployeeNumber].&amp;[904]"/>
            <x15:cachedUniqueName index="1043" name="[HR-Employee-Attrition].[EmployeeNumber].&amp;[916]"/>
            <x15:cachedUniqueName index="1044" name="[HR-Employee-Attrition].[EmployeeNumber].&amp;[925]"/>
            <x15:cachedUniqueName index="1045" name="[HR-Employee-Attrition].[EmployeeNumber].&amp;[936]"/>
            <x15:cachedUniqueName index="1046" name="[HR-Employee-Attrition].[EmployeeNumber].&amp;[941]"/>
            <x15:cachedUniqueName index="1047" name="[HR-Employee-Attrition].[EmployeeNumber].&amp;[947]"/>
            <x15:cachedUniqueName index="1048" name="[HR-Employee-Attrition].[EmployeeNumber].&amp;[954]"/>
            <x15:cachedUniqueName index="1049" name="[HR-Employee-Attrition].[EmployeeNumber].&amp;[956]"/>
            <x15:cachedUniqueName index="1050" name="[HR-Employee-Attrition].[EmployeeNumber].&amp;[974]"/>
            <x15:cachedUniqueName index="1051" name="[HR-Employee-Attrition].[EmployeeNumber].&amp;[975]"/>
            <x15:cachedUniqueName index="1052" name="[HR-Employee-Attrition].[EmployeeNumber].&amp;[981]"/>
            <x15:cachedUniqueName index="1053" name="[HR-Employee-Attrition].[EmployeeNumber].&amp;[982]"/>
            <x15:cachedUniqueName index="1054" name="[HR-Employee-Attrition].[EmployeeNumber].&amp;[983]"/>
            <x15:cachedUniqueName index="1055" name="[HR-Employee-Attrition].[EmployeeNumber].&amp;[984]"/>
            <x15:cachedUniqueName index="1056" name="[HR-Employee-Attrition].[EmployeeNumber].&amp;[985]"/>
            <x15:cachedUniqueName index="1057" name="[HR-Employee-Attrition].[EmployeeNumber].&amp;[990]"/>
            <x15:cachedUniqueName index="1058" name="[HR-Employee-Attrition].[EmployeeNumber].&amp;[992]"/>
            <x15:cachedUniqueName index="1059" name="[HR-Employee-Attrition].[EmployeeNumber].&amp;[1003]"/>
            <x15:cachedUniqueName index="1060" name="[HR-Employee-Attrition].[EmployeeNumber].&amp;[1029]"/>
            <x15:cachedUniqueName index="1061" name="[HR-Employee-Attrition].[EmployeeNumber].&amp;[1036]"/>
            <x15:cachedUniqueName index="1062" name="[HR-Employee-Attrition].[EmployeeNumber].&amp;[1039]"/>
            <x15:cachedUniqueName index="1063" name="[HR-Employee-Attrition].[EmployeeNumber].&amp;[1040]"/>
            <x15:cachedUniqueName index="1064" name="[HR-Employee-Attrition].[EmployeeNumber].&amp;[1044]"/>
            <x15:cachedUniqueName index="1065" name="[HR-Employee-Attrition].[EmployeeNumber].&amp;[1045]"/>
            <x15:cachedUniqueName index="1066" name="[HR-Employee-Attrition].[EmployeeNumber].&amp;[1047]"/>
            <x15:cachedUniqueName index="1067" name="[HR-Employee-Attrition].[EmployeeNumber].&amp;[1048]"/>
            <x15:cachedUniqueName index="1068" name="[HR-Employee-Attrition].[EmployeeNumber].&amp;[1050]"/>
            <x15:cachedUniqueName index="1069" name="[HR-Employee-Attrition].[EmployeeNumber].&amp;[1055]"/>
            <x15:cachedUniqueName index="1070" name="[HR-Employee-Attrition].[EmployeeNumber].&amp;[1056]"/>
            <x15:cachedUniqueName index="1071" name="[HR-Employee-Attrition].[EmployeeNumber].&amp;[1066]"/>
            <x15:cachedUniqueName index="1072" name="[HR-Employee-Attrition].[EmployeeNumber].&amp;[1070]"/>
            <x15:cachedUniqueName index="1073" name="[HR-Employee-Attrition].[EmployeeNumber].&amp;[1076]"/>
            <x15:cachedUniqueName index="1074" name="[HR-Employee-Attrition].[EmployeeNumber].&amp;[1105]"/>
            <x15:cachedUniqueName index="1075" name="[HR-Employee-Attrition].[EmployeeNumber].&amp;[1114]"/>
            <x15:cachedUniqueName index="1076" name="[HR-Employee-Attrition].[EmployeeNumber].&amp;[1117]"/>
            <x15:cachedUniqueName index="1077" name="[HR-Employee-Attrition].[EmployeeNumber].&amp;[1119]"/>
            <x15:cachedUniqueName index="1078" name="[HR-Employee-Attrition].[EmployeeNumber].&amp;[1124]"/>
            <x15:cachedUniqueName index="1079" name="[HR-Employee-Attrition].[EmployeeNumber].&amp;[1125]"/>
            <x15:cachedUniqueName index="1080" name="[HR-Employee-Attrition].[EmployeeNumber].&amp;[1135]"/>
            <x15:cachedUniqueName index="1081" name="[HR-Employee-Attrition].[EmployeeNumber].&amp;[1137]"/>
            <x15:cachedUniqueName index="1082" name="[HR-Employee-Attrition].[EmployeeNumber].&amp;[1138]"/>
            <x15:cachedUniqueName index="1083" name="[HR-Employee-Attrition].[EmployeeNumber].&amp;[1163]"/>
            <x15:cachedUniqueName index="1084" name="[HR-Employee-Attrition].[EmployeeNumber].&amp;[1171]"/>
            <x15:cachedUniqueName index="1085" name="[HR-Employee-Attrition].[EmployeeNumber].&amp;[1179]"/>
            <x15:cachedUniqueName index="1086" name="[HR-Employee-Attrition].[EmployeeNumber].&amp;[1190]"/>
            <x15:cachedUniqueName index="1087" name="[HR-Employee-Attrition].[EmployeeNumber].&amp;[1204]"/>
            <x15:cachedUniqueName index="1088" name="[HR-Employee-Attrition].[EmployeeNumber].&amp;[1211]"/>
            <x15:cachedUniqueName index="1089" name="[HR-Employee-Attrition].[EmployeeNumber].&amp;[1212]"/>
            <x15:cachedUniqueName index="1090" name="[HR-Employee-Attrition].[EmployeeNumber].&amp;[1218]"/>
            <x15:cachedUniqueName index="1091" name="[HR-Employee-Attrition].[EmployeeNumber].&amp;[1220]"/>
            <x15:cachedUniqueName index="1092" name="[HR-Employee-Attrition].[EmployeeNumber].&amp;[1226]"/>
            <x15:cachedUniqueName index="1093" name="[HR-Employee-Attrition].[EmployeeNumber].&amp;[1233]"/>
            <x15:cachedUniqueName index="1094" name="[HR-Employee-Attrition].[EmployeeNumber].&amp;[1239]"/>
            <x15:cachedUniqueName index="1095" name="[HR-Employee-Attrition].[EmployeeNumber].&amp;[1240]"/>
            <x15:cachedUniqueName index="1096" name="[HR-Employee-Attrition].[EmployeeNumber].&amp;[1243]"/>
            <x15:cachedUniqueName index="1097" name="[HR-Employee-Attrition].[EmployeeNumber].&amp;[1254]"/>
            <x15:cachedUniqueName index="1098" name="[HR-Employee-Attrition].[EmployeeNumber].&amp;[1267]"/>
            <x15:cachedUniqueName index="1099" name="[HR-Employee-Attrition].[EmployeeNumber].&amp;[1268]"/>
            <x15:cachedUniqueName index="1100" name="[HR-Employee-Attrition].[EmployeeNumber].&amp;[1280]"/>
            <x15:cachedUniqueName index="1101" name="[HR-Employee-Attrition].[EmployeeNumber].&amp;[1281]"/>
            <x15:cachedUniqueName index="1102" name="[HR-Employee-Attrition].[EmployeeNumber].&amp;[1282]"/>
            <x15:cachedUniqueName index="1103" name="[HR-Employee-Attrition].[EmployeeNumber].&amp;[1293]"/>
            <x15:cachedUniqueName index="1104" name="[HR-Employee-Attrition].[EmployeeNumber].&amp;[1304]"/>
            <x15:cachedUniqueName index="1105" name="[HR-Employee-Attrition].[EmployeeNumber].&amp;[1324]"/>
            <x15:cachedUniqueName index="1106" name="[HR-Employee-Attrition].[EmployeeNumber].&amp;[1329]"/>
            <x15:cachedUniqueName index="1107" name="[HR-Employee-Attrition].[EmployeeNumber].&amp;[1349]"/>
            <x15:cachedUniqueName index="1108" name="[HR-Employee-Attrition].[EmployeeNumber].&amp;[1355]"/>
            <x15:cachedUniqueName index="1109" name="[HR-Employee-Attrition].[EmployeeNumber].&amp;[1356]"/>
            <x15:cachedUniqueName index="1110" name="[HR-Employee-Attrition].[EmployeeNumber].&amp;[1362]"/>
            <x15:cachedUniqueName index="1111" name="[HR-Employee-Attrition].[EmployeeNumber].&amp;[1364]"/>
            <x15:cachedUniqueName index="1112" name="[HR-Employee-Attrition].[EmployeeNumber].&amp;[1371]"/>
            <x15:cachedUniqueName index="1113" name="[HR-Employee-Attrition].[EmployeeNumber].&amp;[1387]"/>
            <x15:cachedUniqueName index="1114" name="[HR-Employee-Attrition].[EmployeeNumber].&amp;[1390]"/>
            <x15:cachedUniqueName index="1115" name="[HR-Employee-Attrition].[EmployeeNumber].&amp;[1391]"/>
            <x15:cachedUniqueName index="1116" name="[HR-Employee-Attrition].[EmployeeNumber].&amp;[1395]"/>
            <x15:cachedUniqueName index="1117" name="[HR-Employee-Attrition].[EmployeeNumber].&amp;[1396]"/>
            <x15:cachedUniqueName index="1118" name="[HR-Employee-Attrition].[EmployeeNumber].&amp;[1399]"/>
            <x15:cachedUniqueName index="1119" name="[HR-Employee-Attrition].[EmployeeNumber].&amp;[1403]"/>
            <x15:cachedUniqueName index="1120" name="[HR-Employee-Attrition].[EmployeeNumber].&amp;[1425]"/>
            <x15:cachedUniqueName index="1121" name="[HR-Employee-Attrition].[EmployeeNumber].&amp;[1428]"/>
            <x15:cachedUniqueName index="1122" name="[HR-Employee-Attrition].[EmployeeNumber].&amp;[1436]"/>
            <x15:cachedUniqueName index="1123" name="[HR-Employee-Attrition].[EmployeeNumber].&amp;[1445]"/>
            <x15:cachedUniqueName index="1124" name="[HR-Employee-Attrition].[EmployeeNumber].&amp;[1446]"/>
            <x15:cachedUniqueName index="1125" name="[HR-Employee-Attrition].[EmployeeNumber].&amp;[1453]"/>
            <x15:cachedUniqueName index="1126" name="[HR-Employee-Attrition].[EmployeeNumber].&amp;[1466]"/>
            <x15:cachedUniqueName index="1127" name="[HR-Employee-Attrition].[EmployeeNumber].&amp;[1469]"/>
            <x15:cachedUniqueName index="1128" name="[HR-Employee-Attrition].[EmployeeNumber].&amp;[1477]"/>
            <x15:cachedUniqueName index="1129" name="[HR-Employee-Attrition].[EmployeeNumber].&amp;[1478]"/>
            <x15:cachedUniqueName index="1130" name="[HR-Employee-Attrition].[EmployeeNumber].&amp;[1479]"/>
            <x15:cachedUniqueName index="1131" name="[HR-Employee-Attrition].[EmployeeNumber].&amp;[1481]"/>
            <x15:cachedUniqueName index="1132" name="[HR-Employee-Attrition].[EmployeeNumber].&amp;[1492]"/>
            <x15:cachedUniqueName index="1133" name="[HR-Employee-Attrition].[EmployeeNumber].&amp;[1495]"/>
            <x15:cachedUniqueName index="1134" name="[HR-Employee-Attrition].[EmployeeNumber].&amp;[1497]"/>
            <x15:cachedUniqueName index="1135" name="[HR-Employee-Attrition].[EmployeeNumber].&amp;[1503]"/>
            <x15:cachedUniqueName index="1136" name="[HR-Employee-Attrition].[EmployeeNumber].&amp;[1507]"/>
            <x15:cachedUniqueName index="1137" name="[HR-Employee-Attrition].[EmployeeNumber].&amp;[1527]"/>
            <x15:cachedUniqueName index="1138" name="[HR-Employee-Attrition].[EmployeeNumber].&amp;[1535]"/>
            <x15:cachedUniqueName index="1139" name="[HR-Employee-Attrition].[EmployeeNumber].&amp;[1541]"/>
            <x15:cachedUniqueName index="1140" name="[HR-Employee-Attrition].[EmployeeNumber].&amp;[1548]"/>
            <x15:cachedUniqueName index="1141" name="[HR-Employee-Attrition].[EmployeeNumber].&amp;[1554]"/>
            <x15:cachedUniqueName index="1142" name="[HR-Employee-Attrition].[EmployeeNumber].&amp;[1556]"/>
            <x15:cachedUniqueName index="1143" name="[HR-Employee-Attrition].[EmployeeNumber].&amp;[1557]"/>
            <x15:cachedUniqueName index="1144" name="[HR-Employee-Attrition].[EmployeeNumber].&amp;[1560]"/>
            <x15:cachedUniqueName index="1145" name="[HR-Employee-Attrition].[EmployeeNumber].&amp;[1568]"/>
            <x15:cachedUniqueName index="1146" name="[HR-Employee-Attrition].[EmployeeNumber].&amp;[1578]"/>
            <x15:cachedUniqueName index="1147" name="[HR-Employee-Attrition].[EmployeeNumber].&amp;[1582]"/>
            <x15:cachedUniqueName index="1148" name="[HR-Employee-Attrition].[EmployeeNumber].&amp;[1583]"/>
            <x15:cachedUniqueName index="1149" name="[HR-Employee-Attrition].[EmployeeNumber].&amp;[1585]"/>
            <x15:cachedUniqueName index="1150" name="[HR-Employee-Attrition].[EmployeeNumber].&amp;[1588]"/>
            <x15:cachedUniqueName index="1151" name="[HR-Employee-Attrition].[EmployeeNumber].&amp;[1591]"/>
            <x15:cachedUniqueName index="1152" name="[HR-Employee-Attrition].[EmployeeNumber].&amp;[1598]"/>
            <x15:cachedUniqueName index="1153" name="[HR-Employee-Attrition].[EmployeeNumber].&amp;[1602]"/>
            <x15:cachedUniqueName index="1154" name="[HR-Employee-Attrition].[EmployeeNumber].&amp;[1612]"/>
            <x15:cachedUniqueName index="1155" name="[HR-Employee-Attrition].[EmployeeNumber].&amp;[1613]"/>
            <x15:cachedUniqueName index="1156" name="[HR-Employee-Attrition].[EmployeeNumber].&amp;[1650]"/>
            <x15:cachedUniqueName index="1157" name="[HR-Employee-Attrition].[EmployeeNumber].&amp;[1657]"/>
            <x15:cachedUniqueName index="1158" name="[HR-Employee-Attrition].[EmployeeNumber].&amp;[1669]"/>
            <x15:cachedUniqueName index="1159" name="[HR-Employee-Attrition].[EmployeeNumber].&amp;[1670]"/>
            <x15:cachedUniqueName index="1160" name="[HR-Employee-Attrition].[EmployeeNumber].&amp;[1673]"/>
            <x15:cachedUniqueName index="1161" name="[HR-Employee-Attrition].[EmployeeNumber].&amp;[1676]"/>
            <x15:cachedUniqueName index="1162" name="[HR-Employee-Attrition].[EmployeeNumber].&amp;[1678]"/>
            <x15:cachedUniqueName index="1163" name="[HR-Employee-Attrition].[EmployeeNumber].&amp;[1680]"/>
            <x15:cachedUniqueName index="1164" name="[HR-Employee-Attrition].[EmployeeNumber].&amp;[1681]"/>
            <x15:cachedUniqueName index="1165" name="[HR-Employee-Attrition].[EmployeeNumber].&amp;[1700]"/>
            <x15:cachedUniqueName index="1166" name="[HR-Employee-Attrition].[EmployeeNumber].&amp;[1706]"/>
            <x15:cachedUniqueName index="1167" name="[HR-Employee-Attrition].[EmployeeNumber].&amp;[1708]"/>
            <x15:cachedUniqueName index="1168" name="[HR-Employee-Attrition].[EmployeeNumber].&amp;[1710]"/>
            <x15:cachedUniqueName index="1169" name="[HR-Employee-Attrition].[EmployeeNumber].&amp;[1731]"/>
            <x15:cachedUniqueName index="1170" name="[HR-Employee-Attrition].[EmployeeNumber].&amp;[1732]"/>
            <x15:cachedUniqueName index="1171" name="[HR-Employee-Attrition].[EmployeeNumber].&amp;[1739]"/>
            <x15:cachedUniqueName index="1172" name="[HR-Employee-Attrition].[EmployeeNumber].&amp;[1740]"/>
            <x15:cachedUniqueName index="1173" name="[HR-Employee-Attrition].[EmployeeNumber].&amp;[1749]"/>
            <x15:cachedUniqueName index="1174" name="[HR-Employee-Attrition].[EmployeeNumber].&amp;[1754]"/>
            <x15:cachedUniqueName index="1175" name="[HR-Employee-Attrition].[EmployeeNumber].&amp;[1756]"/>
            <x15:cachedUniqueName index="1176" name="[HR-Employee-Attrition].[EmployeeNumber].&amp;[1757]"/>
            <x15:cachedUniqueName index="1177" name="[HR-Employee-Attrition].[EmployeeNumber].&amp;[1774]"/>
            <x15:cachedUniqueName index="1178" name="[HR-Employee-Attrition].[EmployeeNumber].&amp;[1779]"/>
            <x15:cachedUniqueName index="1179" name="[HR-Employee-Attrition].[EmployeeNumber].&amp;[1784]"/>
            <x15:cachedUniqueName index="1180" name="[HR-Employee-Attrition].[EmployeeNumber].&amp;[1787]"/>
            <x15:cachedUniqueName index="1181" name="[HR-Employee-Attrition].[EmployeeNumber].&amp;[1801]"/>
            <x15:cachedUniqueName index="1182" name="[HR-Employee-Attrition].[EmployeeNumber].&amp;[1812]"/>
            <x15:cachedUniqueName index="1183" name="[HR-Employee-Attrition].[EmployeeNumber].&amp;[1815]"/>
            <x15:cachedUniqueName index="1184" name="[HR-Employee-Attrition].[EmployeeNumber].&amp;[1823]"/>
            <x15:cachedUniqueName index="1185" name="[HR-Employee-Attrition].[EmployeeNumber].&amp;[1824]"/>
            <x15:cachedUniqueName index="1186" name="[HR-Employee-Attrition].[EmployeeNumber].&amp;[1833]"/>
            <x15:cachedUniqueName index="1187" name="[HR-Employee-Attrition].[EmployeeNumber].&amp;[1835]"/>
            <x15:cachedUniqueName index="1188" name="[HR-Employee-Attrition].[EmployeeNumber].&amp;[1836]"/>
            <x15:cachedUniqueName index="1189" name="[HR-Employee-Attrition].[EmployeeNumber].&amp;[1845]"/>
            <x15:cachedUniqueName index="1190" name="[HR-Employee-Attrition].[EmployeeNumber].&amp;[1849]"/>
            <x15:cachedUniqueName index="1191" name="[HR-Employee-Attrition].[EmployeeNumber].&amp;[1853]"/>
            <x15:cachedUniqueName index="1192" name="[HR-Employee-Attrition].[EmployeeNumber].&amp;[1863]"/>
            <x15:cachedUniqueName index="1193" name="[HR-Employee-Attrition].[EmployeeNumber].&amp;[1864]"/>
            <x15:cachedUniqueName index="1194" name="[HR-Employee-Attrition].[EmployeeNumber].&amp;[1875]"/>
            <x15:cachedUniqueName index="1195" name="[HR-Employee-Attrition].[EmployeeNumber].&amp;[1880]"/>
            <x15:cachedUniqueName index="1196" name="[HR-Employee-Attrition].[EmployeeNumber].&amp;[1882]"/>
            <x15:cachedUniqueName index="1197" name="[HR-Employee-Attrition].[EmployeeNumber].&amp;[1898]"/>
            <x15:cachedUniqueName index="1198" name="[HR-Employee-Attrition].[EmployeeNumber].&amp;[1908]"/>
            <x15:cachedUniqueName index="1199" name="[HR-Employee-Attrition].[EmployeeNumber].&amp;[1909]"/>
            <x15:cachedUniqueName index="1200" name="[HR-Employee-Attrition].[EmployeeNumber].&amp;[1912]"/>
            <x15:cachedUniqueName index="1201" name="[HR-Employee-Attrition].[EmployeeNumber].&amp;[1915]"/>
            <x15:cachedUniqueName index="1202" name="[HR-Employee-Attrition].[EmployeeNumber].&amp;[1924]"/>
            <x15:cachedUniqueName index="1203" name="[HR-Employee-Attrition].[EmployeeNumber].&amp;[1927]"/>
            <x15:cachedUniqueName index="1204" name="[HR-Employee-Attrition].[EmployeeNumber].&amp;[1929]"/>
            <x15:cachedUniqueName index="1205" name="[HR-Employee-Attrition].[EmployeeNumber].&amp;[1935]"/>
            <x15:cachedUniqueName index="1206" name="[HR-Employee-Attrition].[EmployeeNumber].&amp;[1938]"/>
            <x15:cachedUniqueName index="1207" name="[HR-Employee-Attrition].[EmployeeNumber].&amp;[1943]"/>
            <x15:cachedUniqueName index="1208" name="[HR-Employee-Attrition].[EmployeeNumber].&amp;[1945]"/>
            <x15:cachedUniqueName index="1209" name="[HR-Employee-Attrition].[EmployeeNumber].&amp;[1950]"/>
            <x15:cachedUniqueName index="1210" name="[HR-Employee-Attrition].[EmployeeNumber].&amp;[1951]"/>
            <x15:cachedUniqueName index="1211" name="[HR-Employee-Attrition].[EmployeeNumber].&amp;[1961]"/>
            <x15:cachedUniqueName index="1212" name="[HR-Employee-Attrition].[EmployeeNumber].&amp;[1962]"/>
            <x15:cachedUniqueName index="1213" name="[HR-Employee-Attrition].[EmployeeNumber].&amp;[1965]"/>
            <x15:cachedUniqueName index="1214" name="[HR-Employee-Attrition].[EmployeeNumber].&amp;[1975]"/>
            <x15:cachedUniqueName index="1215" name="[HR-Employee-Attrition].[EmployeeNumber].&amp;[1986]"/>
            <x15:cachedUniqueName index="1216" name="[HR-Employee-Attrition].[EmployeeNumber].&amp;[1995]"/>
            <x15:cachedUniqueName index="1217" name="[HR-Employee-Attrition].[EmployeeNumber].&amp;[1996]"/>
            <x15:cachedUniqueName index="1218" name="[HR-Employee-Attrition].[EmployeeNumber].&amp;[2013]"/>
            <x15:cachedUniqueName index="1219" name="[HR-Employee-Attrition].[EmployeeNumber].&amp;[2016]"/>
            <x15:cachedUniqueName index="1220" name="[HR-Employee-Attrition].[EmployeeNumber].&amp;[2018]"/>
            <x15:cachedUniqueName index="1221" name="[HR-Employee-Attrition].[EmployeeNumber].&amp;[2019]"/>
            <x15:cachedUniqueName index="1222" name="[HR-Employee-Attrition].[EmployeeNumber].&amp;[2021]"/>
            <x15:cachedUniqueName index="1223" name="[HR-Employee-Attrition].[EmployeeNumber].&amp;[2024]"/>
            <x15:cachedUniqueName index="1224" name="[HR-Employee-Attrition].[EmployeeNumber].&amp;[2035]"/>
            <x15:cachedUniqueName index="1225" name="[HR-Employee-Attrition].[EmployeeNumber].&amp;[2036]"/>
            <x15:cachedUniqueName index="1226" name="[HR-Employee-Attrition].[EmployeeNumber].&amp;[2037]"/>
            <x15:cachedUniqueName index="1227" name="[HR-Employee-Attrition].[EmployeeNumber].&amp;[2041]"/>
            <x15:cachedUniqueName index="1228" name="[HR-Employee-Attrition].[EmployeeNumber].&amp;[2045]"/>
            <x15:cachedUniqueName index="1229" name="[HR-Employee-Attrition].[EmployeeNumber].&amp;[2046]"/>
            <x15:cachedUniqueName index="1230" name="[HR-Employee-Attrition].[EmployeeNumber].&amp;[2056]"/>
            <x15:cachedUniqueName index="1231" name="[HR-Employee-Attrition].[EmployeeNumber].&amp;[2060]"/>
            <x15:cachedUniqueName index="1232" name="[HR-Employee-Attrition].[EmployeeNumber].&amp;[2065]"/>
            <x15:cachedUniqueName index="1233" name="[HR-Employee-Attrition].[EmployeeNumber].&amp;[133]"/>
            <x15:cachedUniqueName index="1234" name="[HR-Employee-Attrition].[EmployeeNumber].&amp;[566]"/>
            <x15:cachedUniqueName index="1235" name="[HR-Employee-Attrition].[EmployeeNumber].&amp;[590]"/>
            <x15:cachedUniqueName index="1236" name="[HR-Employee-Attrition].[EmployeeNumber].&amp;[608]"/>
            <x15:cachedUniqueName index="1237" name="[HR-Employee-Attrition].[EmployeeNumber].&amp;[1098]"/>
            <x15:cachedUniqueName index="1238" name="[HR-Employee-Attrition].[EmployeeNumber].&amp;[1467]"/>
            <x15:cachedUniqueName index="1239" name="[HR-Employee-Attrition].[EmployeeNumber].&amp;[1714]"/>
            <x15:cachedUniqueName index="1240" name="[HR-Employee-Attrition].[EmployeeNumber].&amp;[1747]"/>
            <x15:cachedUniqueName index="1241" name="[HR-Employee-Attrition].[EmployeeNumber].&amp;[1818]"/>
            <x15:cachedUniqueName index="1242" name="[HR-Employee-Attrition].[EmployeeNumber].&amp;[1842]"/>
            <x15:cachedUniqueName index="1243" name="[HR-Employee-Attrition].[EmployeeNumber].&amp;[1844]"/>
            <x15:cachedUniqueName index="1244" name="[HR-Employee-Attrition].[EmployeeNumber].&amp;[1944]"/>
            <x15:cachedUniqueName index="1245" name="[HR-Employee-Attrition].[EmployeeNumber].&amp;[4]"/>
            <x15:cachedUniqueName index="1246" name="[HR-Employee-Attrition].[EmployeeNumber].&amp;[19]"/>
            <x15:cachedUniqueName index="1247" name="[HR-Employee-Attrition].[EmployeeNumber].&amp;[31]"/>
            <x15:cachedUniqueName index="1248" name="[HR-Employee-Attrition].[EmployeeNumber].&amp;[33]"/>
            <x15:cachedUniqueName index="1249" name="[HR-Employee-Attrition].[EmployeeNumber].&amp;[45]"/>
            <x15:cachedUniqueName index="1250" name="[HR-Employee-Attrition].[EmployeeNumber].&amp;[55]"/>
            <x15:cachedUniqueName index="1251" name="[HR-Employee-Attrition].[EmployeeNumber].&amp;[58]"/>
            <x15:cachedUniqueName index="1252" name="[HR-Employee-Attrition].[EmployeeNumber].&amp;[64]"/>
            <x15:cachedUniqueName index="1253" name="[HR-Employee-Attrition].[EmployeeNumber].&amp;[65]"/>
            <x15:cachedUniqueName index="1254" name="[HR-Employee-Attrition].[EmployeeNumber].&amp;[90]"/>
            <x15:cachedUniqueName index="1255" name="[HR-Employee-Attrition].[EmployeeNumber].&amp;[137]"/>
            <x15:cachedUniqueName index="1256" name="[HR-Employee-Attrition].[EmployeeNumber].&amp;[147]"/>
            <x15:cachedUniqueName index="1257" name="[HR-Employee-Attrition].[EmployeeNumber].&amp;[161]"/>
            <x15:cachedUniqueName index="1258" name="[HR-Employee-Attrition].[EmployeeNumber].&amp;[165]"/>
            <x15:cachedUniqueName index="1259" name="[HR-Employee-Attrition].[EmployeeNumber].&amp;[179]"/>
            <x15:cachedUniqueName index="1260" name="[HR-Employee-Attrition].[EmployeeNumber].&amp;[190]"/>
            <x15:cachedUniqueName index="1261" name="[HR-Employee-Attrition].[EmployeeNumber].&amp;[243]"/>
            <x15:cachedUniqueName index="1262" name="[HR-Employee-Attrition].[EmployeeNumber].&amp;[261]"/>
            <x15:cachedUniqueName index="1263" name="[HR-Employee-Attrition].[EmployeeNumber].&amp;[282]"/>
            <x15:cachedUniqueName index="1264" name="[HR-Employee-Attrition].[EmployeeNumber].&amp;[297]"/>
            <x15:cachedUniqueName index="1265" name="[HR-Employee-Attrition].[EmployeeNumber].&amp;[300]"/>
            <x15:cachedUniqueName index="1266" name="[HR-Employee-Attrition].[EmployeeNumber].&amp;[315]"/>
            <x15:cachedUniqueName index="1267" name="[HR-Employee-Attrition].[EmployeeNumber].&amp;[325]"/>
            <x15:cachedUniqueName index="1268" name="[HR-Employee-Attrition].[EmployeeNumber].&amp;[328]"/>
            <x15:cachedUniqueName index="1269" name="[HR-Employee-Attrition].[EmployeeNumber].&amp;[331]"/>
            <x15:cachedUniqueName index="1270" name="[HR-Employee-Attrition].[EmployeeNumber].&amp;[342]"/>
            <x15:cachedUniqueName index="1271" name="[HR-Employee-Attrition].[EmployeeNumber].&amp;[355]"/>
            <x15:cachedUniqueName index="1272" name="[HR-Employee-Attrition].[EmployeeNumber].&amp;[364]"/>
            <x15:cachedUniqueName index="1273" name="[HR-Employee-Attrition].[EmployeeNumber].&amp;[376]"/>
            <x15:cachedUniqueName index="1274" name="[HR-Employee-Attrition].[EmployeeNumber].&amp;[392]"/>
            <x15:cachedUniqueName index="1275" name="[HR-Employee-Attrition].[EmployeeNumber].&amp;[394]"/>
            <x15:cachedUniqueName index="1276" name="[HR-Employee-Attrition].[EmployeeNumber].&amp;[405]"/>
            <x15:cachedUniqueName index="1277" name="[HR-Employee-Attrition].[EmployeeNumber].&amp;[433]"/>
            <x15:cachedUniqueName index="1278" name="[HR-Employee-Attrition].[EmployeeNumber].&amp;[440]"/>
            <x15:cachedUniqueName index="1279" name="[HR-Employee-Attrition].[EmployeeNumber].&amp;[454]"/>
            <x15:cachedUniqueName index="1280" name="[HR-Employee-Attrition].[EmployeeNumber].&amp;[510]"/>
            <x15:cachedUniqueName index="1281" name="[HR-Employee-Attrition].[EmployeeNumber].&amp;[514]"/>
            <x15:cachedUniqueName index="1282" name="[HR-Employee-Attrition].[EmployeeNumber].&amp;[538]"/>
            <x15:cachedUniqueName index="1283" name="[HR-Employee-Attrition].[EmployeeNumber].&amp;[565]"/>
            <x15:cachedUniqueName index="1284" name="[HR-Employee-Attrition].[EmployeeNumber].&amp;[582]"/>
            <x15:cachedUniqueName index="1285" name="[HR-Employee-Attrition].[EmployeeNumber].&amp;[584]"/>
            <x15:cachedUniqueName index="1286" name="[HR-Employee-Attrition].[EmployeeNumber].&amp;[587]"/>
            <x15:cachedUniqueName index="1287" name="[HR-Employee-Attrition].[EmployeeNumber].&amp;[593]"/>
            <x15:cachedUniqueName index="1288" name="[HR-Employee-Attrition].[EmployeeNumber].&amp;[622]"/>
            <x15:cachedUniqueName index="1289" name="[HR-Employee-Attrition].[EmployeeNumber].&amp;[647]"/>
            <x15:cachedUniqueName index="1290" name="[HR-Employee-Attrition].[EmployeeNumber].&amp;[701]"/>
            <x15:cachedUniqueName index="1291" name="[HR-Employee-Attrition].[EmployeeNumber].&amp;[702]"/>
            <x15:cachedUniqueName index="1292" name="[HR-Employee-Attrition].[EmployeeNumber].&amp;[741]"/>
            <x15:cachedUniqueName index="1293" name="[HR-Employee-Attrition].[EmployeeNumber].&amp;[752]"/>
            <x15:cachedUniqueName index="1294" name="[HR-Employee-Attrition].[EmployeeNumber].&amp;[780]"/>
            <x15:cachedUniqueName index="1295" name="[HR-Employee-Attrition].[EmployeeNumber].&amp;[787]"/>
            <x15:cachedUniqueName index="1296" name="[HR-Employee-Attrition].[EmployeeNumber].&amp;[811]"/>
            <x15:cachedUniqueName index="1297" name="[HR-Employee-Attrition].[EmployeeNumber].&amp;[816]"/>
            <x15:cachedUniqueName index="1298" name="[HR-Employee-Attrition].[EmployeeNumber].&amp;[825]"/>
            <x15:cachedUniqueName index="1299" name="[HR-Employee-Attrition].[EmployeeNumber].&amp;[828]"/>
            <x15:cachedUniqueName index="1300" name="[HR-Employee-Attrition].[EmployeeNumber].&amp;[848]"/>
            <x15:cachedUniqueName index="1301" name="[HR-Employee-Attrition].[EmployeeNumber].&amp;[881]"/>
            <x15:cachedUniqueName index="1302" name="[HR-Employee-Attrition].[EmployeeNumber].&amp;[911]"/>
            <x15:cachedUniqueName index="1303" name="[HR-Employee-Attrition].[EmployeeNumber].&amp;[918]"/>
            <x15:cachedUniqueName index="1304" name="[HR-Employee-Attrition].[EmployeeNumber].&amp;[923]"/>
            <x15:cachedUniqueName index="1305" name="[HR-Employee-Attrition].[EmployeeNumber].&amp;[926]"/>
            <x15:cachedUniqueName index="1306" name="[HR-Employee-Attrition].[EmployeeNumber].&amp;[927]"/>
            <x15:cachedUniqueName index="1307" name="[HR-Employee-Attrition].[EmployeeNumber].&amp;[932]"/>
            <x15:cachedUniqueName index="1308" name="[HR-Employee-Attrition].[EmployeeNumber].&amp;[960]"/>
            <x15:cachedUniqueName index="1309" name="[HR-Employee-Attrition].[EmployeeNumber].&amp;[977]"/>
            <x15:cachedUniqueName index="1310" name="[HR-Employee-Attrition].[EmployeeNumber].&amp;[991]"/>
            <x15:cachedUniqueName index="1311" name="[HR-Employee-Attrition].[EmployeeNumber].&amp;[994]"/>
            <x15:cachedUniqueName index="1312" name="[HR-Employee-Attrition].[EmployeeNumber].&amp;[1004]"/>
            <x15:cachedUniqueName index="1313" name="[HR-Employee-Attrition].[EmployeeNumber].&amp;[1010]"/>
            <x15:cachedUniqueName index="1314" name="[HR-Employee-Attrition].[EmployeeNumber].&amp;[1016]"/>
            <x15:cachedUniqueName index="1315" name="[HR-Employee-Attrition].[EmployeeNumber].&amp;[1017]"/>
            <x15:cachedUniqueName index="1316" name="[HR-Employee-Attrition].[EmployeeNumber].&amp;[1033]"/>
            <x15:cachedUniqueName index="1317" name="[HR-Employee-Attrition].[EmployeeNumber].&amp;[1042]"/>
            <x15:cachedUniqueName index="1318" name="[HR-Employee-Attrition].[EmployeeNumber].&amp;[1052]"/>
            <x15:cachedUniqueName index="1319" name="[HR-Employee-Attrition].[EmployeeNumber].&amp;[1053]"/>
            <x15:cachedUniqueName index="1320" name="[HR-Employee-Attrition].[EmployeeNumber].&amp;[1079]"/>
            <x15:cachedUniqueName index="1321" name="[HR-Employee-Attrition].[EmployeeNumber].&amp;[1081]"/>
            <x15:cachedUniqueName index="1322" name="[HR-Employee-Attrition].[EmployeeNumber].&amp;[1082]"/>
            <x15:cachedUniqueName index="1323" name="[HR-Employee-Attrition].[EmployeeNumber].&amp;[1101]"/>
            <x15:cachedUniqueName index="1324" name="[HR-Employee-Attrition].[EmployeeNumber].&amp;[1106]"/>
            <x15:cachedUniqueName index="1325" name="[HR-Employee-Attrition].[EmployeeNumber].&amp;[1107]"/>
            <x15:cachedUniqueName index="1326" name="[HR-Employee-Attrition].[EmployeeNumber].&amp;[1108]"/>
            <x15:cachedUniqueName index="1327" name="[HR-Employee-Attrition].[EmployeeNumber].&amp;[1111]"/>
            <x15:cachedUniqueName index="1328" name="[HR-Employee-Attrition].[EmployeeNumber].&amp;[1127]"/>
            <x15:cachedUniqueName index="1329" name="[HR-Employee-Attrition].[EmployeeNumber].&amp;[1156]"/>
            <x15:cachedUniqueName index="1330" name="[HR-Employee-Attrition].[EmployeeNumber].&amp;[1160]"/>
            <x15:cachedUniqueName index="1331" name="[HR-Employee-Attrition].[EmployeeNumber].&amp;[1175]"/>
            <x15:cachedUniqueName index="1332" name="[HR-Employee-Attrition].[EmployeeNumber].&amp;[1200]"/>
            <x15:cachedUniqueName index="1333" name="[HR-Employee-Attrition].[EmployeeNumber].&amp;[1203]"/>
            <x15:cachedUniqueName index="1334" name="[HR-Employee-Attrition].[EmployeeNumber].&amp;[1210]"/>
            <x15:cachedUniqueName index="1335" name="[HR-Employee-Attrition].[EmployeeNumber].&amp;[1219]"/>
            <x15:cachedUniqueName index="1336" name="[HR-Employee-Attrition].[EmployeeNumber].&amp;[1248]"/>
            <x15:cachedUniqueName index="1337" name="[HR-Employee-Attrition].[EmployeeNumber].&amp;[1279]"/>
            <x15:cachedUniqueName index="1338" name="[HR-Employee-Attrition].[EmployeeNumber].&amp;[1295]"/>
            <x15:cachedUniqueName index="1339" name="[HR-Employee-Attrition].[EmployeeNumber].&amp;[1299]"/>
            <x15:cachedUniqueName index="1340" name="[HR-Employee-Attrition].[EmployeeNumber].&amp;[1309]"/>
            <x15:cachedUniqueName index="1341" name="[HR-Employee-Attrition].[EmployeeNumber].&amp;[1310]"/>
            <x15:cachedUniqueName index="1342" name="[HR-Employee-Attrition].[EmployeeNumber].&amp;[1333]"/>
            <x15:cachedUniqueName index="1343" name="[HR-Employee-Attrition].[EmployeeNumber].&amp;[1360]"/>
            <x15:cachedUniqueName index="1344" name="[HR-Employee-Attrition].[EmployeeNumber].&amp;[1389]"/>
            <x15:cachedUniqueName index="1345" name="[HR-Employee-Attrition].[EmployeeNumber].&amp;[1405]"/>
            <x15:cachedUniqueName index="1346" name="[HR-Employee-Attrition].[EmployeeNumber].&amp;[1420]"/>
            <x15:cachedUniqueName index="1347" name="[HR-Employee-Attrition].[EmployeeNumber].&amp;[1421]"/>
            <x15:cachedUniqueName index="1348" name="[HR-Employee-Attrition].[EmployeeNumber].&amp;[1433]"/>
            <x15:cachedUniqueName index="1349" name="[HR-Employee-Attrition].[EmployeeNumber].&amp;[1458]"/>
            <x15:cachedUniqueName index="1350" name="[HR-Employee-Attrition].[EmployeeNumber].&amp;[1459]"/>
            <x15:cachedUniqueName index="1351" name="[HR-Employee-Attrition].[EmployeeNumber].&amp;[1464]"/>
            <x15:cachedUniqueName index="1352" name="[HR-Employee-Attrition].[EmployeeNumber].&amp;[1494]"/>
            <x15:cachedUniqueName index="1353" name="[HR-Employee-Attrition].[EmployeeNumber].&amp;[1504]"/>
            <x15:cachedUniqueName index="1354" name="[HR-Employee-Attrition].[EmployeeNumber].&amp;[1522]"/>
            <x15:cachedUniqueName index="1355" name="[HR-Employee-Attrition].[EmployeeNumber].&amp;[1534]"/>
            <x15:cachedUniqueName index="1356" name="[HR-Employee-Attrition].[EmployeeNumber].&amp;[1537]"/>
            <x15:cachedUniqueName index="1357" name="[HR-Employee-Attrition].[EmployeeNumber].&amp;[1569]"/>
            <x15:cachedUniqueName index="1358" name="[HR-Employee-Attrition].[EmployeeNumber].&amp;[1572]"/>
            <x15:cachedUniqueName index="1359" name="[HR-Employee-Attrition].[EmployeeNumber].&amp;[1573]"/>
            <x15:cachedUniqueName index="1360" name="[HR-Employee-Attrition].[EmployeeNumber].&amp;[1604]"/>
            <x15:cachedUniqueName index="1361" name="[HR-Employee-Attrition].[EmployeeNumber].&amp;[1649]"/>
            <x15:cachedUniqueName index="1362" name="[HR-Employee-Attrition].[EmployeeNumber].&amp;[1684]"/>
            <x15:cachedUniqueName index="1363" name="[HR-Employee-Attrition].[EmployeeNumber].&amp;[1692]"/>
            <x15:cachedUniqueName index="1364" name="[HR-Employee-Attrition].[EmployeeNumber].&amp;[1767]"/>
            <x15:cachedUniqueName index="1365" name="[HR-Employee-Attrition].[EmployeeNumber].&amp;[1783]"/>
            <x15:cachedUniqueName index="1366" name="[HR-Employee-Attrition].[EmployeeNumber].&amp;[1792]"/>
            <x15:cachedUniqueName index="1367" name="[HR-Employee-Attrition].[EmployeeNumber].&amp;[1807]"/>
            <x15:cachedUniqueName index="1368" name="[HR-Employee-Attrition].[EmployeeNumber].&amp;[1809]"/>
            <x15:cachedUniqueName index="1369" name="[HR-Employee-Attrition].[EmployeeNumber].&amp;[1821]"/>
            <x15:cachedUniqueName index="1370" name="[HR-Employee-Attrition].[EmployeeNumber].&amp;[1868]"/>
            <x15:cachedUniqueName index="1371" name="[HR-Employee-Attrition].[EmployeeNumber].&amp;[1878]"/>
            <x15:cachedUniqueName index="1372" name="[HR-Employee-Attrition].[EmployeeNumber].&amp;[1905]"/>
            <x15:cachedUniqueName index="1373" name="[HR-Employee-Attrition].[EmployeeNumber].&amp;[1907]"/>
            <x15:cachedUniqueName index="1374" name="[HR-Employee-Attrition].[EmployeeNumber].&amp;[1939]"/>
            <x15:cachedUniqueName index="1375" name="[HR-Employee-Attrition].[EmployeeNumber].&amp;[1960]"/>
            <x15:cachedUniqueName index="1376" name="[HR-Employee-Attrition].[EmployeeNumber].&amp;[2027]"/>
            <x15:cachedUniqueName index="1377" name="[HR-Employee-Attrition].[EmployeeNumber].&amp;[2032]"/>
            <x15:cachedUniqueName index="1378" name="[HR-Employee-Attrition].[EmployeeNumber].&amp;[1]"/>
            <x15:cachedUniqueName index="1379" name="[HR-Employee-Attrition].[EmployeeNumber].&amp;[27]"/>
            <x15:cachedUniqueName index="1380" name="[HR-Employee-Attrition].[EmployeeNumber].&amp;[42]"/>
            <x15:cachedUniqueName index="1381" name="[HR-Employee-Attrition].[EmployeeNumber].&amp;[47]"/>
            <x15:cachedUniqueName index="1382" name="[HR-Employee-Attrition].[EmployeeNumber].&amp;[118]"/>
            <x15:cachedUniqueName index="1383" name="[HR-Employee-Attrition].[EmployeeNumber].&amp;[142]"/>
            <x15:cachedUniqueName index="1384" name="[HR-Employee-Attrition].[EmployeeNumber].&amp;[163]"/>
            <x15:cachedUniqueName index="1385" name="[HR-Employee-Attrition].[EmployeeNumber].&amp;[167]"/>
            <x15:cachedUniqueName index="1386" name="[HR-Employee-Attrition].[EmployeeNumber].&amp;[175]"/>
            <x15:cachedUniqueName index="1387" name="[HR-Employee-Attrition].[EmployeeNumber].&amp;[235]"/>
            <x15:cachedUniqueName index="1388" name="[HR-Employee-Attrition].[EmployeeNumber].&amp;[248]"/>
            <x15:cachedUniqueName index="1389" name="[HR-Employee-Attrition].[EmployeeNumber].&amp;[283]"/>
            <x15:cachedUniqueName index="1390" name="[HR-Employee-Attrition].[EmployeeNumber].&amp;[291]"/>
            <x15:cachedUniqueName index="1391" name="[HR-Employee-Attrition].[EmployeeNumber].&amp;[299]"/>
            <x15:cachedUniqueName index="1392" name="[HR-Employee-Attrition].[EmployeeNumber].&amp;[401]"/>
            <x15:cachedUniqueName index="1393" name="[HR-Employee-Attrition].[EmployeeNumber].&amp;[445]"/>
            <x15:cachedUniqueName index="1394" name="[HR-Employee-Attrition].[EmployeeNumber].&amp;[478]"/>
            <x15:cachedUniqueName index="1395" name="[HR-Employee-Attrition].[EmployeeNumber].&amp;[485]"/>
            <x15:cachedUniqueName index="1396" name="[HR-Employee-Attrition].[EmployeeNumber].&amp;[488]"/>
            <x15:cachedUniqueName index="1397" name="[HR-Employee-Attrition].[EmployeeNumber].&amp;[492]"/>
            <x15:cachedUniqueName index="1398" name="[HR-Employee-Attrition].[EmployeeNumber].&amp;[494]"/>
            <x15:cachedUniqueName index="1399" name="[HR-Employee-Attrition].[EmployeeNumber].&amp;[502]"/>
            <x15:cachedUniqueName index="1400" name="[HR-Employee-Attrition].[EmployeeNumber].&amp;[554]"/>
            <x15:cachedUniqueName index="1401" name="[HR-Employee-Attrition].[EmployeeNumber].&amp;[555]"/>
            <x15:cachedUniqueName index="1402" name="[HR-Employee-Attrition].[EmployeeNumber].&amp;[614]"/>
            <x15:cachedUniqueName index="1403" name="[HR-Employee-Attrition].[EmployeeNumber].&amp;[631]"/>
            <x15:cachedUniqueName index="1404" name="[HR-Employee-Attrition].[EmployeeNumber].&amp;[648]"/>
            <x15:cachedUniqueName index="1405" name="[HR-Employee-Attrition].[EmployeeNumber].&amp;[650]"/>
            <x15:cachedUniqueName index="1406" name="[HR-Employee-Attrition].[EmployeeNumber].&amp;[667]"/>
            <x15:cachedUniqueName index="1407" name="[HR-Employee-Attrition].[EmployeeNumber].&amp;[684]"/>
            <x15:cachedUniqueName index="1408" name="[HR-Employee-Attrition].[EmployeeNumber].&amp;[720]"/>
            <x15:cachedUniqueName index="1409" name="[HR-Employee-Attrition].[EmployeeNumber].&amp;[723]"/>
            <x15:cachedUniqueName index="1410" name="[HR-Employee-Attrition].[EmployeeNumber].&amp;[785]"/>
            <x15:cachedUniqueName index="1411" name="[HR-Employee-Attrition].[EmployeeNumber].&amp;[796]"/>
            <x15:cachedUniqueName index="1412" name="[HR-Employee-Attrition].[EmployeeNumber].&amp;[819]"/>
            <x15:cachedUniqueName index="1413" name="[HR-Employee-Attrition].[EmployeeNumber].&amp;[840]"/>
            <x15:cachedUniqueName index="1414" name="[HR-Employee-Attrition].[EmployeeNumber].&amp;[842]"/>
            <x15:cachedUniqueName index="1415" name="[HR-Employee-Attrition].[EmployeeNumber].&amp;[896]"/>
            <x15:cachedUniqueName index="1416" name="[HR-Employee-Attrition].[EmployeeNumber].&amp;[922]"/>
            <x15:cachedUniqueName index="1417" name="[HR-Employee-Attrition].[EmployeeNumber].&amp;[952]"/>
            <x15:cachedUniqueName index="1418" name="[HR-Employee-Attrition].[EmployeeNumber].&amp;[959]"/>
            <x15:cachedUniqueName index="1419" name="[HR-Employee-Attrition].[EmployeeNumber].&amp;[967]"/>
            <x15:cachedUniqueName index="1420" name="[HR-Employee-Attrition].[EmployeeNumber].&amp;[970]"/>
            <x15:cachedUniqueName index="1421" name="[HR-Employee-Attrition].[EmployeeNumber].&amp;[986]"/>
            <x15:cachedUniqueName index="1422" name="[HR-Employee-Attrition].[EmployeeNumber].&amp;[1037]"/>
            <x15:cachedUniqueName index="1423" name="[HR-Employee-Attrition].[EmployeeNumber].&amp;[1038]"/>
            <x15:cachedUniqueName index="1424" name="[HR-Employee-Attrition].[EmployeeNumber].&amp;[1077]"/>
            <x15:cachedUniqueName index="1425" name="[HR-Employee-Attrition].[EmployeeNumber].&amp;[1100]"/>
            <x15:cachedUniqueName index="1426" name="[HR-Employee-Attrition].[EmployeeNumber].&amp;[1113]"/>
            <x15:cachedUniqueName index="1427" name="[HR-Employee-Attrition].[EmployeeNumber].&amp;[1157]"/>
            <x15:cachedUniqueName index="1428" name="[HR-Employee-Attrition].[EmployeeNumber].&amp;[1165]"/>
            <x15:cachedUniqueName index="1429" name="[HR-Employee-Attrition].[EmployeeNumber].&amp;[1167]"/>
            <x15:cachedUniqueName index="1430" name="[HR-Employee-Attrition].[EmployeeNumber].&amp;[1188]"/>
            <x15:cachedUniqueName index="1431" name="[HR-Employee-Attrition].[EmployeeNumber].&amp;[1273]"/>
            <x15:cachedUniqueName index="1432" name="[HR-Employee-Attrition].[EmployeeNumber].&amp;[1277]"/>
            <x15:cachedUniqueName index="1433" name="[HR-Employee-Attrition].[EmployeeNumber].&amp;[1318]"/>
            <x15:cachedUniqueName index="1434" name="[HR-Employee-Attrition].[EmployeeNumber].&amp;[1319]"/>
            <x15:cachedUniqueName index="1435" name="[HR-Employee-Attrition].[EmployeeNumber].&amp;[1331]"/>
            <x15:cachedUniqueName index="1436" name="[HR-Employee-Attrition].[EmployeeNumber].&amp;[1372]"/>
            <x15:cachedUniqueName index="1437" name="[HR-Employee-Attrition].[EmployeeNumber].&amp;[1379]"/>
            <x15:cachedUniqueName index="1438" name="[HR-Employee-Attrition].[EmployeeNumber].&amp;[1380]"/>
            <x15:cachedUniqueName index="1439" name="[HR-Employee-Attrition].[EmployeeNumber].&amp;[1427]"/>
            <x15:cachedUniqueName index="1440" name="[HR-Employee-Attrition].[EmployeeNumber].&amp;[1439]"/>
            <x15:cachedUniqueName index="1441" name="[HR-Employee-Attrition].[EmployeeNumber].&amp;[1457]"/>
            <x15:cachedUniqueName index="1442" name="[HR-Employee-Attrition].[EmployeeNumber].&amp;[1486]"/>
            <x15:cachedUniqueName index="1443" name="[HR-Employee-Attrition].[EmployeeNumber].&amp;[1487]"/>
            <x15:cachedUniqueName index="1444" name="[HR-Employee-Attrition].[EmployeeNumber].&amp;[1489]"/>
            <x15:cachedUniqueName index="1445" name="[HR-Employee-Attrition].[EmployeeNumber].&amp;[1562]"/>
            <x15:cachedUniqueName index="1446" name="[HR-Employee-Attrition].[EmployeeNumber].&amp;[1624]"/>
            <x15:cachedUniqueName index="1447" name="[HR-Employee-Attrition].[EmployeeNumber].&amp;[1639]"/>
            <x15:cachedUniqueName index="1448" name="[HR-Employee-Attrition].[EmployeeNumber].&amp;[1645]"/>
            <x15:cachedUniqueName index="1449" name="[HR-Employee-Attrition].[EmployeeNumber].&amp;[1667]"/>
            <x15:cachedUniqueName index="1450" name="[HR-Employee-Attrition].[EmployeeNumber].&amp;[1691]"/>
            <x15:cachedUniqueName index="1451" name="[HR-Employee-Attrition].[EmployeeNumber].&amp;[1702]"/>
            <x15:cachedUniqueName index="1452" name="[HR-Employee-Attrition].[EmployeeNumber].&amp;[1716]"/>
            <x15:cachedUniqueName index="1453" name="[HR-Employee-Attrition].[EmployeeNumber].&amp;[1733]"/>
            <x15:cachedUniqueName index="1454" name="[HR-Employee-Attrition].[EmployeeNumber].&amp;[1734]"/>
            <x15:cachedUniqueName index="1455" name="[HR-Employee-Attrition].[EmployeeNumber].&amp;[1752]"/>
            <x15:cachedUniqueName index="1456" name="[HR-Employee-Attrition].[EmployeeNumber].&amp;[1758]"/>
            <x15:cachedUniqueName index="1457" name="[HR-Employee-Attrition].[EmployeeNumber].&amp;[1761]"/>
            <x15:cachedUniqueName index="1458" name="[HR-Employee-Attrition].[EmployeeNumber].&amp;[1780]"/>
            <x15:cachedUniqueName index="1459" name="[HR-Employee-Attrition].[EmployeeNumber].&amp;[1797]"/>
            <x15:cachedUniqueName index="1460" name="[HR-Employee-Attrition].[EmployeeNumber].&amp;[1862]"/>
            <x15:cachedUniqueName index="1461" name="[HR-Employee-Attrition].[EmployeeNumber].&amp;[1869]"/>
            <x15:cachedUniqueName index="1462" name="[HR-Employee-Attrition].[EmployeeNumber].&amp;[1876]"/>
            <x15:cachedUniqueName index="1463" name="[HR-Employee-Attrition].[EmployeeNumber].&amp;[1928]"/>
            <x15:cachedUniqueName index="1464" name="[HR-Employee-Attrition].[EmployeeNumber].&amp;[1933]"/>
            <x15:cachedUniqueName index="1465" name="[HR-Employee-Attrition].[EmployeeNumber].&amp;[1967]"/>
            <x15:cachedUniqueName index="1466" name="[HR-Employee-Attrition].[EmployeeNumber].&amp;[1968]"/>
            <x15:cachedUniqueName index="1467" name="[HR-Employee-Attrition].[EmployeeNumber].&amp;[2023]"/>
            <x15:cachedUniqueName index="1468" name="[HR-Employee-Attrition].[EmployeeNumber].&amp;[2044]"/>
            <x15:cachedUniqueName index="1469" name="[HR-Employee-Attrition].[EmployeeNumber].&amp;[2055]"/>
          </x15:cachedUniqueNames>
        </ext>
      </extLst>
    </cacheField>
    <cacheField name="[Measures].[Average of NumCompaniesWorked]" caption="Average of NumCompaniesWorked" numFmtId="0" hierarchy="60" level="32767"/>
    <cacheField name="[HR-Employee-Attrition].[Department].[Department]" caption="Department" numFmtId="0" hierarchy="6" level="1">
      <sharedItems count="3">
        <s v="Human Resources"/>
        <s v="Research &amp; Development"/>
        <s v="Sales"/>
      </sharedItems>
    </cacheField>
  </cacheFields>
  <cacheHierarchies count="71">
    <cacheHierarchy uniqueName="[HR-Employee-Attrition].[EmployeeNumber]" caption="EmployeeNumber" attribute="1" defaultMemberUniqueName="[HR-Employee-Attrition].[EmployeeNumber].[All]" allUniqueName="[HR-Employee-Attrition].[EmployeeNumber].[All]" dimensionUniqueName="[HR-Employee-Attrition]" displayFolder="" count="2" memberValueDatatype="20" unbalanced="0">
      <fieldsUsage count="2">
        <fieldUsage x="-1"/>
        <fieldUsage x="1"/>
      </fieldsUsage>
    </cacheHierarchy>
    <cacheHierarchy uniqueName="[HR-Employee-Attrition].[Age]" caption="Age" attribute="1" defaultMemberUniqueName="[HR-Employee-Attrition].[Age].[All]" allUniqueName="[HR-Employee-Attrition].[Age].[All]" dimensionUniqueName="[HR-Employee-Attrition]" displayFolder="" count="0" memberValueDatatype="20" unbalanced="0"/>
    <cacheHierarchy uniqueName="[HR-Employee-Attrition].[Attrition]" caption="Attrition" attribute="1" defaultMemberUniqueName="[HR-Employee-Attrition].[Attrition].[All]" allUniqueName="[HR-Employee-Attrition].[Attrition].[All]" dimensionUniqueName="[HR-Employee-Attrition]" displayFolder="" count="2" memberValueDatatype="130" unbalanced="0">
      <fieldsUsage count="2">
        <fieldUsage x="-1"/>
        <fieldUsage x="0"/>
      </fieldsUsage>
    </cacheHierarchy>
    <cacheHierarchy uniqueName="[HR-Employee-Attrition].[BusinessTravel]" caption="BusinessTravel" attribute="1" defaultMemberUniqueName="[HR-Employee-Attrition].[BusinessTravel].[All]" allUniqueName="[HR-Employee-Attrition].[BusinessTravel].[All]" dimensionUniqueName="[HR-Employee-Attrition]" displayFolder="" count="0" memberValueDatatype="130" unbalanced="0"/>
    <cacheHierarchy uniqueName="[HR-Employee-Attrition].[Education Categories]" caption="Education Categories" attribute="1" defaultMemberUniqueName="[HR-Employee-Attrition].[Education Categories].[All]" allUniqueName="[HR-Employee-Attrition].[Education Categories].[All]" dimensionUniqueName="[HR-Employee-Attrition]" displayFolder="" count="0" memberValueDatatype="130" unbalanced="0"/>
    <cacheHierarchy uniqueName="[HR-Employee-Attrition].[DailyRate]" caption="DailyRate" attribute="1" defaultMemberUniqueName="[HR-Employee-Attrition].[DailyRate].[All]" allUniqueName="[HR-Employee-Attrition].[DailyRate].[All]" dimensionUniqueName="[HR-Employee-Attrition]" displayFolder="" count="0" memberValueDatatype="20" unbalanced="0"/>
    <cacheHierarchy uniqueName="[HR-Employee-Attrition].[Department]" caption="Department" attribute="1" defaultMemberUniqueName="[HR-Employee-Attrition].[Department].[All]" allUniqueName="[HR-Employee-Attrition].[Department].[All]" dimensionUniqueName="[HR-Employee-Attrition]" displayFolder="" count="2" memberValueDatatype="130" unbalanced="0">
      <fieldsUsage count="2">
        <fieldUsage x="-1"/>
        <fieldUsage x="3"/>
      </fieldsUsage>
    </cacheHierarchy>
    <cacheHierarchy uniqueName="[HR-Employee-Attrition].[DistanceFromHome]" caption="DistanceFromHome" attribute="1" defaultMemberUniqueName="[HR-Employee-Attrition].[DistanceFromHome].[All]" allUniqueName="[HR-Employee-Attrition].[DistanceFromHome].[All]" dimensionUniqueName="[HR-Employee-Attrition]" displayFolder="" count="0" memberValueDatatype="20" unbalanced="0"/>
    <cacheHierarchy uniqueName="[HR-Employee-Attrition].[EducationField]" caption="EducationField" attribute="1" defaultMemberUniqueName="[HR-Employee-Attrition].[EducationField].[All]" allUniqueName="[HR-Employee-Attrition].[EducationField].[All]" dimensionUniqueName="[HR-Employee-Attrition]" displayFolder="" count="0" memberValueDatatype="130" unbalanced="0"/>
    <cacheHierarchy uniqueName="[HR-Employee-Attrition].[EnvironmentSatisfaction]" caption="EnvironmentSatisfaction" attribute="1" defaultMemberUniqueName="[HR-Employee-Attrition].[EnvironmentSatisfaction].[All]" allUniqueName="[HR-Employee-Attrition].[EnvironmentSatisfaction].[All]" dimensionUniqueName="[HR-Employee-Attrition]" displayFolder="" count="0" memberValueDatatype="130" unbalanced="0"/>
    <cacheHierarchy uniqueName="[HR-Employee-Attrition].[Gender]" caption="Gender" attribute="1" defaultMemberUniqueName="[HR-Employee-Attrition].[Gender].[All]" allUniqueName="[HR-Employee-Attrition].[Gender].[All]" dimensionUniqueName="[HR-Employee-Attrition]" displayFolder="" count="0" memberValueDatatype="130" unbalanced="0"/>
    <cacheHierarchy uniqueName="[HR-Employee-Attrition].[HourlyRate]" caption="HourlyRate" attribute="1" defaultMemberUniqueName="[HR-Employee-Attrition].[HourlyRate].[All]" allUniqueName="[HR-Employee-Attrition].[HourlyRate].[All]" dimensionUniqueName="[HR-Employee-Attrition]" displayFolder="" count="0" memberValueDatatype="20" unbalanced="0"/>
    <cacheHierarchy uniqueName="[HR-Employee-Attrition].[JobInvolvement]" caption="JobInvolvement" attribute="1" defaultMemberUniqueName="[HR-Employee-Attrition].[JobInvolvement].[All]" allUniqueName="[HR-Employee-Attrition].[JobInvolvement].[All]" dimensionUniqueName="[HR-Employee-Attrition]" displayFolder="" count="0" memberValueDatatype="130" unbalanced="0"/>
    <cacheHierarchy uniqueName="[HR-Employee-Attrition].[JobLevel]" caption="JobLevel" attribute="1" defaultMemberUniqueName="[HR-Employee-Attrition].[JobLevel].[All]" allUniqueName="[HR-Employee-Attrition].[JobLevel].[All]" dimensionUniqueName="[HR-Employee-Attrition]" displayFolder="" count="0" memberValueDatatype="20" unbalanced="0"/>
    <cacheHierarchy uniqueName="[HR-Employee-Attrition].[JobRole]" caption="JobRole" attribute="1" defaultMemberUniqueName="[HR-Employee-Attrition].[JobRole].[All]" allUniqueName="[HR-Employee-Attrition].[JobRole].[All]" dimensionUniqueName="[HR-Employee-Attrition]" displayFolder="" count="0" memberValueDatatype="130" unbalanced="0"/>
    <cacheHierarchy uniqueName="[HR-Employee-Attrition].[JobSatisfaction]" caption="JobSatisfaction" attribute="1" defaultMemberUniqueName="[HR-Employee-Attrition].[JobSatisfaction].[All]" allUniqueName="[HR-Employee-Attrition].[JobSatisfaction].[All]" dimensionUniqueName="[HR-Employee-Attrition]" displayFolder="" count="0" memberValueDatatype="130" unbalanced="0"/>
    <cacheHierarchy uniqueName="[HR-Employee-Attrition].[MaritalStatus]" caption="MaritalStatus" attribute="1" defaultMemberUniqueName="[HR-Employee-Attrition].[MaritalStatus].[All]" allUniqueName="[HR-Employee-Attrition].[MaritalStatus].[All]" dimensionUniqueName="[HR-Employee-Attrition]" displayFolder="" count="0" memberValueDatatype="130" unbalanced="0"/>
    <cacheHierarchy uniqueName="[HR-Employee-Attrition].[MonthlyIncome]" caption="MonthlyIncome" attribute="1" defaultMemberUniqueName="[HR-Employee-Attrition].[MonthlyIncome].[All]" allUniqueName="[HR-Employee-Attrition].[MonthlyIncome].[All]" dimensionUniqueName="[HR-Employee-Attrition]" displayFolder="" count="0" memberValueDatatype="20" unbalanced="0"/>
    <cacheHierarchy uniqueName="[HR-Employee-Attrition].[MonthlyRate]" caption="MonthlyRate" attribute="1" defaultMemberUniqueName="[HR-Employee-Attrition].[MonthlyRate].[All]" allUniqueName="[HR-Employee-Attrition].[MonthlyRate].[All]" dimensionUniqueName="[HR-Employee-Attrition]" displayFolder="" count="0" memberValueDatatype="20" unbalanced="0"/>
    <cacheHierarchy uniqueName="[HR-Employee-Attrition].[NumCompaniesWorked]" caption="NumCompaniesWorked" attribute="1" defaultMemberUniqueName="[HR-Employee-Attrition].[NumCompaniesWorked].[All]" allUniqueName="[HR-Employee-Attrition].[NumCompaniesWorked].[All]" dimensionUniqueName="[HR-Employee-Attrition]" displayFolder="" count="0" memberValueDatatype="20" unbalanced="0"/>
    <cacheHierarchy uniqueName="[HR-Employee-Attrition].[Over18]" caption="Over18" attribute="1" defaultMemberUniqueName="[HR-Employee-Attrition].[Over18].[All]" allUniqueName="[HR-Employee-Attrition].[Over18].[All]" dimensionUniqueName="[HR-Employee-Attrition]" displayFolder="" count="0" memberValueDatatype="130" unbalanced="0"/>
    <cacheHierarchy uniqueName="[HR-Employee-Attrition].[OverTime]" caption="OverTime" attribute="1" defaultMemberUniqueName="[HR-Employee-Attrition].[OverTime].[All]" allUniqueName="[HR-Employee-Attrition].[OverTime].[All]" dimensionUniqueName="[HR-Employee-Attrition]" displayFolder="" count="0" memberValueDatatype="130" unbalanced="0"/>
    <cacheHierarchy uniqueName="[HR-Employee-Attrition].[PercentSalaryHike]" caption="PercentSalaryHike" attribute="1" defaultMemberUniqueName="[HR-Employee-Attrition].[PercentSalaryHike].[All]" allUniqueName="[HR-Employee-Attrition].[PercentSalaryHike].[All]" dimensionUniqueName="[HR-Employee-Attrition]" displayFolder="" count="0" memberValueDatatype="20" unbalanced="0"/>
    <cacheHierarchy uniqueName="[HR-Employee-Attrition].[PerformanceRating]" caption="PerformanceRating" attribute="1" defaultMemberUniqueName="[HR-Employee-Attrition].[PerformanceRating].[All]" allUniqueName="[HR-Employee-Attrition].[PerformanceRating].[All]" dimensionUniqueName="[HR-Employee-Attrition]" displayFolder="" count="0" memberValueDatatype="130" unbalanced="0"/>
    <cacheHierarchy uniqueName="[HR-Employee-Attrition].[RelationshipSatisfaction]" caption="RelationshipSatisfaction" attribute="1" defaultMemberUniqueName="[HR-Employee-Attrition].[RelationshipSatisfaction].[All]" allUniqueName="[HR-Employee-Attrition].[RelationshipSatisfaction].[All]" dimensionUniqueName="[HR-Employee-Attrition]" displayFolder="" count="0" memberValueDatatype="130" unbalanced="0"/>
    <cacheHierarchy uniqueName="[HR-Employee-Attrition].[StandardHours]" caption="StandardHours" attribute="1" defaultMemberUniqueName="[HR-Employee-Attrition].[StandardHours].[All]" allUniqueName="[HR-Employee-Attrition].[StandardHours].[All]" dimensionUniqueName="[HR-Employee-Attrition]" displayFolder="" count="0" memberValueDatatype="20" unbalanced="0"/>
    <cacheHierarchy uniqueName="[HR-Employee-Attrition].[StockOptionLevel]" caption="StockOptionLevel" attribute="1" defaultMemberUniqueName="[HR-Employee-Attrition].[StockOptionLevel].[All]" allUniqueName="[HR-Employee-Attrition].[StockOptionLevel].[All]" dimensionUniqueName="[HR-Employee-Attrition]" displayFolder="" count="0" memberValueDatatype="20" unbalanced="0"/>
    <cacheHierarchy uniqueName="[HR-Employee-Attrition].[TotalWorkingYears]" caption="TotalWorkingYears" attribute="1" defaultMemberUniqueName="[HR-Employee-Attrition].[TotalWorkingYears].[All]" allUniqueName="[HR-Employee-Attrition].[TotalWorkingYears].[All]" dimensionUniqueName="[HR-Employee-Attrition]" displayFolder="" count="0" memberValueDatatype="20" unbalanced="0"/>
    <cacheHierarchy uniqueName="[HR-Employee-Attrition].[TrainingTimesLastYear]" caption="TrainingTimesLastYear" attribute="1" defaultMemberUniqueName="[HR-Employee-Attrition].[TrainingTimesLastYear].[All]" allUniqueName="[HR-Employee-Attrition].[TrainingTimesLastYear].[All]" dimensionUniqueName="[HR-Employee-Attrition]" displayFolder="" count="0" memberValueDatatype="20" unbalanced="0"/>
    <cacheHierarchy uniqueName="[HR-Employee-Attrition].[WorkLifeBalance]" caption="WorkLifeBalance" attribute="1" defaultMemberUniqueName="[HR-Employee-Attrition].[WorkLifeBalance].[All]" allUniqueName="[HR-Employee-Attrition].[WorkLifeBalance].[All]" dimensionUniqueName="[HR-Employee-Attrition]" displayFolder="" count="0" memberValueDatatype="130" unbalanced="0"/>
    <cacheHierarchy uniqueName="[HR-Employee-Attrition].[YearsAtCompany]" caption="YearsAtCompany" attribute="1" defaultMemberUniqueName="[HR-Employee-Attrition].[YearsAtCompany].[All]" allUniqueName="[HR-Employee-Attrition].[YearsAtCompany].[All]" dimensionUniqueName="[HR-Employee-Attrition]" displayFolder="" count="0" memberValueDatatype="20" unbalanced="0"/>
    <cacheHierarchy uniqueName="[HR-Employee-Attrition].[YearsInCurrentRole]" caption="YearsInCurrentRole" attribute="1" defaultMemberUniqueName="[HR-Employee-Attrition].[YearsInCurrentRole].[All]" allUniqueName="[HR-Employee-Attrition].[YearsInCurrentRole].[All]" dimensionUniqueName="[HR-Employee-Attrition]" displayFolder="" count="0" memberValueDatatype="20" unbalanced="0"/>
    <cacheHierarchy uniqueName="[HR-Employee-Attrition].[YearsSinceLastPromotion]" caption="YearsSinceLastPromotion" attribute="1" defaultMemberUniqueName="[HR-Employee-Attrition].[YearsSinceLastPromotion].[All]" allUniqueName="[HR-Employee-Attrition].[YearsSinceLastPromotion].[All]" dimensionUniqueName="[HR-Employee-Attrition]" displayFolder="" count="0" memberValueDatatype="20" unbalanced="0"/>
    <cacheHierarchy uniqueName="[HR-Employee-Attrition].[YearsWithCurrManager]" caption="YearsWithCurrManager" attribute="1" defaultMemberUniqueName="[HR-Employee-Attrition].[YearsWithCurrManager].[All]" allUniqueName="[HR-Employee-Attrition].[YearsWithCurrManager].[All]" dimensionUniqueName="[HR-Employee-Attrition]" displayFolder="" count="0" memberValueDatatype="20" unbalanced="0"/>
    <cacheHierarchy uniqueName="[HR-Employee-Attrition].[Age Categories]" caption="Age Categories" attribute="1" defaultMemberUniqueName="[HR-Employee-Attrition].[Age Categories].[All]" allUniqueName="[HR-Employee-Attrition].[Age Categories].[All]" dimensionUniqueName="[HR-Employee-Attrition]" displayFolder="" count="0" memberValueDatatype="130" unbalanced="0"/>
    <cacheHierarchy uniqueName="[HR-Employee-Attrition].[Distance Categories]" caption="Distance Categories" attribute="1" defaultMemberUniqueName="[HR-Employee-Attrition].[Distance Categories].[All]" allUniqueName="[HR-Employee-Attrition].[Distance Categories].[All]" dimensionUniqueName="[HR-Employee-Attrition]" displayFolder="" count="0" memberValueDatatype="130" unbalanced="0"/>
    <cacheHierarchy uniqueName="[Measures].[Head Count]" caption="Head Count" measure="1" displayFolder="" measureGroup="HR-Employee-Attrition" count="0"/>
    <cacheHierarchy uniqueName="[Measures].[Departures]" caption="Departures" measure="1" displayFolder="" measureGroup="HR-Employee-Attrition" count="0"/>
    <cacheHierarchy uniqueName="[Measures].[Total_employees]" caption="Total_employees" measure="1" displayFolder="" measureGroup="HR-Employee-Attrition" count="0"/>
    <cacheHierarchy uniqueName="[Measures].[Departures %]" caption="Departures %" measure="1" displayFolder="" measureGroup="HR-Employee-Attrition" count="0"/>
    <cacheHierarchy uniqueName="[Measures].[__XL_Count HR-Employee-Attrition]" caption="__XL_Count HR-Employee-Attrition" measure="1" displayFolder="" measureGroup="HR-Employee-Attrition" count="0" hidden="1"/>
    <cacheHierarchy uniqueName="[Measures].[__No measures defined]" caption="__No measures defined" measure="1" displayFolder="" count="0" hidden="1"/>
    <cacheHierarchy uniqueName="[Measures].[Sum of Age]" caption="Sum of Age" measure="1" displayFolder="" measureGroup="HR-Employee-Attrition" count="0" hidden="1">
      <extLst>
        <ext xmlns:x15="http://schemas.microsoft.com/office/spreadsheetml/2010/11/main" uri="{B97F6D7D-B522-45F9-BDA1-12C45D357490}">
          <x15:cacheHierarchy aggregatedColumn="1"/>
        </ext>
      </extLst>
    </cacheHierarchy>
    <cacheHierarchy uniqueName="[Measures].[Sum of DistanceFromHome]" caption="Sum of DistanceFromHome" measure="1" displayFolder="" measureGroup="HR-Employee-Attrition" count="0" hidden="1">
      <extLst>
        <ext xmlns:x15="http://schemas.microsoft.com/office/spreadsheetml/2010/11/main" uri="{B97F6D7D-B522-45F9-BDA1-12C45D357490}">
          <x15:cacheHierarchy aggregatedColumn="7"/>
        </ext>
      </extLst>
    </cacheHierarchy>
    <cacheHierarchy uniqueName="[Measures].[Sum of EmployeeNumber]" caption="Sum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Distinct Count of EmployeeNumber]" caption="Distinct 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HR-Employee-Attrition" count="0" hidden="1">
      <extLst>
        <ext xmlns:x15="http://schemas.microsoft.com/office/spreadsheetml/2010/11/main" uri="{B97F6D7D-B522-45F9-BDA1-12C45D357490}">
          <x15:cacheHierarchy aggregatedColumn="0"/>
        </ext>
      </extLst>
    </cacheHierarchy>
    <cacheHierarchy uniqueName="[Measures].[Sum of TrainingTimesLastYear]" caption="Sum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Average of TrainingTimesLastYear]" caption="Average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Count of TrainingTimesLastYear]" caption="Count of TrainingTimesLastYear" measure="1" displayFolder="" measureGroup="HR-Employee-Attrition" count="0" hidden="1">
      <extLst>
        <ext xmlns:x15="http://schemas.microsoft.com/office/spreadsheetml/2010/11/main" uri="{B97F6D7D-B522-45F9-BDA1-12C45D357490}">
          <x15:cacheHierarchy aggregatedColumn="28"/>
        </ext>
      </extLst>
    </cacheHierarchy>
    <cacheHierarchy uniqueName="[Measures].[Sum of YearsSinceLastPromotion]" caption="Sum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Employee-Attrition" count="0" hidden="1">
      <extLst>
        <ext xmlns:x15="http://schemas.microsoft.com/office/spreadsheetml/2010/11/main" uri="{B97F6D7D-B522-45F9-BDA1-12C45D357490}">
          <x15:cacheHierarchy aggregatedColumn="32"/>
        </ext>
      </extLst>
    </cacheHierarchy>
    <cacheHierarchy uniqueName="[Measures].[Sum of YearsInCurrentRole]" caption="Sum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Count of YearsInCurrentRole]" caption="Count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Average of YearsInCurrentRole]" caption="Average of YearsInCurrentRole" measure="1" displayFolder="" measureGroup="HR-Employee-Attrition" count="0" hidden="1">
      <extLst>
        <ext xmlns:x15="http://schemas.microsoft.com/office/spreadsheetml/2010/11/main" uri="{B97F6D7D-B522-45F9-BDA1-12C45D357490}">
          <x15:cacheHierarchy aggregatedColumn="31"/>
        </ext>
      </extLst>
    </cacheHierarchy>
    <cacheHierarchy uniqueName="[Measures].[Sum of YearsAtCompany]" caption="Sum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HR-Employee-Attrition" count="0" hidden="1">
      <extLst>
        <ext xmlns:x15="http://schemas.microsoft.com/office/spreadsheetml/2010/11/main" uri="{B97F6D7D-B522-45F9-BDA1-12C45D357490}">
          <x15:cacheHierarchy aggregatedColumn="30"/>
        </ext>
      </extLst>
    </cacheHierarchy>
    <cacheHierarchy uniqueName="[Measures].[Count of Department 2]" caption="Count of Department 2" measure="1" displayFolder="" measureGroup="HR-Employee-Attrition" count="0" hidden="1">
      <extLst>
        <ext xmlns:x15="http://schemas.microsoft.com/office/spreadsheetml/2010/11/main" uri="{B97F6D7D-B522-45F9-BDA1-12C45D357490}">
          <x15:cacheHierarchy aggregatedColumn="6"/>
        </ext>
      </extLst>
    </cacheHierarchy>
    <cacheHierarchy uniqueName="[Measures].[Sum of NumCompaniesWorked 2]" caption="Sum of NumCompaniesWorked 2" measure="1" displayFolder="" measureGroup="HR-Employee-Attrition" count="0" hidden="1">
      <extLst>
        <ext xmlns:x15="http://schemas.microsoft.com/office/spreadsheetml/2010/11/main" uri="{B97F6D7D-B522-45F9-BDA1-12C45D357490}">
          <x15:cacheHierarchy aggregatedColumn="19"/>
        </ext>
      </extLst>
    </cacheHierarchy>
    <cacheHierarchy uniqueName="[Measures].[Count of NumCompaniesWorked]" caption="Count of NumCompaniesWorked" measure="1" displayFolder="" measureGroup="HR-Employee-Attrition" count="0" hidden="1">
      <extLst>
        <ext xmlns:x15="http://schemas.microsoft.com/office/spreadsheetml/2010/11/main" uri="{B97F6D7D-B522-45F9-BDA1-12C45D357490}">
          <x15:cacheHierarchy aggregatedColumn="19"/>
        </ext>
      </extLst>
    </cacheHierarchy>
    <cacheHierarchy uniqueName="[Measures].[Average of NumCompaniesWorked]" caption="Average of NumCompaniesWorked" measure="1" displayFolder="" measureGroup="HR-Employee-Attrition"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Average of TotalWorkingYears]" caption="Average of TotalWorkingYears" measure="1" displayFolder="" measureGroup="HR-Employee-Attrition" count="0" hidden="1">
      <extLst>
        <ext xmlns:x15="http://schemas.microsoft.com/office/spreadsheetml/2010/11/main" uri="{B97F6D7D-B522-45F9-BDA1-12C45D357490}">
          <x15:cacheHierarchy aggregatedColumn="27"/>
        </ext>
      </extLst>
    </cacheHierarchy>
    <cacheHierarchy uniqueName="[Measures].[Count of WorkLifeBalance]" caption="Count of WorkLifeBalance" measure="1" displayFolder="" measureGroup="HR-Employee-Attrition"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HR-Employee-Attrition" count="0" hidden="1">
      <extLst>
        <ext xmlns:x15="http://schemas.microsoft.com/office/spreadsheetml/2010/11/main" uri="{B97F6D7D-B522-45F9-BDA1-12C45D357490}">
          <x15:cacheHierarchy aggregatedColumn="2"/>
        </ext>
      </extLst>
    </cacheHierarchy>
    <cacheHierarchy uniqueName="[Measures].[Count of JobSatisfaction]" caption="Count of JobSatisfaction" measure="1" displayFolder="" measureGroup="HR-Employee-Attrition" count="0" hidden="1">
      <extLst>
        <ext xmlns:x15="http://schemas.microsoft.com/office/spreadsheetml/2010/11/main" uri="{B97F6D7D-B522-45F9-BDA1-12C45D357490}">
          <x15:cacheHierarchy aggregatedColumn="15"/>
        </ext>
      </extLst>
    </cacheHierarchy>
    <cacheHierarchy uniqueName="[Measures].[Count of OverTime]" caption="Count of OverTime" measure="1" displayFolder="" measureGroup="HR-Employee-Attrition" count="0" hidden="1">
      <extLst>
        <ext xmlns:x15="http://schemas.microsoft.com/office/spreadsheetml/2010/11/main" uri="{B97F6D7D-B522-45F9-BDA1-12C45D357490}">
          <x15:cacheHierarchy aggregatedColumn="21"/>
        </ext>
      </extLst>
    </cacheHierarchy>
    <cacheHierarchy uniqueName="[Measures].[Sum of PercentSalaryHike 2]" caption="Sum of PercentSalaryHike 2" measure="1" displayFolder="" measureGroup="HR-Employee-Attrition" count="0" hidden="1">
      <extLst>
        <ext xmlns:x15="http://schemas.microsoft.com/office/spreadsheetml/2010/11/main" uri="{B97F6D7D-B522-45F9-BDA1-12C45D357490}">
          <x15:cacheHierarchy aggregatedColumn="22"/>
        </ext>
      </extLst>
    </cacheHierarchy>
    <cacheHierarchy uniqueName="[Measures].[Count of PercentSalaryHike]" caption="Count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Average of PercentSalaryHike]" caption="Average of PercentSalaryHike" measure="1" displayFolder="" measureGroup="HR-Employee-Attrition"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HR-Employee-Attrition" count="0" hidden="1">
      <extLst>
        <ext xmlns:x15="http://schemas.microsoft.com/office/spreadsheetml/2010/11/main" uri="{B97F6D7D-B522-45F9-BDA1-12C45D357490}">
          <x15:cacheHierarchy aggregatedColumn="17"/>
        </ext>
      </extLst>
    </cacheHierarchy>
  </cacheHierarchies>
  <kpis count="0"/>
  <dimensions count="2">
    <dimension name="HR-Employee-Attrition" uniqueName="[HR-Employee-Attrition]" caption="HR-Employee-Attrition"/>
    <dimension measure="1" name="Measures" uniqueName="[Measures]" caption="Measures"/>
  </dimensions>
  <measureGroups count="1">
    <measureGroup name="HR-Employee-Attrition" caption="HR-Employee-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16B303-3758-4176-8A90-6B88D32DA538}" name="PivotTable7" cacheId="15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5:A10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53312B-1523-4264-AE19-EB09484429B6}" name="PivotTable6" cacheId="1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2:A10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4F0EDB-E85B-4679-A7B6-B5CA90FC1FE5}" name="PivotTable10" cacheId="124" applyNumberFormats="0" applyBorderFormats="0" applyFontFormats="0" applyPatternFormats="0" applyAlignmentFormats="0" applyWidthHeightFormats="1" dataCaption="Values" tag="fcc4ea73-9c65-4ab3-b17c-c2833c5cdefd" updatedVersion="8" minRefreshableVersion="3" useAutoFormatting="1" subtotalHiddenItems="1" itemPrintTitles="1" createdVersion="8" indent="0" outline="1" outlineData="1" multipleFieldFilters="0" chartFormat="5">
  <location ref="A2:D5"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1"/>
  </rowFields>
  <rowItems count="3">
    <i>
      <x/>
    </i>
    <i>
      <x v="1"/>
    </i>
    <i t="grand">
      <x/>
    </i>
  </rowItems>
  <colFields count="1">
    <field x="-2"/>
  </colFields>
  <colItems count="3">
    <i>
      <x/>
    </i>
    <i i="1">
      <x v="1"/>
    </i>
    <i i="2">
      <x v="2"/>
    </i>
  </colItems>
  <dataFields count="3">
    <dataField fld="0" subtotal="count" showDataAs="percentOfTotal" baseField="0" baseItem="0" numFmtId="10"/>
    <dataField name="Count of EmployeeNumber" fld="2" subtotal="count" baseField="0" baseItem="0"/>
    <dataField fld="4" subtotal="count" baseField="0" baseItem="0"/>
  </dataFields>
  <formats count="7">
    <format dxfId="110">
      <pivotArea collapsedLevelsAreSubtotals="1" fieldPosition="0">
        <references count="1">
          <reference field="1" count="0"/>
        </references>
      </pivotArea>
    </format>
    <format dxfId="109">
      <pivotArea collapsedLevelsAreSubtotals="1" fieldPosition="0">
        <references count="1">
          <reference field="1" count="0"/>
        </references>
      </pivotArea>
    </format>
    <format dxfId="108">
      <pivotArea collapsedLevelsAreSubtotals="1" fieldPosition="0">
        <references count="1">
          <reference field="1" count="0"/>
        </references>
      </pivotArea>
    </format>
    <format dxfId="107">
      <pivotArea collapsedLevelsAreSubtotals="1" fieldPosition="0">
        <references count="1">
          <reference field="1" count="0"/>
        </references>
      </pivotArea>
    </format>
    <format dxfId="106">
      <pivotArea outline="0" collapsedLevelsAreSubtotals="1" fieldPosition="0">
        <references count="1">
          <reference field="4294967294" count="1" selected="0">
            <x v="1"/>
          </reference>
        </references>
      </pivotArea>
    </format>
    <format dxfId="105">
      <pivotArea collapsedLevelsAreSubtotals="1" fieldPosition="0">
        <references count="2">
          <reference field="4294967294" count="1" selected="0">
            <x v="1"/>
          </reference>
          <reference field="1" count="0"/>
        </references>
      </pivotArea>
    </format>
    <format dxfId="104">
      <pivotArea outline="0" fieldPosition="0">
        <references count="1">
          <reference field="4294967294" count="1">
            <x v="1"/>
          </reference>
        </references>
      </pivotArea>
    </format>
  </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ADD8CA-5651-4BE2-9274-F00B9BF5AADB}" name="PivotTable13" cacheId="148" applyNumberFormats="0" applyBorderFormats="0" applyFontFormats="0" applyPatternFormats="0" applyAlignmentFormats="0" applyWidthHeightFormats="1" dataCaption="Values" tag="b35586e3-2dcb-4f28-9925-6ef99ddbca8b" updatedVersion="8" minRefreshableVersion="3" useAutoFormatting="1" subtotalHiddenItems="1" rowGrandTotals="0" colGrandTotals="0" itemPrintTitles="1" createdVersion="8" indent="0" outline="1" outlineData="1" multipleFieldFilters="0" chartFormat="4" rowHeaderCaption="Gender">
  <location ref="A2:D4"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2">
    <i>
      <x/>
    </i>
    <i>
      <x v="1"/>
    </i>
  </rowItems>
  <colFields count="1">
    <field x="-2"/>
  </colFields>
  <colItems count="3">
    <i>
      <x/>
    </i>
    <i i="1">
      <x v="1"/>
    </i>
    <i i="2">
      <x v="2"/>
    </i>
  </colItems>
  <dataFields count="3">
    <dataField name="Departures ratio" fld="3" subtotal="count" baseField="0" baseItem="0"/>
    <dataField name="Departures% " fld="0" subtotal="count" showDataAs="percentOfTotal" baseField="0" baseItem="0" numFmtId="10"/>
    <dataField name="Count " fld="2" subtotal="count" baseField="0" baseItem="0"/>
  </dataFields>
  <formats count="8">
    <format dxfId="88">
      <pivotArea collapsedLevelsAreSubtotals="1" fieldPosition="0">
        <references count="1">
          <reference field="1" count="0"/>
        </references>
      </pivotArea>
    </format>
    <format dxfId="87">
      <pivotArea collapsedLevelsAreSubtotals="1" fieldPosition="0">
        <references count="1">
          <reference field="1" count="0"/>
        </references>
      </pivotArea>
    </format>
    <format dxfId="86">
      <pivotArea collapsedLevelsAreSubtotals="1" fieldPosition="0">
        <references count="1">
          <reference field="1" count="0"/>
        </references>
      </pivotArea>
    </format>
    <format dxfId="85">
      <pivotArea collapsedLevelsAreSubtotals="1" fieldPosition="0">
        <references count="1">
          <reference field="1" count="0"/>
        </references>
      </pivotArea>
    </format>
    <format dxfId="84">
      <pivotArea outline="0" collapsedLevelsAreSubtotals="1" fieldPosition="0">
        <references count="1">
          <reference field="4294967294" count="1" selected="0">
            <x v="2"/>
          </reference>
        </references>
      </pivotArea>
    </format>
    <format dxfId="83">
      <pivotArea collapsedLevelsAreSubtotals="1" fieldPosition="0">
        <references count="2">
          <reference field="4294967294" count="1" selected="0">
            <x v="2"/>
          </reference>
          <reference field="1" count="0"/>
        </references>
      </pivotArea>
    </format>
    <format dxfId="82">
      <pivotArea outline="0" fieldPosition="0">
        <references count="1">
          <reference field="4294967294" count="1">
            <x v="2"/>
          </reference>
        </references>
      </pivotArea>
    </format>
    <format dxfId="81">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1"/>
          </reference>
        </references>
      </pivotArea>
    </chartFormat>
    <chartFormat chart="0" format="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Departures% "/>
    <pivotHierarchy dragToRow="0" dragToCol="0" dragToPage="0" dragToData="1"/>
    <pivotHierarchy dragToRow="0" dragToCol="0" dragToPage="0" dragToData="1" caption="Departures ratio"/>
    <pivotHierarchy dragToRow="0" dragToCol="0" dragToPage="0" dragToData="1"/>
    <pivotHierarchy dragToRow="0" dragToCol="0" dragToPage="0" dragToData="1"/>
    <pivotHierarchy dragToData="1"/>
    <pivotHierarchy dragToData="1"/>
    <pivotHierarchy dragToData="1"/>
    <pivotHierarchy dragToData="1"/>
    <pivotHierarchy dragToData="1" caption="Count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E26848D-97D6-4CA6-94E8-54E79E5990BE}" name="PivotTable50"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482"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dataField="1" subtotalTop="0" showAll="0" defaultSubtotal="0"/>
  </pivotFields>
  <rowFields count="3">
    <field x="0"/>
    <field x="1"/>
    <field x="2"/>
  </rowFields>
  <rowItems count="1479">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1">
      <x v="1"/>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2">
      <x v="313"/>
    </i>
    <i r="2">
      <x v="314"/>
    </i>
    <i r="2">
      <x v="315"/>
    </i>
    <i r="2">
      <x v="316"/>
    </i>
    <i r="2">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v="366"/>
    </i>
    <i r="2">
      <x v="367"/>
    </i>
    <i r="2">
      <x v="368"/>
    </i>
    <i r="2">
      <x v="369"/>
    </i>
    <i r="2">
      <x v="370"/>
    </i>
    <i r="2">
      <x v="371"/>
    </i>
    <i r="2">
      <x v="372"/>
    </i>
    <i r="2">
      <x v="373"/>
    </i>
    <i r="2">
      <x v="374"/>
    </i>
    <i r="2">
      <x v="375"/>
    </i>
    <i r="2">
      <x v="376"/>
    </i>
    <i r="2">
      <x v="377"/>
    </i>
    <i r="2">
      <x v="378"/>
    </i>
    <i r="2">
      <x v="379"/>
    </i>
    <i r="2">
      <x v="380"/>
    </i>
    <i r="2">
      <x v="381"/>
    </i>
    <i r="2">
      <x v="382"/>
    </i>
    <i r="2">
      <x v="383"/>
    </i>
    <i r="2">
      <x v="384"/>
    </i>
    <i r="2">
      <x v="385"/>
    </i>
    <i r="2">
      <x v="386"/>
    </i>
    <i r="2">
      <x v="387"/>
    </i>
    <i r="2">
      <x v="388"/>
    </i>
    <i r="2">
      <x v="389"/>
    </i>
    <i r="2">
      <x v="390"/>
    </i>
    <i r="2">
      <x v="391"/>
    </i>
    <i r="2">
      <x v="392"/>
    </i>
    <i r="2">
      <x v="393"/>
    </i>
    <i r="2">
      <x v="394"/>
    </i>
    <i r="2">
      <x v="395"/>
    </i>
    <i r="2">
      <x v="396"/>
    </i>
    <i r="2">
      <x v="397"/>
    </i>
    <i r="2">
      <x v="398"/>
    </i>
    <i r="2">
      <x v="399"/>
    </i>
    <i r="2">
      <x v="400"/>
    </i>
    <i r="2">
      <x v="401"/>
    </i>
    <i r="2">
      <x v="402"/>
    </i>
    <i r="2">
      <x v="403"/>
    </i>
    <i r="2">
      <x v="404"/>
    </i>
    <i r="2">
      <x v="405"/>
    </i>
    <i r="2">
      <x v="406"/>
    </i>
    <i r="2">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r="2">
      <x v="429"/>
    </i>
    <i r="2">
      <x v="430"/>
    </i>
    <i r="2">
      <x v="431"/>
    </i>
    <i r="2">
      <x v="432"/>
    </i>
    <i r="2">
      <x v="433"/>
    </i>
    <i r="2">
      <x v="434"/>
    </i>
    <i r="2">
      <x v="435"/>
    </i>
    <i r="2">
      <x v="436"/>
    </i>
    <i r="2">
      <x v="437"/>
    </i>
    <i r="2">
      <x v="438"/>
    </i>
    <i r="2">
      <x v="439"/>
    </i>
    <i r="2">
      <x v="440"/>
    </i>
    <i r="2">
      <x v="441"/>
    </i>
    <i r="2">
      <x v="442"/>
    </i>
    <i r="2">
      <x v="443"/>
    </i>
    <i r="2">
      <x v="444"/>
    </i>
    <i r="2">
      <x v="445"/>
    </i>
    <i r="2">
      <x v="446"/>
    </i>
    <i r="2">
      <x v="447"/>
    </i>
    <i r="2">
      <x v="448"/>
    </i>
    <i r="2">
      <x v="449"/>
    </i>
    <i r="2">
      <x v="450"/>
    </i>
    <i r="2">
      <x v="451"/>
    </i>
    <i r="2">
      <x v="452"/>
    </i>
    <i r="2">
      <x v="453"/>
    </i>
    <i r="2">
      <x v="454"/>
    </i>
    <i r="2">
      <x v="455"/>
    </i>
    <i r="2">
      <x v="456"/>
    </i>
    <i r="2">
      <x v="457"/>
    </i>
    <i r="2">
      <x v="458"/>
    </i>
    <i r="2">
      <x v="459"/>
    </i>
    <i r="2">
      <x v="460"/>
    </i>
    <i r="2">
      <x v="461"/>
    </i>
    <i r="2">
      <x v="462"/>
    </i>
    <i r="2">
      <x v="463"/>
    </i>
    <i r="2">
      <x v="464"/>
    </i>
    <i r="2">
      <x v="465"/>
    </i>
    <i r="2">
      <x v="466"/>
    </i>
    <i r="2">
      <x v="467"/>
    </i>
    <i r="2">
      <x v="468"/>
    </i>
    <i r="2">
      <x v="469"/>
    </i>
    <i r="2">
      <x v="470"/>
    </i>
    <i r="2">
      <x v="471"/>
    </i>
    <i r="2">
      <x v="472"/>
    </i>
    <i r="2">
      <x v="473"/>
    </i>
    <i r="2">
      <x v="474"/>
    </i>
    <i r="2">
      <x v="475"/>
    </i>
    <i r="2">
      <x v="476"/>
    </i>
    <i r="2">
      <x v="477"/>
    </i>
    <i r="2">
      <x v="478"/>
    </i>
    <i r="2">
      <x v="479"/>
    </i>
    <i r="2">
      <x v="480"/>
    </i>
    <i r="2">
      <x v="481"/>
    </i>
    <i r="2">
      <x v="482"/>
    </i>
    <i r="2">
      <x v="483"/>
    </i>
    <i r="2">
      <x v="484"/>
    </i>
    <i r="2">
      <x v="485"/>
    </i>
    <i r="2">
      <x v="486"/>
    </i>
    <i r="2">
      <x v="487"/>
    </i>
    <i r="2">
      <x v="488"/>
    </i>
    <i r="2">
      <x v="489"/>
    </i>
    <i r="2">
      <x v="490"/>
    </i>
    <i r="2">
      <x v="491"/>
    </i>
    <i r="2">
      <x v="492"/>
    </i>
    <i r="2">
      <x v="493"/>
    </i>
    <i r="2">
      <x v="494"/>
    </i>
    <i r="2">
      <x v="495"/>
    </i>
    <i r="2">
      <x v="496"/>
    </i>
    <i r="2">
      <x v="497"/>
    </i>
    <i r="2">
      <x v="498"/>
    </i>
    <i r="2">
      <x v="499"/>
    </i>
    <i r="2">
      <x v="500"/>
    </i>
    <i r="2">
      <x v="501"/>
    </i>
    <i r="2">
      <x v="502"/>
    </i>
    <i r="2">
      <x v="503"/>
    </i>
    <i r="2">
      <x v="504"/>
    </i>
    <i r="2">
      <x v="505"/>
    </i>
    <i r="2">
      <x v="506"/>
    </i>
    <i r="2">
      <x v="507"/>
    </i>
    <i r="2">
      <x v="508"/>
    </i>
    <i r="2">
      <x v="509"/>
    </i>
    <i r="2">
      <x v="510"/>
    </i>
    <i r="2">
      <x v="511"/>
    </i>
    <i r="2">
      <x v="512"/>
    </i>
    <i r="2">
      <x v="513"/>
    </i>
    <i r="2">
      <x v="514"/>
    </i>
    <i r="2">
      <x v="515"/>
    </i>
    <i r="2">
      <x v="516"/>
    </i>
    <i r="2">
      <x v="517"/>
    </i>
    <i r="2">
      <x v="518"/>
    </i>
    <i r="2">
      <x v="519"/>
    </i>
    <i r="2">
      <x v="520"/>
    </i>
    <i r="2">
      <x v="521"/>
    </i>
    <i r="2">
      <x v="522"/>
    </i>
    <i r="2">
      <x v="523"/>
    </i>
    <i r="2">
      <x v="524"/>
    </i>
    <i r="2">
      <x v="525"/>
    </i>
    <i r="2">
      <x v="526"/>
    </i>
    <i r="2">
      <x v="527"/>
    </i>
    <i r="2">
      <x v="528"/>
    </i>
    <i r="2">
      <x v="529"/>
    </i>
    <i r="2">
      <x v="530"/>
    </i>
    <i r="2">
      <x v="531"/>
    </i>
    <i r="2">
      <x v="532"/>
    </i>
    <i r="2">
      <x v="533"/>
    </i>
    <i r="2">
      <x v="534"/>
    </i>
    <i r="2">
      <x v="535"/>
    </i>
    <i r="2">
      <x v="536"/>
    </i>
    <i r="2">
      <x v="537"/>
    </i>
    <i r="2">
      <x v="538"/>
    </i>
    <i r="2">
      <x v="539"/>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562"/>
    </i>
    <i r="2">
      <x v="563"/>
    </i>
    <i r="2">
      <x v="564"/>
    </i>
    <i r="2">
      <x v="565"/>
    </i>
    <i r="2">
      <x v="566"/>
    </i>
    <i r="2">
      <x v="567"/>
    </i>
    <i r="2">
      <x v="568"/>
    </i>
    <i r="2">
      <x v="569"/>
    </i>
    <i r="2">
      <x v="570"/>
    </i>
    <i r="2">
      <x v="571"/>
    </i>
    <i r="2">
      <x v="572"/>
    </i>
    <i r="2">
      <x v="573"/>
    </i>
    <i r="2">
      <x v="574"/>
    </i>
    <i r="2">
      <x v="575"/>
    </i>
    <i r="2">
      <x v="576"/>
    </i>
    <i r="2">
      <x v="577"/>
    </i>
    <i r="2">
      <x v="578"/>
    </i>
    <i r="2">
      <x v="579"/>
    </i>
    <i r="2">
      <x v="580"/>
    </i>
    <i r="2">
      <x v="581"/>
    </i>
    <i r="2">
      <x v="582"/>
    </i>
    <i r="2">
      <x v="583"/>
    </i>
    <i r="2">
      <x v="584"/>
    </i>
    <i r="2">
      <x v="585"/>
    </i>
    <i r="2">
      <x v="586"/>
    </i>
    <i r="2">
      <x v="587"/>
    </i>
    <i r="2">
      <x v="588"/>
    </i>
    <i r="2">
      <x v="589"/>
    </i>
    <i r="2">
      <x v="590"/>
    </i>
    <i r="2">
      <x v="591"/>
    </i>
    <i r="2">
      <x v="592"/>
    </i>
    <i r="2">
      <x v="593"/>
    </i>
    <i r="2">
      <x v="594"/>
    </i>
    <i r="2">
      <x v="595"/>
    </i>
    <i r="2">
      <x v="596"/>
    </i>
    <i r="2">
      <x v="597"/>
    </i>
    <i r="2">
      <x v="598"/>
    </i>
    <i r="2">
      <x v="599"/>
    </i>
    <i r="2">
      <x v="600"/>
    </i>
    <i r="2">
      <x v="601"/>
    </i>
    <i r="2">
      <x v="602"/>
    </i>
    <i r="2">
      <x v="603"/>
    </i>
    <i r="2">
      <x v="604"/>
    </i>
    <i r="2">
      <x v="605"/>
    </i>
    <i r="2">
      <x v="606"/>
    </i>
    <i r="2">
      <x v="607"/>
    </i>
    <i r="2">
      <x v="608"/>
    </i>
    <i r="2">
      <x v="609"/>
    </i>
    <i r="2">
      <x v="610"/>
    </i>
    <i r="2">
      <x v="611"/>
    </i>
    <i r="2">
      <x v="612"/>
    </i>
    <i r="2">
      <x v="613"/>
    </i>
    <i r="2">
      <x v="614"/>
    </i>
    <i r="2">
      <x v="615"/>
    </i>
    <i r="2">
      <x v="616"/>
    </i>
    <i r="2">
      <x v="617"/>
    </i>
    <i r="2">
      <x v="618"/>
    </i>
    <i r="2">
      <x v="619"/>
    </i>
    <i r="2">
      <x v="620"/>
    </i>
    <i r="2">
      <x v="621"/>
    </i>
    <i r="2">
      <x v="622"/>
    </i>
    <i r="2">
      <x v="623"/>
    </i>
    <i r="2">
      <x v="624"/>
    </i>
    <i r="2">
      <x v="625"/>
    </i>
    <i r="2">
      <x v="626"/>
    </i>
    <i r="2">
      <x v="627"/>
    </i>
    <i r="2">
      <x v="628"/>
    </i>
    <i r="2">
      <x v="629"/>
    </i>
    <i r="2">
      <x v="630"/>
    </i>
    <i r="2">
      <x v="631"/>
    </i>
    <i r="2">
      <x v="632"/>
    </i>
    <i r="2">
      <x v="633"/>
    </i>
    <i r="2">
      <x v="634"/>
    </i>
    <i r="2">
      <x v="635"/>
    </i>
    <i r="2">
      <x v="636"/>
    </i>
    <i r="2">
      <x v="637"/>
    </i>
    <i r="2">
      <x v="638"/>
    </i>
    <i r="2">
      <x v="639"/>
    </i>
    <i r="2">
      <x v="640"/>
    </i>
    <i r="2">
      <x v="641"/>
    </i>
    <i r="2">
      <x v="642"/>
    </i>
    <i r="2">
      <x v="643"/>
    </i>
    <i r="2">
      <x v="644"/>
    </i>
    <i r="2">
      <x v="645"/>
    </i>
    <i r="2">
      <x v="646"/>
    </i>
    <i r="2">
      <x v="647"/>
    </i>
    <i r="2">
      <x v="648"/>
    </i>
    <i r="2">
      <x v="649"/>
    </i>
    <i r="2">
      <x v="650"/>
    </i>
    <i r="2">
      <x v="651"/>
    </i>
    <i r="2">
      <x v="652"/>
    </i>
    <i r="2">
      <x v="653"/>
    </i>
    <i r="2">
      <x v="654"/>
    </i>
    <i r="2">
      <x v="655"/>
    </i>
    <i r="2">
      <x v="656"/>
    </i>
    <i r="2">
      <x v="657"/>
    </i>
    <i r="2">
      <x v="658"/>
    </i>
    <i r="2">
      <x v="659"/>
    </i>
    <i r="2">
      <x v="660"/>
    </i>
    <i r="2">
      <x v="661"/>
    </i>
    <i r="2">
      <x v="662"/>
    </i>
    <i r="2">
      <x v="663"/>
    </i>
    <i r="2">
      <x v="664"/>
    </i>
    <i r="2">
      <x v="665"/>
    </i>
    <i r="2">
      <x v="666"/>
    </i>
    <i r="2">
      <x v="667"/>
    </i>
    <i r="2">
      <x v="668"/>
    </i>
    <i r="2">
      <x v="669"/>
    </i>
    <i r="2">
      <x v="670"/>
    </i>
    <i r="2">
      <x v="671"/>
    </i>
    <i r="2">
      <x v="672"/>
    </i>
    <i r="2">
      <x v="673"/>
    </i>
    <i r="2">
      <x v="674"/>
    </i>
    <i r="2">
      <x v="675"/>
    </i>
    <i r="2">
      <x v="676"/>
    </i>
    <i r="2">
      <x v="677"/>
    </i>
    <i r="2">
      <x v="678"/>
    </i>
    <i r="2">
      <x v="679"/>
    </i>
    <i r="2">
      <x v="680"/>
    </i>
    <i r="2">
      <x v="681"/>
    </i>
    <i r="2">
      <x v="682"/>
    </i>
    <i r="2">
      <x v="683"/>
    </i>
    <i r="2">
      <x v="684"/>
    </i>
    <i r="2">
      <x v="685"/>
    </i>
    <i r="2">
      <x v="686"/>
    </i>
    <i r="2">
      <x v="687"/>
    </i>
    <i r="2">
      <x v="688"/>
    </i>
    <i r="2">
      <x v="689"/>
    </i>
    <i r="2">
      <x v="690"/>
    </i>
    <i r="2">
      <x v="691"/>
    </i>
    <i r="2">
      <x v="692"/>
    </i>
    <i r="2">
      <x v="693"/>
    </i>
    <i r="2">
      <x v="694"/>
    </i>
    <i r="2">
      <x v="695"/>
    </i>
    <i r="2">
      <x v="696"/>
    </i>
    <i r="2">
      <x v="697"/>
    </i>
    <i r="2">
      <x v="698"/>
    </i>
    <i r="2">
      <x v="699"/>
    </i>
    <i r="2">
      <x v="700"/>
    </i>
    <i r="2">
      <x v="701"/>
    </i>
    <i r="2">
      <x v="702"/>
    </i>
    <i r="2">
      <x v="703"/>
    </i>
    <i r="2">
      <x v="704"/>
    </i>
    <i r="2">
      <x v="705"/>
    </i>
    <i r="2">
      <x v="706"/>
    </i>
    <i r="2">
      <x v="707"/>
    </i>
    <i r="2">
      <x v="708"/>
    </i>
    <i r="2">
      <x v="709"/>
    </i>
    <i r="2">
      <x v="710"/>
    </i>
    <i r="2">
      <x v="711"/>
    </i>
    <i r="2">
      <x v="712"/>
    </i>
    <i r="2">
      <x v="713"/>
    </i>
    <i r="2">
      <x v="714"/>
    </i>
    <i r="2">
      <x v="715"/>
    </i>
    <i r="2">
      <x v="716"/>
    </i>
    <i r="2">
      <x v="717"/>
    </i>
    <i r="2">
      <x v="718"/>
    </i>
    <i r="2">
      <x v="719"/>
    </i>
    <i r="2">
      <x v="720"/>
    </i>
    <i r="2">
      <x v="721"/>
    </i>
    <i r="2">
      <x v="722"/>
    </i>
    <i r="2">
      <x v="723"/>
    </i>
    <i r="2">
      <x v="724"/>
    </i>
    <i r="2">
      <x v="725"/>
    </i>
    <i r="2">
      <x v="726"/>
    </i>
    <i r="2">
      <x v="727"/>
    </i>
    <i r="2">
      <x v="728"/>
    </i>
    <i r="2">
      <x v="729"/>
    </i>
    <i r="2">
      <x v="730"/>
    </i>
    <i r="2">
      <x v="731"/>
    </i>
    <i r="2">
      <x v="732"/>
    </i>
    <i r="2">
      <x v="733"/>
    </i>
    <i r="2">
      <x v="734"/>
    </i>
    <i r="2">
      <x v="735"/>
    </i>
    <i r="2">
      <x v="736"/>
    </i>
    <i r="2">
      <x v="737"/>
    </i>
    <i r="2">
      <x v="738"/>
    </i>
    <i r="2">
      <x v="739"/>
    </i>
    <i r="2">
      <x v="740"/>
    </i>
    <i r="2">
      <x v="741"/>
    </i>
    <i r="2">
      <x v="742"/>
    </i>
    <i r="2">
      <x v="743"/>
    </i>
    <i r="2">
      <x v="744"/>
    </i>
    <i r="2">
      <x v="745"/>
    </i>
    <i r="2">
      <x v="746"/>
    </i>
    <i r="2">
      <x v="747"/>
    </i>
    <i r="2">
      <x v="748"/>
    </i>
    <i r="2">
      <x v="749"/>
    </i>
    <i r="2">
      <x v="750"/>
    </i>
    <i r="2">
      <x v="751"/>
    </i>
    <i r="2">
      <x v="752"/>
    </i>
    <i r="2">
      <x v="753"/>
    </i>
    <i r="2">
      <x v="754"/>
    </i>
    <i r="2">
      <x v="755"/>
    </i>
    <i r="2">
      <x v="756"/>
    </i>
    <i r="2">
      <x v="757"/>
    </i>
    <i r="2">
      <x v="758"/>
    </i>
    <i r="2">
      <x v="759"/>
    </i>
    <i r="2">
      <x v="760"/>
    </i>
    <i r="2">
      <x v="761"/>
    </i>
    <i r="2">
      <x v="762"/>
    </i>
    <i r="2">
      <x v="763"/>
    </i>
    <i r="2">
      <x v="764"/>
    </i>
    <i r="2">
      <x v="765"/>
    </i>
    <i r="2">
      <x v="766"/>
    </i>
    <i r="2">
      <x v="767"/>
    </i>
    <i r="2">
      <x v="768"/>
    </i>
    <i r="2">
      <x v="769"/>
    </i>
    <i r="2">
      <x v="770"/>
    </i>
    <i r="2">
      <x v="771"/>
    </i>
    <i r="2">
      <x v="772"/>
    </i>
    <i r="2">
      <x v="773"/>
    </i>
    <i r="2">
      <x v="774"/>
    </i>
    <i r="2">
      <x v="775"/>
    </i>
    <i r="2">
      <x v="776"/>
    </i>
    <i r="2">
      <x v="777"/>
    </i>
    <i r="2">
      <x v="778"/>
    </i>
    <i r="2">
      <x v="779"/>
    </i>
    <i r="2">
      <x v="780"/>
    </i>
    <i r="2">
      <x v="781"/>
    </i>
    <i r="2">
      <x v="782"/>
    </i>
    <i r="2">
      <x v="783"/>
    </i>
    <i r="2">
      <x v="784"/>
    </i>
    <i r="2">
      <x v="785"/>
    </i>
    <i r="2">
      <x v="786"/>
    </i>
    <i r="2">
      <x v="787"/>
    </i>
    <i r="2">
      <x v="788"/>
    </i>
    <i r="2">
      <x v="789"/>
    </i>
    <i r="2">
      <x v="790"/>
    </i>
    <i r="2">
      <x v="791"/>
    </i>
    <i r="2">
      <x v="792"/>
    </i>
    <i r="2">
      <x v="793"/>
    </i>
    <i r="2">
      <x v="794"/>
    </i>
    <i r="2">
      <x v="795"/>
    </i>
    <i r="2">
      <x v="796"/>
    </i>
    <i r="2">
      <x v="797"/>
    </i>
    <i r="2">
      <x v="798"/>
    </i>
    <i r="2">
      <x v="799"/>
    </i>
    <i r="2">
      <x v="800"/>
    </i>
    <i r="2">
      <x v="801"/>
    </i>
    <i r="2">
      <x v="802"/>
    </i>
    <i r="2">
      <x v="803"/>
    </i>
    <i r="2">
      <x v="804"/>
    </i>
    <i r="2">
      <x v="805"/>
    </i>
    <i r="2">
      <x v="806"/>
    </i>
    <i r="2">
      <x v="807"/>
    </i>
    <i r="2">
      <x v="808"/>
    </i>
    <i r="2">
      <x v="809"/>
    </i>
    <i r="2">
      <x v="810"/>
    </i>
    <i r="2">
      <x v="811"/>
    </i>
    <i r="2">
      <x v="812"/>
    </i>
    <i r="2">
      <x v="813"/>
    </i>
    <i r="2">
      <x v="814"/>
    </i>
    <i r="2">
      <x v="815"/>
    </i>
    <i r="2">
      <x v="816"/>
    </i>
    <i r="2">
      <x v="817"/>
    </i>
    <i r="2">
      <x v="818"/>
    </i>
    <i r="2">
      <x v="819"/>
    </i>
    <i r="2">
      <x v="820"/>
    </i>
    <i r="2">
      <x v="821"/>
    </i>
    <i r="2">
      <x v="822"/>
    </i>
    <i r="2">
      <x v="823"/>
    </i>
    <i r="2">
      <x v="824"/>
    </i>
    <i r="2">
      <x v="825"/>
    </i>
    <i r="2">
      <x v="826"/>
    </i>
    <i r="2">
      <x v="827"/>
    </i>
    <i r="2">
      <x v="828"/>
    </i>
    <i r="2">
      <x v="829"/>
    </i>
    <i r="2">
      <x v="830"/>
    </i>
    <i r="2">
      <x v="831"/>
    </i>
    <i r="2">
      <x v="832"/>
    </i>
    <i r="2">
      <x v="833"/>
    </i>
    <i r="2">
      <x v="834"/>
    </i>
    <i r="2">
      <x v="835"/>
    </i>
    <i r="2">
      <x v="836"/>
    </i>
    <i r="2">
      <x v="837"/>
    </i>
    <i r="2">
      <x v="838"/>
    </i>
    <i r="2">
      <x v="839"/>
    </i>
    <i r="2">
      <x v="840"/>
    </i>
    <i r="2">
      <x v="841"/>
    </i>
    <i r="2">
      <x v="842"/>
    </i>
    <i r="2">
      <x v="843"/>
    </i>
    <i r="2">
      <x v="844"/>
    </i>
    <i r="2">
      <x v="845"/>
    </i>
    <i r="2">
      <x v="846"/>
    </i>
    <i r="2">
      <x v="847"/>
    </i>
    <i r="2">
      <x v="848"/>
    </i>
    <i r="2">
      <x v="849"/>
    </i>
    <i r="2">
      <x v="850"/>
    </i>
    <i r="2">
      <x v="851"/>
    </i>
    <i r="2">
      <x v="852"/>
    </i>
    <i r="2">
      <x v="853"/>
    </i>
    <i r="2">
      <x v="854"/>
    </i>
    <i r="2">
      <x v="855"/>
    </i>
    <i r="2">
      <x v="856"/>
    </i>
    <i r="2">
      <x v="857"/>
    </i>
    <i r="2">
      <x v="858"/>
    </i>
    <i r="2">
      <x v="859"/>
    </i>
    <i r="2">
      <x v="860"/>
    </i>
    <i r="2">
      <x v="861"/>
    </i>
    <i r="2">
      <x v="862"/>
    </i>
    <i r="2">
      <x v="863"/>
    </i>
    <i r="2">
      <x v="864"/>
    </i>
    <i r="2">
      <x v="865"/>
    </i>
    <i r="2">
      <x v="866"/>
    </i>
    <i r="2">
      <x v="867"/>
    </i>
    <i r="2">
      <x v="868"/>
    </i>
    <i r="2">
      <x v="869"/>
    </i>
    <i r="2">
      <x v="870"/>
    </i>
    <i r="2">
      <x v="871"/>
    </i>
    <i r="2">
      <x v="872"/>
    </i>
    <i r="2">
      <x v="873"/>
    </i>
    <i r="2">
      <x v="874"/>
    </i>
    <i r="2">
      <x v="875"/>
    </i>
    <i r="2">
      <x v="876"/>
    </i>
    <i r="2">
      <x v="877"/>
    </i>
    <i r="2">
      <x v="878"/>
    </i>
    <i r="1">
      <x v="2"/>
    </i>
    <i r="2">
      <x v="879"/>
    </i>
    <i r="2">
      <x v="880"/>
    </i>
    <i r="2">
      <x v="881"/>
    </i>
    <i r="2">
      <x v="882"/>
    </i>
    <i r="2">
      <x v="883"/>
    </i>
    <i r="2">
      <x v="884"/>
    </i>
    <i r="2">
      <x v="885"/>
    </i>
    <i r="2">
      <x v="886"/>
    </i>
    <i r="2">
      <x v="887"/>
    </i>
    <i r="2">
      <x v="888"/>
    </i>
    <i r="2">
      <x v="889"/>
    </i>
    <i r="2">
      <x v="890"/>
    </i>
    <i r="2">
      <x v="891"/>
    </i>
    <i r="2">
      <x v="892"/>
    </i>
    <i r="2">
      <x v="893"/>
    </i>
    <i r="2">
      <x v="894"/>
    </i>
    <i r="2">
      <x v="895"/>
    </i>
    <i r="2">
      <x v="896"/>
    </i>
    <i r="2">
      <x v="897"/>
    </i>
    <i r="2">
      <x v="898"/>
    </i>
    <i r="2">
      <x v="899"/>
    </i>
    <i r="2">
      <x v="900"/>
    </i>
    <i r="2">
      <x v="901"/>
    </i>
    <i r="2">
      <x v="902"/>
    </i>
    <i r="2">
      <x v="903"/>
    </i>
    <i r="2">
      <x v="904"/>
    </i>
    <i r="2">
      <x v="905"/>
    </i>
    <i r="2">
      <x v="906"/>
    </i>
    <i r="2">
      <x v="907"/>
    </i>
    <i r="2">
      <x v="908"/>
    </i>
    <i r="2">
      <x v="909"/>
    </i>
    <i r="2">
      <x v="910"/>
    </i>
    <i r="2">
      <x v="911"/>
    </i>
    <i r="2">
      <x v="912"/>
    </i>
    <i r="2">
      <x v="913"/>
    </i>
    <i r="2">
      <x v="914"/>
    </i>
    <i r="2">
      <x v="915"/>
    </i>
    <i r="2">
      <x v="916"/>
    </i>
    <i r="2">
      <x v="917"/>
    </i>
    <i r="2">
      <x v="918"/>
    </i>
    <i r="2">
      <x v="919"/>
    </i>
    <i r="2">
      <x v="920"/>
    </i>
    <i r="2">
      <x v="921"/>
    </i>
    <i r="2">
      <x v="922"/>
    </i>
    <i r="2">
      <x v="923"/>
    </i>
    <i r="2">
      <x v="924"/>
    </i>
    <i r="2">
      <x v="925"/>
    </i>
    <i r="2">
      <x v="926"/>
    </i>
    <i r="2">
      <x v="927"/>
    </i>
    <i r="2">
      <x v="928"/>
    </i>
    <i r="2">
      <x v="929"/>
    </i>
    <i r="2">
      <x v="930"/>
    </i>
    <i r="2">
      <x v="931"/>
    </i>
    <i r="2">
      <x v="932"/>
    </i>
    <i r="2">
      <x v="933"/>
    </i>
    <i r="2">
      <x v="934"/>
    </i>
    <i r="2">
      <x v="935"/>
    </i>
    <i r="2">
      <x v="936"/>
    </i>
    <i r="2">
      <x v="937"/>
    </i>
    <i r="2">
      <x v="938"/>
    </i>
    <i r="2">
      <x v="939"/>
    </i>
    <i r="2">
      <x v="940"/>
    </i>
    <i r="2">
      <x v="941"/>
    </i>
    <i r="2">
      <x v="942"/>
    </i>
    <i r="2">
      <x v="943"/>
    </i>
    <i r="2">
      <x v="944"/>
    </i>
    <i r="2">
      <x v="945"/>
    </i>
    <i r="2">
      <x v="946"/>
    </i>
    <i r="2">
      <x v="947"/>
    </i>
    <i r="2">
      <x v="948"/>
    </i>
    <i r="2">
      <x v="949"/>
    </i>
    <i r="2">
      <x v="950"/>
    </i>
    <i r="2">
      <x v="951"/>
    </i>
    <i r="2">
      <x v="952"/>
    </i>
    <i r="2">
      <x v="953"/>
    </i>
    <i r="2">
      <x v="954"/>
    </i>
    <i r="2">
      <x v="955"/>
    </i>
    <i r="2">
      <x v="956"/>
    </i>
    <i r="2">
      <x v="957"/>
    </i>
    <i r="2">
      <x v="958"/>
    </i>
    <i r="2">
      <x v="959"/>
    </i>
    <i r="2">
      <x v="960"/>
    </i>
    <i r="2">
      <x v="961"/>
    </i>
    <i r="2">
      <x v="962"/>
    </i>
    <i r="2">
      <x v="963"/>
    </i>
    <i r="2">
      <x v="964"/>
    </i>
    <i r="2">
      <x v="965"/>
    </i>
    <i r="2">
      <x v="966"/>
    </i>
    <i r="2">
      <x v="967"/>
    </i>
    <i r="2">
      <x v="968"/>
    </i>
    <i r="2">
      <x v="969"/>
    </i>
    <i r="2">
      <x v="970"/>
    </i>
    <i r="2">
      <x v="971"/>
    </i>
    <i r="2">
      <x v="972"/>
    </i>
    <i r="2">
      <x v="973"/>
    </i>
    <i r="2">
      <x v="974"/>
    </i>
    <i r="2">
      <x v="975"/>
    </i>
    <i r="2">
      <x v="976"/>
    </i>
    <i r="2">
      <x v="977"/>
    </i>
    <i r="2">
      <x v="978"/>
    </i>
    <i r="2">
      <x v="979"/>
    </i>
    <i r="2">
      <x v="980"/>
    </i>
    <i r="2">
      <x v="981"/>
    </i>
    <i r="2">
      <x v="982"/>
    </i>
    <i r="2">
      <x v="983"/>
    </i>
    <i r="2">
      <x v="984"/>
    </i>
    <i r="2">
      <x v="985"/>
    </i>
    <i r="2">
      <x v="986"/>
    </i>
    <i r="2">
      <x v="987"/>
    </i>
    <i r="2">
      <x v="988"/>
    </i>
    <i r="2">
      <x v="989"/>
    </i>
    <i r="2">
      <x v="990"/>
    </i>
    <i r="2">
      <x v="991"/>
    </i>
    <i r="2">
      <x v="992"/>
    </i>
    <i r="2">
      <x v="993"/>
    </i>
    <i r="2">
      <x v="994"/>
    </i>
    <i r="2">
      <x v="995"/>
    </i>
    <i r="2">
      <x v="996"/>
    </i>
    <i r="2">
      <x v="997"/>
    </i>
    <i r="2">
      <x v="998"/>
    </i>
    <i r="2">
      <x v="999"/>
    </i>
    <i r="2">
      <x v="1000"/>
    </i>
    <i r="2">
      <x v="1001"/>
    </i>
    <i r="2">
      <x v="1002"/>
    </i>
    <i r="2">
      <x v="1003"/>
    </i>
    <i r="2">
      <x v="1004"/>
    </i>
    <i r="2">
      <x v="1005"/>
    </i>
    <i r="2">
      <x v="1006"/>
    </i>
    <i r="2">
      <x v="1007"/>
    </i>
    <i r="2">
      <x v="1008"/>
    </i>
    <i r="2">
      <x v="1009"/>
    </i>
    <i r="2">
      <x v="1010"/>
    </i>
    <i r="2">
      <x v="1011"/>
    </i>
    <i r="2">
      <x v="1012"/>
    </i>
    <i r="2">
      <x v="1013"/>
    </i>
    <i r="2">
      <x v="1014"/>
    </i>
    <i r="2">
      <x v="1015"/>
    </i>
    <i r="2">
      <x v="1016"/>
    </i>
    <i r="2">
      <x v="1017"/>
    </i>
    <i r="2">
      <x v="1018"/>
    </i>
    <i r="2">
      <x v="1019"/>
    </i>
    <i r="2">
      <x v="1020"/>
    </i>
    <i r="2">
      <x v="1021"/>
    </i>
    <i r="2">
      <x v="1022"/>
    </i>
    <i r="2">
      <x v="1023"/>
    </i>
    <i r="2">
      <x v="1024"/>
    </i>
    <i r="2">
      <x v="1025"/>
    </i>
    <i r="2">
      <x v="1026"/>
    </i>
    <i r="2">
      <x v="1027"/>
    </i>
    <i r="2">
      <x v="1028"/>
    </i>
    <i r="2">
      <x v="1029"/>
    </i>
    <i r="2">
      <x v="1030"/>
    </i>
    <i r="2">
      <x v="1031"/>
    </i>
    <i r="2">
      <x v="1032"/>
    </i>
    <i r="2">
      <x v="1033"/>
    </i>
    <i r="2">
      <x v="1034"/>
    </i>
    <i r="2">
      <x v="1035"/>
    </i>
    <i r="2">
      <x v="1036"/>
    </i>
    <i r="2">
      <x v="1037"/>
    </i>
    <i r="2">
      <x v="1038"/>
    </i>
    <i r="2">
      <x v="1039"/>
    </i>
    <i r="2">
      <x v="1040"/>
    </i>
    <i r="2">
      <x v="1041"/>
    </i>
    <i r="2">
      <x v="1042"/>
    </i>
    <i r="2">
      <x v="1043"/>
    </i>
    <i r="2">
      <x v="1044"/>
    </i>
    <i r="2">
      <x v="1045"/>
    </i>
    <i r="2">
      <x v="1046"/>
    </i>
    <i r="2">
      <x v="1047"/>
    </i>
    <i r="2">
      <x v="1048"/>
    </i>
    <i r="2">
      <x v="1049"/>
    </i>
    <i r="2">
      <x v="1050"/>
    </i>
    <i r="2">
      <x v="1051"/>
    </i>
    <i r="2">
      <x v="1052"/>
    </i>
    <i r="2">
      <x v="1053"/>
    </i>
    <i r="2">
      <x v="1054"/>
    </i>
    <i r="2">
      <x v="1055"/>
    </i>
    <i r="2">
      <x v="1056"/>
    </i>
    <i r="2">
      <x v="1057"/>
    </i>
    <i r="2">
      <x v="1058"/>
    </i>
    <i r="2">
      <x v="1059"/>
    </i>
    <i r="2">
      <x v="1060"/>
    </i>
    <i r="2">
      <x v="1061"/>
    </i>
    <i r="2">
      <x v="1062"/>
    </i>
    <i r="2">
      <x v="1063"/>
    </i>
    <i r="2">
      <x v="1064"/>
    </i>
    <i r="2">
      <x v="1065"/>
    </i>
    <i r="2">
      <x v="1066"/>
    </i>
    <i r="2">
      <x v="1067"/>
    </i>
    <i r="2">
      <x v="1068"/>
    </i>
    <i r="2">
      <x v="1069"/>
    </i>
    <i r="2">
      <x v="1070"/>
    </i>
    <i r="2">
      <x v="1071"/>
    </i>
    <i r="2">
      <x v="1072"/>
    </i>
    <i r="2">
      <x v="1073"/>
    </i>
    <i r="2">
      <x v="1074"/>
    </i>
    <i r="2">
      <x v="1075"/>
    </i>
    <i r="2">
      <x v="1076"/>
    </i>
    <i r="2">
      <x v="1077"/>
    </i>
    <i r="2">
      <x v="1078"/>
    </i>
    <i r="2">
      <x v="1079"/>
    </i>
    <i r="2">
      <x v="1080"/>
    </i>
    <i r="2">
      <x v="1081"/>
    </i>
    <i r="2">
      <x v="1082"/>
    </i>
    <i r="2">
      <x v="1083"/>
    </i>
    <i r="2">
      <x v="1084"/>
    </i>
    <i r="2">
      <x v="1085"/>
    </i>
    <i r="2">
      <x v="1086"/>
    </i>
    <i r="2">
      <x v="1087"/>
    </i>
    <i r="2">
      <x v="1088"/>
    </i>
    <i r="2">
      <x v="1089"/>
    </i>
    <i r="2">
      <x v="1090"/>
    </i>
    <i r="2">
      <x v="1091"/>
    </i>
    <i r="2">
      <x v="1092"/>
    </i>
    <i r="2">
      <x v="1093"/>
    </i>
    <i r="2">
      <x v="1094"/>
    </i>
    <i r="2">
      <x v="1095"/>
    </i>
    <i r="2">
      <x v="1096"/>
    </i>
    <i r="2">
      <x v="1097"/>
    </i>
    <i r="2">
      <x v="1098"/>
    </i>
    <i r="2">
      <x v="1099"/>
    </i>
    <i r="2">
      <x v="1100"/>
    </i>
    <i r="2">
      <x v="1101"/>
    </i>
    <i r="2">
      <x v="1102"/>
    </i>
    <i r="2">
      <x v="1103"/>
    </i>
    <i r="2">
      <x v="1104"/>
    </i>
    <i r="2">
      <x v="1105"/>
    </i>
    <i r="2">
      <x v="1106"/>
    </i>
    <i r="2">
      <x v="1107"/>
    </i>
    <i r="2">
      <x v="1108"/>
    </i>
    <i r="2">
      <x v="1109"/>
    </i>
    <i r="2">
      <x v="1110"/>
    </i>
    <i r="2">
      <x v="1111"/>
    </i>
    <i r="2">
      <x v="1112"/>
    </i>
    <i r="2">
      <x v="1113"/>
    </i>
    <i r="2">
      <x v="1114"/>
    </i>
    <i r="2">
      <x v="1115"/>
    </i>
    <i r="2">
      <x v="1116"/>
    </i>
    <i r="2">
      <x v="1117"/>
    </i>
    <i r="2">
      <x v="1118"/>
    </i>
    <i r="2">
      <x v="1119"/>
    </i>
    <i r="2">
      <x v="1120"/>
    </i>
    <i r="2">
      <x v="1121"/>
    </i>
    <i r="2">
      <x v="1122"/>
    </i>
    <i r="2">
      <x v="1123"/>
    </i>
    <i r="2">
      <x v="1124"/>
    </i>
    <i r="2">
      <x v="1125"/>
    </i>
    <i r="2">
      <x v="1126"/>
    </i>
    <i r="2">
      <x v="1127"/>
    </i>
    <i r="2">
      <x v="1128"/>
    </i>
    <i r="2">
      <x v="1129"/>
    </i>
    <i r="2">
      <x v="1130"/>
    </i>
    <i r="2">
      <x v="1131"/>
    </i>
    <i r="2">
      <x v="1132"/>
    </i>
    <i r="2">
      <x v="1133"/>
    </i>
    <i r="2">
      <x v="1134"/>
    </i>
    <i r="2">
      <x v="1135"/>
    </i>
    <i r="2">
      <x v="1136"/>
    </i>
    <i r="2">
      <x v="1137"/>
    </i>
    <i r="2">
      <x v="1138"/>
    </i>
    <i r="2">
      <x v="1139"/>
    </i>
    <i r="2">
      <x v="1140"/>
    </i>
    <i r="2">
      <x v="1141"/>
    </i>
    <i r="2">
      <x v="1142"/>
    </i>
    <i r="2">
      <x v="1143"/>
    </i>
    <i r="2">
      <x v="1144"/>
    </i>
    <i r="2">
      <x v="1145"/>
    </i>
    <i r="2">
      <x v="1146"/>
    </i>
    <i r="2">
      <x v="1147"/>
    </i>
    <i r="2">
      <x v="1148"/>
    </i>
    <i r="2">
      <x v="1149"/>
    </i>
    <i r="2">
      <x v="1150"/>
    </i>
    <i r="2">
      <x v="1151"/>
    </i>
    <i r="2">
      <x v="1152"/>
    </i>
    <i r="2">
      <x v="1153"/>
    </i>
    <i r="2">
      <x v="1154"/>
    </i>
    <i r="2">
      <x v="1155"/>
    </i>
    <i r="2">
      <x v="1156"/>
    </i>
    <i r="2">
      <x v="1157"/>
    </i>
    <i r="2">
      <x v="1158"/>
    </i>
    <i r="2">
      <x v="1159"/>
    </i>
    <i r="2">
      <x v="1160"/>
    </i>
    <i r="2">
      <x v="1161"/>
    </i>
    <i r="2">
      <x v="1162"/>
    </i>
    <i r="2">
      <x v="1163"/>
    </i>
    <i r="2">
      <x v="1164"/>
    </i>
    <i r="2">
      <x v="1165"/>
    </i>
    <i r="2">
      <x v="1166"/>
    </i>
    <i r="2">
      <x v="1167"/>
    </i>
    <i r="2">
      <x v="1168"/>
    </i>
    <i r="2">
      <x v="1169"/>
    </i>
    <i r="2">
      <x v="1170"/>
    </i>
    <i r="2">
      <x v="1171"/>
    </i>
    <i r="2">
      <x v="1172"/>
    </i>
    <i r="2">
      <x v="1173"/>
    </i>
    <i r="2">
      <x v="1174"/>
    </i>
    <i r="2">
      <x v="1175"/>
    </i>
    <i r="2">
      <x v="1176"/>
    </i>
    <i r="2">
      <x v="1177"/>
    </i>
    <i r="2">
      <x v="1178"/>
    </i>
    <i r="2">
      <x v="1179"/>
    </i>
    <i r="2">
      <x v="1180"/>
    </i>
    <i r="2">
      <x v="1181"/>
    </i>
    <i r="2">
      <x v="1182"/>
    </i>
    <i r="2">
      <x v="1183"/>
    </i>
    <i r="2">
      <x v="1184"/>
    </i>
    <i r="2">
      <x v="1185"/>
    </i>
    <i r="2">
      <x v="1186"/>
    </i>
    <i r="2">
      <x v="1187"/>
    </i>
    <i r="2">
      <x v="1188"/>
    </i>
    <i r="2">
      <x v="1189"/>
    </i>
    <i r="2">
      <x v="1190"/>
    </i>
    <i r="2">
      <x v="1191"/>
    </i>
    <i r="2">
      <x v="1192"/>
    </i>
    <i r="2">
      <x v="1193"/>
    </i>
    <i r="2">
      <x v="1194"/>
    </i>
    <i r="2">
      <x v="1195"/>
    </i>
    <i r="2">
      <x v="1196"/>
    </i>
    <i r="2">
      <x v="1197"/>
    </i>
    <i r="2">
      <x v="1198"/>
    </i>
    <i r="2">
      <x v="1199"/>
    </i>
    <i r="2">
      <x v="1200"/>
    </i>
    <i r="2">
      <x v="1201"/>
    </i>
    <i r="2">
      <x v="1202"/>
    </i>
    <i r="2">
      <x v="1203"/>
    </i>
    <i r="2">
      <x v="1204"/>
    </i>
    <i r="2">
      <x v="1205"/>
    </i>
    <i r="2">
      <x v="1206"/>
    </i>
    <i r="2">
      <x v="1207"/>
    </i>
    <i r="2">
      <x v="1208"/>
    </i>
    <i r="2">
      <x v="1209"/>
    </i>
    <i r="2">
      <x v="1210"/>
    </i>
    <i r="2">
      <x v="1211"/>
    </i>
    <i r="2">
      <x v="1212"/>
    </i>
    <i r="2">
      <x v="1213"/>
    </i>
    <i r="2">
      <x v="1214"/>
    </i>
    <i r="2">
      <x v="1215"/>
    </i>
    <i r="2">
      <x v="1216"/>
    </i>
    <i r="2">
      <x v="1217"/>
    </i>
    <i r="2">
      <x v="1218"/>
    </i>
    <i r="2">
      <x v="1219"/>
    </i>
    <i r="2">
      <x v="1220"/>
    </i>
    <i r="2">
      <x v="1221"/>
    </i>
    <i r="2">
      <x v="1222"/>
    </i>
    <i r="2">
      <x v="1223"/>
    </i>
    <i r="2">
      <x v="1224"/>
    </i>
    <i r="2">
      <x v="1225"/>
    </i>
    <i r="2">
      <x v="1226"/>
    </i>
    <i r="2">
      <x v="1227"/>
    </i>
    <i r="2">
      <x v="1228"/>
    </i>
    <i r="2">
      <x v="1229"/>
    </i>
    <i r="2">
      <x v="1230"/>
    </i>
    <i r="2">
      <x v="1231"/>
    </i>
    <i r="2">
      <x v="1232"/>
    </i>
    <i>
      <x v="1"/>
    </i>
    <i r="1">
      <x/>
    </i>
    <i r="2">
      <x v="1233"/>
    </i>
    <i r="2">
      <x v="1234"/>
    </i>
    <i r="2">
      <x v="1235"/>
    </i>
    <i r="2">
      <x v="1236"/>
    </i>
    <i r="2">
      <x v="1237"/>
    </i>
    <i r="2">
      <x v="1238"/>
    </i>
    <i r="2">
      <x v="1239"/>
    </i>
    <i r="2">
      <x v="1240"/>
    </i>
    <i r="2">
      <x v="1241"/>
    </i>
    <i r="2">
      <x v="1242"/>
    </i>
    <i r="2">
      <x v="1243"/>
    </i>
    <i r="2">
      <x v="1244"/>
    </i>
    <i r="1">
      <x v="1"/>
    </i>
    <i r="2">
      <x v="1245"/>
    </i>
    <i r="2">
      <x v="1246"/>
    </i>
    <i r="2">
      <x v="1247"/>
    </i>
    <i r="2">
      <x v="1248"/>
    </i>
    <i r="2">
      <x v="1249"/>
    </i>
    <i r="2">
      <x v="1250"/>
    </i>
    <i r="2">
      <x v="1251"/>
    </i>
    <i r="2">
      <x v="1252"/>
    </i>
    <i r="2">
      <x v="1253"/>
    </i>
    <i r="2">
      <x v="1254"/>
    </i>
    <i r="2">
      <x v="1255"/>
    </i>
    <i r="2">
      <x v="1256"/>
    </i>
    <i r="2">
      <x v="1257"/>
    </i>
    <i r="2">
      <x v="1258"/>
    </i>
    <i r="2">
      <x v="1259"/>
    </i>
    <i r="2">
      <x v="1260"/>
    </i>
    <i r="2">
      <x v="1261"/>
    </i>
    <i r="2">
      <x v="1262"/>
    </i>
    <i r="2">
      <x v="1263"/>
    </i>
    <i r="2">
      <x v="1264"/>
    </i>
    <i r="2">
      <x v="1265"/>
    </i>
    <i r="2">
      <x v="1266"/>
    </i>
    <i r="2">
      <x v="1267"/>
    </i>
    <i r="2">
      <x v="1268"/>
    </i>
    <i r="2">
      <x v="1269"/>
    </i>
    <i r="2">
      <x v="1270"/>
    </i>
    <i r="2">
      <x v="1271"/>
    </i>
    <i r="2">
      <x v="1272"/>
    </i>
    <i r="2">
      <x v="1273"/>
    </i>
    <i r="2">
      <x v="1274"/>
    </i>
    <i r="2">
      <x v="1275"/>
    </i>
    <i r="2">
      <x v="1276"/>
    </i>
    <i r="2">
      <x v="1277"/>
    </i>
    <i r="2">
      <x v="1278"/>
    </i>
    <i r="2">
      <x v="1279"/>
    </i>
    <i r="2">
      <x v="1280"/>
    </i>
    <i r="2">
      <x v="1281"/>
    </i>
    <i r="2">
      <x v="1282"/>
    </i>
    <i r="2">
      <x v="1283"/>
    </i>
    <i r="2">
      <x v="1284"/>
    </i>
    <i r="2">
      <x v="1285"/>
    </i>
    <i r="2">
      <x v="1286"/>
    </i>
    <i r="2">
      <x v="1287"/>
    </i>
    <i r="2">
      <x v="1288"/>
    </i>
    <i r="2">
      <x v="1289"/>
    </i>
    <i r="2">
      <x v="1290"/>
    </i>
    <i r="2">
      <x v="1291"/>
    </i>
    <i r="2">
      <x v="1292"/>
    </i>
    <i r="2">
      <x v="1293"/>
    </i>
    <i r="2">
      <x v="1294"/>
    </i>
    <i r="2">
      <x v="1295"/>
    </i>
    <i r="2">
      <x v="1296"/>
    </i>
    <i r="2">
      <x v="1297"/>
    </i>
    <i r="2">
      <x v="1298"/>
    </i>
    <i r="2">
      <x v="1299"/>
    </i>
    <i r="2">
      <x v="1300"/>
    </i>
    <i r="2">
      <x v="1301"/>
    </i>
    <i r="2">
      <x v="1302"/>
    </i>
    <i r="2">
      <x v="1303"/>
    </i>
    <i r="2">
      <x v="1304"/>
    </i>
    <i r="2">
      <x v="1305"/>
    </i>
    <i r="2">
      <x v="1306"/>
    </i>
    <i r="2">
      <x v="1307"/>
    </i>
    <i r="2">
      <x v="1308"/>
    </i>
    <i r="2">
      <x v="1309"/>
    </i>
    <i r="2">
      <x v="1310"/>
    </i>
    <i r="2">
      <x v="1311"/>
    </i>
    <i r="2">
      <x v="1312"/>
    </i>
    <i r="2">
      <x v="1313"/>
    </i>
    <i r="2">
      <x v="1314"/>
    </i>
    <i r="2">
      <x v="1315"/>
    </i>
    <i r="2">
      <x v="1316"/>
    </i>
    <i r="2">
      <x v="1317"/>
    </i>
    <i r="2">
      <x v="1318"/>
    </i>
    <i r="2">
      <x v="1319"/>
    </i>
    <i r="2">
      <x v="1320"/>
    </i>
    <i r="2">
      <x v="1321"/>
    </i>
    <i r="2">
      <x v="1322"/>
    </i>
    <i r="2">
      <x v="1323"/>
    </i>
    <i r="2">
      <x v="1324"/>
    </i>
    <i r="2">
      <x v="1325"/>
    </i>
    <i r="2">
      <x v="1326"/>
    </i>
    <i r="2">
      <x v="1327"/>
    </i>
    <i r="2">
      <x v="1328"/>
    </i>
    <i r="2">
      <x v="1329"/>
    </i>
    <i r="2">
      <x v="1330"/>
    </i>
    <i r="2">
      <x v="1331"/>
    </i>
    <i r="2">
      <x v="1332"/>
    </i>
    <i r="2">
      <x v="1333"/>
    </i>
    <i r="2">
      <x v="1334"/>
    </i>
    <i r="2">
      <x v="1335"/>
    </i>
    <i r="2">
      <x v="1336"/>
    </i>
    <i r="2">
      <x v="1337"/>
    </i>
    <i r="2">
      <x v="1338"/>
    </i>
    <i r="2">
      <x v="1339"/>
    </i>
    <i r="2">
      <x v="1340"/>
    </i>
    <i r="2">
      <x v="1341"/>
    </i>
    <i r="2">
      <x v="1342"/>
    </i>
    <i r="2">
      <x v="1343"/>
    </i>
    <i r="2">
      <x v="1344"/>
    </i>
    <i r="2">
      <x v="1345"/>
    </i>
    <i r="2">
      <x v="1346"/>
    </i>
    <i r="2">
      <x v="1347"/>
    </i>
    <i r="2">
      <x v="1348"/>
    </i>
    <i r="2">
      <x v="1349"/>
    </i>
    <i r="2">
      <x v="1350"/>
    </i>
    <i r="2">
      <x v="1351"/>
    </i>
    <i r="2">
      <x v="1352"/>
    </i>
    <i r="2">
      <x v="1353"/>
    </i>
    <i r="2">
      <x v="1354"/>
    </i>
    <i r="2">
      <x v="1355"/>
    </i>
    <i r="2">
      <x v="1356"/>
    </i>
    <i r="2">
      <x v="1357"/>
    </i>
    <i r="2">
      <x v="1358"/>
    </i>
    <i r="2">
      <x v="1359"/>
    </i>
    <i r="2">
      <x v="1360"/>
    </i>
    <i r="2">
      <x v="1361"/>
    </i>
    <i r="2">
      <x v="1362"/>
    </i>
    <i r="2">
      <x v="1363"/>
    </i>
    <i r="2">
      <x v="1364"/>
    </i>
    <i r="2">
      <x v="1365"/>
    </i>
    <i r="2">
      <x v="1366"/>
    </i>
    <i r="2">
      <x v="1367"/>
    </i>
    <i r="2">
      <x v="1368"/>
    </i>
    <i r="2">
      <x v="1369"/>
    </i>
    <i r="2">
      <x v="1370"/>
    </i>
    <i r="2">
      <x v="1371"/>
    </i>
    <i r="2">
      <x v="1372"/>
    </i>
    <i r="2">
      <x v="1373"/>
    </i>
    <i r="2">
      <x v="1374"/>
    </i>
    <i r="2">
      <x v="1375"/>
    </i>
    <i r="2">
      <x v="1376"/>
    </i>
    <i r="2">
      <x v="1377"/>
    </i>
    <i r="1">
      <x v="2"/>
    </i>
    <i r="2">
      <x v="1378"/>
    </i>
    <i r="2">
      <x v="1379"/>
    </i>
    <i r="2">
      <x v="1380"/>
    </i>
    <i r="2">
      <x v="1381"/>
    </i>
    <i r="2">
      <x v="1382"/>
    </i>
    <i r="2">
      <x v="1383"/>
    </i>
    <i r="2">
      <x v="1384"/>
    </i>
    <i r="2">
      <x v="1385"/>
    </i>
    <i r="2">
      <x v="1386"/>
    </i>
    <i r="2">
      <x v="1387"/>
    </i>
    <i r="2">
      <x v="1388"/>
    </i>
    <i r="2">
      <x v="1389"/>
    </i>
    <i r="2">
      <x v="1390"/>
    </i>
    <i r="2">
      <x v="1391"/>
    </i>
    <i r="2">
      <x v="1392"/>
    </i>
    <i r="2">
      <x v="1393"/>
    </i>
    <i r="2">
      <x v="1394"/>
    </i>
    <i r="2">
      <x v="1395"/>
    </i>
    <i r="2">
      <x v="1396"/>
    </i>
    <i r="2">
      <x v="1397"/>
    </i>
    <i r="2">
      <x v="1398"/>
    </i>
    <i r="2">
      <x v="1399"/>
    </i>
    <i r="2">
      <x v="1400"/>
    </i>
    <i r="2">
      <x v="1401"/>
    </i>
    <i r="2">
      <x v="1402"/>
    </i>
    <i r="2">
      <x v="1403"/>
    </i>
    <i r="2">
      <x v="1404"/>
    </i>
    <i r="2">
      <x v="1405"/>
    </i>
    <i r="2">
      <x v="1406"/>
    </i>
    <i r="2">
      <x v="1407"/>
    </i>
    <i r="2">
      <x v="1408"/>
    </i>
    <i r="2">
      <x v="1409"/>
    </i>
    <i r="2">
      <x v="1410"/>
    </i>
    <i r="2">
      <x v="1411"/>
    </i>
    <i r="2">
      <x v="1412"/>
    </i>
    <i r="2">
      <x v="1413"/>
    </i>
    <i r="2">
      <x v="1414"/>
    </i>
    <i r="2">
      <x v="1415"/>
    </i>
    <i r="2">
      <x v="1416"/>
    </i>
    <i r="2">
      <x v="1417"/>
    </i>
    <i r="2">
      <x v="1418"/>
    </i>
    <i r="2">
      <x v="1419"/>
    </i>
    <i r="2">
      <x v="1420"/>
    </i>
    <i r="2">
      <x v="1421"/>
    </i>
    <i r="2">
      <x v="1422"/>
    </i>
    <i r="2">
      <x v="1423"/>
    </i>
    <i r="2">
      <x v="1424"/>
    </i>
    <i r="2">
      <x v="1425"/>
    </i>
    <i r="2">
      <x v="1426"/>
    </i>
    <i r="2">
      <x v="1427"/>
    </i>
    <i r="2">
      <x v="1428"/>
    </i>
    <i r="2">
      <x v="1429"/>
    </i>
    <i r="2">
      <x v="1430"/>
    </i>
    <i r="2">
      <x v="1431"/>
    </i>
    <i r="2">
      <x v="1432"/>
    </i>
    <i r="2">
      <x v="1433"/>
    </i>
    <i r="2">
      <x v="1434"/>
    </i>
    <i r="2">
      <x v="1435"/>
    </i>
    <i r="2">
      <x v="1436"/>
    </i>
    <i r="2">
      <x v="1437"/>
    </i>
    <i r="2">
      <x v="1438"/>
    </i>
    <i r="2">
      <x v="1439"/>
    </i>
    <i r="2">
      <x v="1440"/>
    </i>
    <i r="2">
      <x v="1441"/>
    </i>
    <i r="2">
      <x v="1442"/>
    </i>
    <i r="2">
      <x v="1443"/>
    </i>
    <i r="2">
      <x v="1444"/>
    </i>
    <i r="2">
      <x v="1445"/>
    </i>
    <i r="2">
      <x v="1446"/>
    </i>
    <i r="2">
      <x v="1447"/>
    </i>
    <i r="2">
      <x v="1448"/>
    </i>
    <i r="2">
      <x v="1449"/>
    </i>
    <i r="2">
      <x v="1450"/>
    </i>
    <i r="2">
      <x v="1451"/>
    </i>
    <i r="2">
      <x v="1452"/>
    </i>
    <i r="2">
      <x v="1453"/>
    </i>
    <i r="2">
      <x v="1454"/>
    </i>
    <i r="2">
      <x v="1455"/>
    </i>
    <i r="2">
      <x v="1456"/>
    </i>
    <i r="2">
      <x v="1457"/>
    </i>
    <i r="2">
      <x v="1458"/>
    </i>
    <i r="2">
      <x v="1459"/>
    </i>
    <i r="2">
      <x v="1460"/>
    </i>
    <i r="2">
      <x v="1461"/>
    </i>
    <i r="2">
      <x v="1462"/>
    </i>
    <i r="2">
      <x v="1463"/>
    </i>
    <i r="2">
      <x v="1464"/>
    </i>
    <i r="2">
      <x v="1465"/>
    </i>
    <i r="2">
      <x v="1466"/>
    </i>
    <i r="2">
      <x v="1467"/>
    </i>
    <i r="2">
      <x v="1468"/>
    </i>
    <i r="2">
      <x v="1469"/>
    </i>
    <i t="grand">
      <x/>
    </i>
  </rowItems>
  <colItems count="1">
    <i/>
  </colItems>
  <dataFields count="1">
    <dataField name="Sum of TrainingTimesLastYear" fld="3"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6"/>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FF3AFC6-087E-4747-A928-0FE3EED5A030}" name="PivotTable45" cacheId="1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3:H1482"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dataField="1" subtotalTop="0" showAll="0" defaultSubtotal="0"/>
  </pivotFields>
  <rowFields count="3">
    <field x="0"/>
    <field x="1"/>
    <field x="2"/>
  </rowFields>
  <rowItems count="1479">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1">
      <x v="1"/>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2">
      <x v="313"/>
    </i>
    <i r="2">
      <x v="314"/>
    </i>
    <i r="2">
      <x v="315"/>
    </i>
    <i r="2">
      <x v="316"/>
    </i>
    <i r="2">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v="366"/>
    </i>
    <i r="2">
      <x v="367"/>
    </i>
    <i r="2">
      <x v="368"/>
    </i>
    <i r="2">
      <x v="369"/>
    </i>
    <i r="2">
      <x v="370"/>
    </i>
    <i r="2">
      <x v="371"/>
    </i>
    <i r="2">
      <x v="372"/>
    </i>
    <i r="2">
      <x v="373"/>
    </i>
    <i r="2">
      <x v="374"/>
    </i>
    <i r="2">
      <x v="375"/>
    </i>
    <i r="2">
      <x v="376"/>
    </i>
    <i r="2">
      <x v="377"/>
    </i>
    <i r="2">
      <x v="378"/>
    </i>
    <i r="2">
      <x v="379"/>
    </i>
    <i r="2">
      <x v="380"/>
    </i>
    <i r="2">
      <x v="381"/>
    </i>
    <i r="2">
      <x v="382"/>
    </i>
    <i r="2">
      <x v="383"/>
    </i>
    <i r="2">
      <x v="384"/>
    </i>
    <i r="2">
      <x v="385"/>
    </i>
    <i r="2">
      <x v="386"/>
    </i>
    <i r="2">
      <x v="387"/>
    </i>
    <i r="2">
      <x v="388"/>
    </i>
    <i r="2">
      <x v="389"/>
    </i>
    <i r="2">
      <x v="390"/>
    </i>
    <i r="2">
      <x v="391"/>
    </i>
    <i r="2">
      <x v="392"/>
    </i>
    <i r="2">
      <x v="393"/>
    </i>
    <i r="2">
      <x v="394"/>
    </i>
    <i r="2">
      <x v="395"/>
    </i>
    <i r="2">
      <x v="396"/>
    </i>
    <i r="2">
      <x v="397"/>
    </i>
    <i r="2">
      <x v="398"/>
    </i>
    <i r="2">
      <x v="399"/>
    </i>
    <i r="2">
      <x v="400"/>
    </i>
    <i r="2">
      <x v="401"/>
    </i>
    <i r="2">
      <x v="402"/>
    </i>
    <i r="2">
      <x v="403"/>
    </i>
    <i r="2">
      <x v="404"/>
    </i>
    <i r="2">
      <x v="405"/>
    </i>
    <i r="2">
      <x v="406"/>
    </i>
    <i r="2">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r="2">
      <x v="429"/>
    </i>
    <i r="2">
      <x v="430"/>
    </i>
    <i r="2">
      <x v="431"/>
    </i>
    <i r="2">
      <x v="432"/>
    </i>
    <i r="2">
      <x v="433"/>
    </i>
    <i r="2">
      <x v="434"/>
    </i>
    <i r="2">
      <x v="435"/>
    </i>
    <i r="2">
      <x v="436"/>
    </i>
    <i r="2">
      <x v="437"/>
    </i>
    <i r="2">
      <x v="438"/>
    </i>
    <i r="2">
      <x v="439"/>
    </i>
    <i r="2">
      <x v="440"/>
    </i>
    <i r="2">
      <x v="441"/>
    </i>
    <i r="2">
      <x v="442"/>
    </i>
    <i r="2">
      <x v="443"/>
    </i>
    <i r="2">
      <x v="444"/>
    </i>
    <i r="2">
      <x v="445"/>
    </i>
    <i r="2">
      <x v="446"/>
    </i>
    <i r="2">
      <x v="447"/>
    </i>
    <i r="2">
      <x v="448"/>
    </i>
    <i r="2">
      <x v="449"/>
    </i>
    <i r="2">
      <x v="450"/>
    </i>
    <i r="2">
      <x v="451"/>
    </i>
    <i r="2">
      <x v="452"/>
    </i>
    <i r="2">
      <x v="453"/>
    </i>
    <i r="2">
      <x v="454"/>
    </i>
    <i r="2">
      <x v="455"/>
    </i>
    <i r="2">
      <x v="456"/>
    </i>
    <i r="2">
      <x v="457"/>
    </i>
    <i r="2">
      <x v="458"/>
    </i>
    <i r="2">
      <x v="459"/>
    </i>
    <i r="2">
      <x v="460"/>
    </i>
    <i r="2">
      <x v="461"/>
    </i>
    <i r="2">
      <x v="462"/>
    </i>
    <i r="2">
      <x v="463"/>
    </i>
    <i r="2">
      <x v="464"/>
    </i>
    <i r="2">
      <x v="465"/>
    </i>
    <i r="2">
      <x v="466"/>
    </i>
    <i r="2">
      <x v="467"/>
    </i>
    <i r="2">
      <x v="468"/>
    </i>
    <i r="2">
      <x v="469"/>
    </i>
    <i r="2">
      <x v="470"/>
    </i>
    <i r="2">
      <x v="471"/>
    </i>
    <i r="2">
      <x v="472"/>
    </i>
    <i r="2">
      <x v="473"/>
    </i>
    <i r="2">
      <x v="474"/>
    </i>
    <i r="2">
      <x v="475"/>
    </i>
    <i r="2">
      <x v="476"/>
    </i>
    <i r="2">
      <x v="477"/>
    </i>
    <i r="2">
      <x v="478"/>
    </i>
    <i r="2">
      <x v="479"/>
    </i>
    <i r="2">
      <x v="480"/>
    </i>
    <i r="2">
      <x v="481"/>
    </i>
    <i r="2">
      <x v="482"/>
    </i>
    <i r="2">
      <x v="483"/>
    </i>
    <i r="2">
      <x v="484"/>
    </i>
    <i r="2">
      <x v="485"/>
    </i>
    <i r="2">
      <x v="486"/>
    </i>
    <i r="2">
      <x v="487"/>
    </i>
    <i r="2">
      <x v="488"/>
    </i>
    <i r="2">
      <x v="489"/>
    </i>
    <i r="2">
      <x v="490"/>
    </i>
    <i r="2">
      <x v="491"/>
    </i>
    <i r="2">
      <x v="492"/>
    </i>
    <i r="2">
      <x v="493"/>
    </i>
    <i r="2">
      <x v="494"/>
    </i>
    <i r="2">
      <x v="495"/>
    </i>
    <i r="2">
      <x v="496"/>
    </i>
    <i r="2">
      <x v="497"/>
    </i>
    <i r="2">
      <x v="498"/>
    </i>
    <i r="2">
      <x v="499"/>
    </i>
    <i r="2">
      <x v="500"/>
    </i>
    <i r="2">
      <x v="501"/>
    </i>
    <i r="2">
      <x v="502"/>
    </i>
    <i r="2">
      <x v="503"/>
    </i>
    <i r="2">
      <x v="504"/>
    </i>
    <i r="2">
      <x v="505"/>
    </i>
    <i r="2">
      <x v="506"/>
    </i>
    <i r="2">
      <x v="507"/>
    </i>
    <i r="2">
      <x v="508"/>
    </i>
    <i r="2">
      <x v="509"/>
    </i>
    <i r="2">
      <x v="510"/>
    </i>
    <i r="2">
      <x v="511"/>
    </i>
    <i r="2">
      <x v="512"/>
    </i>
    <i r="2">
      <x v="513"/>
    </i>
    <i r="2">
      <x v="514"/>
    </i>
    <i r="2">
      <x v="515"/>
    </i>
    <i r="2">
      <x v="516"/>
    </i>
    <i r="2">
      <x v="517"/>
    </i>
    <i r="2">
      <x v="518"/>
    </i>
    <i r="2">
      <x v="519"/>
    </i>
    <i r="2">
      <x v="520"/>
    </i>
    <i r="2">
      <x v="521"/>
    </i>
    <i r="2">
      <x v="522"/>
    </i>
    <i r="2">
      <x v="523"/>
    </i>
    <i r="2">
      <x v="524"/>
    </i>
    <i r="2">
      <x v="525"/>
    </i>
    <i r="2">
      <x v="526"/>
    </i>
    <i r="2">
      <x v="527"/>
    </i>
    <i r="2">
      <x v="528"/>
    </i>
    <i r="2">
      <x v="529"/>
    </i>
    <i r="2">
      <x v="530"/>
    </i>
    <i r="2">
      <x v="531"/>
    </i>
    <i r="2">
      <x v="532"/>
    </i>
    <i r="2">
      <x v="533"/>
    </i>
    <i r="2">
      <x v="534"/>
    </i>
    <i r="2">
      <x v="535"/>
    </i>
    <i r="2">
      <x v="536"/>
    </i>
    <i r="2">
      <x v="537"/>
    </i>
    <i r="2">
      <x v="538"/>
    </i>
    <i r="2">
      <x v="539"/>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562"/>
    </i>
    <i r="2">
      <x v="563"/>
    </i>
    <i r="2">
      <x v="564"/>
    </i>
    <i r="2">
      <x v="565"/>
    </i>
    <i r="2">
      <x v="566"/>
    </i>
    <i r="2">
      <x v="567"/>
    </i>
    <i r="2">
      <x v="568"/>
    </i>
    <i r="2">
      <x v="569"/>
    </i>
    <i r="2">
      <x v="570"/>
    </i>
    <i r="2">
      <x v="571"/>
    </i>
    <i r="2">
      <x v="572"/>
    </i>
    <i r="2">
      <x v="573"/>
    </i>
    <i r="2">
      <x v="574"/>
    </i>
    <i r="2">
      <x v="575"/>
    </i>
    <i r="2">
      <x v="576"/>
    </i>
    <i r="2">
      <x v="577"/>
    </i>
    <i r="2">
      <x v="578"/>
    </i>
    <i r="2">
      <x v="579"/>
    </i>
    <i r="2">
      <x v="580"/>
    </i>
    <i r="2">
      <x v="581"/>
    </i>
    <i r="2">
      <x v="582"/>
    </i>
    <i r="2">
      <x v="583"/>
    </i>
    <i r="2">
      <x v="584"/>
    </i>
    <i r="2">
      <x v="585"/>
    </i>
    <i r="2">
      <x v="586"/>
    </i>
    <i r="2">
      <x v="587"/>
    </i>
    <i r="2">
      <x v="588"/>
    </i>
    <i r="2">
      <x v="589"/>
    </i>
    <i r="2">
      <x v="590"/>
    </i>
    <i r="2">
      <x v="591"/>
    </i>
    <i r="2">
      <x v="592"/>
    </i>
    <i r="2">
      <x v="593"/>
    </i>
    <i r="2">
      <x v="594"/>
    </i>
    <i r="2">
      <x v="595"/>
    </i>
    <i r="2">
      <x v="596"/>
    </i>
    <i r="2">
      <x v="597"/>
    </i>
    <i r="2">
      <x v="598"/>
    </i>
    <i r="2">
      <x v="599"/>
    </i>
    <i r="2">
      <x v="600"/>
    </i>
    <i r="2">
      <x v="601"/>
    </i>
    <i r="2">
      <x v="602"/>
    </i>
    <i r="2">
      <x v="603"/>
    </i>
    <i r="2">
      <x v="604"/>
    </i>
    <i r="2">
      <x v="605"/>
    </i>
    <i r="2">
      <x v="606"/>
    </i>
    <i r="2">
      <x v="607"/>
    </i>
    <i r="2">
      <x v="608"/>
    </i>
    <i r="2">
      <x v="609"/>
    </i>
    <i r="2">
      <x v="610"/>
    </i>
    <i r="2">
      <x v="611"/>
    </i>
    <i r="2">
      <x v="612"/>
    </i>
    <i r="2">
      <x v="613"/>
    </i>
    <i r="2">
      <x v="614"/>
    </i>
    <i r="2">
      <x v="615"/>
    </i>
    <i r="2">
      <x v="616"/>
    </i>
    <i r="2">
      <x v="617"/>
    </i>
    <i r="2">
      <x v="618"/>
    </i>
    <i r="2">
      <x v="619"/>
    </i>
    <i r="2">
      <x v="620"/>
    </i>
    <i r="2">
      <x v="621"/>
    </i>
    <i r="2">
      <x v="622"/>
    </i>
    <i r="2">
      <x v="623"/>
    </i>
    <i r="2">
      <x v="624"/>
    </i>
    <i r="2">
      <x v="625"/>
    </i>
    <i r="2">
      <x v="626"/>
    </i>
    <i r="2">
      <x v="627"/>
    </i>
    <i r="2">
      <x v="628"/>
    </i>
    <i r="2">
      <x v="629"/>
    </i>
    <i r="2">
      <x v="630"/>
    </i>
    <i r="2">
      <x v="631"/>
    </i>
    <i r="2">
      <x v="632"/>
    </i>
    <i r="2">
      <x v="633"/>
    </i>
    <i r="2">
      <x v="634"/>
    </i>
    <i r="2">
      <x v="635"/>
    </i>
    <i r="2">
      <x v="636"/>
    </i>
    <i r="2">
      <x v="637"/>
    </i>
    <i r="2">
      <x v="638"/>
    </i>
    <i r="2">
      <x v="639"/>
    </i>
    <i r="2">
      <x v="640"/>
    </i>
    <i r="2">
      <x v="641"/>
    </i>
    <i r="2">
      <x v="642"/>
    </i>
    <i r="2">
      <x v="643"/>
    </i>
    <i r="2">
      <x v="644"/>
    </i>
    <i r="2">
      <x v="645"/>
    </i>
    <i r="2">
      <x v="646"/>
    </i>
    <i r="2">
      <x v="647"/>
    </i>
    <i r="2">
      <x v="648"/>
    </i>
    <i r="2">
      <x v="649"/>
    </i>
    <i r="2">
      <x v="650"/>
    </i>
    <i r="2">
      <x v="651"/>
    </i>
    <i r="2">
      <x v="652"/>
    </i>
    <i r="2">
      <x v="653"/>
    </i>
    <i r="2">
      <x v="654"/>
    </i>
    <i r="2">
      <x v="655"/>
    </i>
    <i r="2">
      <x v="656"/>
    </i>
    <i r="2">
      <x v="657"/>
    </i>
    <i r="2">
      <x v="658"/>
    </i>
    <i r="2">
      <x v="659"/>
    </i>
    <i r="2">
      <x v="660"/>
    </i>
    <i r="2">
      <x v="661"/>
    </i>
    <i r="2">
      <x v="662"/>
    </i>
    <i r="2">
      <x v="663"/>
    </i>
    <i r="2">
      <x v="664"/>
    </i>
    <i r="2">
      <x v="665"/>
    </i>
    <i r="2">
      <x v="666"/>
    </i>
    <i r="2">
      <x v="667"/>
    </i>
    <i r="2">
      <x v="668"/>
    </i>
    <i r="2">
      <x v="669"/>
    </i>
    <i r="2">
      <x v="670"/>
    </i>
    <i r="2">
      <x v="671"/>
    </i>
    <i r="2">
      <x v="672"/>
    </i>
    <i r="2">
      <x v="673"/>
    </i>
    <i r="2">
      <x v="674"/>
    </i>
    <i r="2">
      <x v="675"/>
    </i>
    <i r="2">
      <x v="676"/>
    </i>
    <i r="2">
      <x v="677"/>
    </i>
    <i r="2">
      <x v="678"/>
    </i>
    <i r="2">
      <x v="679"/>
    </i>
    <i r="2">
      <x v="680"/>
    </i>
    <i r="2">
      <x v="681"/>
    </i>
    <i r="2">
      <x v="682"/>
    </i>
    <i r="2">
      <x v="683"/>
    </i>
    <i r="2">
      <x v="684"/>
    </i>
    <i r="2">
      <x v="685"/>
    </i>
    <i r="2">
      <x v="686"/>
    </i>
    <i r="2">
      <x v="687"/>
    </i>
    <i r="2">
      <x v="688"/>
    </i>
    <i r="2">
      <x v="689"/>
    </i>
    <i r="2">
      <x v="690"/>
    </i>
    <i r="2">
      <x v="691"/>
    </i>
    <i r="2">
      <x v="692"/>
    </i>
    <i r="2">
      <x v="693"/>
    </i>
    <i r="2">
      <x v="694"/>
    </i>
    <i r="2">
      <x v="695"/>
    </i>
    <i r="2">
      <x v="696"/>
    </i>
    <i r="2">
      <x v="697"/>
    </i>
    <i r="2">
      <x v="698"/>
    </i>
    <i r="2">
      <x v="699"/>
    </i>
    <i r="2">
      <x v="700"/>
    </i>
    <i r="2">
      <x v="701"/>
    </i>
    <i r="2">
      <x v="702"/>
    </i>
    <i r="2">
      <x v="703"/>
    </i>
    <i r="2">
      <x v="704"/>
    </i>
    <i r="2">
      <x v="705"/>
    </i>
    <i r="2">
      <x v="706"/>
    </i>
    <i r="2">
      <x v="707"/>
    </i>
    <i r="2">
      <x v="708"/>
    </i>
    <i r="2">
      <x v="709"/>
    </i>
    <i r="2">
      <x v="710"/>
    </i>
    <i r="2">
      <x v="711"/>
    </i>
    <i r="2">
      <x v="712"/>
    </i>
    <i r="2">
      <x v="713"/>
    </i>
    <i r="2">
      <x v="714"/>
    </i>
    <i r="2">
      <x v="715"/>
    </i>
    <i r="2">
      <x v="716"/>
    </i>
    <i r="2">
      <x v="717"/>
    </i>
    <i r="2">
      <x v="718"/>
    </i>
    <i r="2">
      <x v="719"/>
    </i>
    <i r="2">
      <x v="720"/>
    </i>
    <i r="2">
      <x v="721"/>
    </i>
    <i r="2">
      <x v="722"/>
    </i>
    <i r="2">
      <x v="723"/>
    </i>
    <i r="2">
      <x v="724"/>
    </i>
    <i r="2">
      <x v="725"/>
    </i>
    <i r="2">
      <x v="726"/>
    </i>
    <i r="2">
      <x v="727"/>
    </i>
    <i r="2">
      <x v="728"/>
    </i>
    <i r="2">
      <x v="729"/>
    </i>
    <i r="2">
      <x v="730"/>
    </i>
    <i r="2">
      <x v="731"/>
    </i>
    <i r="2">
      <x v="732"/>
    </i>
    <i r="2">
      <x v="733"/>
    </i>
    <i r="2">
      <x v="734"/>
    </i>
    <i r="2">
      <x v="735"/>
    </i>
    <i r="2">
      <x v="736"/>
    </i>
    <i r="2">
      <x v="737"/>
    </i>
    <i r="2">
      <x v="738"/>
    </i>
    <i r="2">
      <x v="739"/>
    </i>
    <i r="2">
      <x v="740"/>
    </i>
    <i r="2">
      <x v="741"/>
    </i>
    <i r="2">
      <x v="742"/>
    </i>
    <i r="2">
      <x v="743"/>
    </i>
    <i r="2">
      <x v="744"/>
    </i>
    <i r="2">
      <x v="745"/>
    </i>
    <i r="2">
      <x v="746"/>
    </i>
    <i r="2">
      <x v="747"/>
    </i>
    <i r="2">
      <x v="748"/>
    </i>
    <i r="2">
      <x v="749"/>
    </i>
    <i r="2">
      <x v="750"/>
    </i>
    <i r="2">
      <x v="751"/>
    </i>
    <i r="2">
      <x v="752"/>
    </i>
    <i r="2">
      <x v="753"/>
    </i>
    <i r="2">
      <x v="754"/>
    </i>
    <i r="2">
      <x v="755"/>
    </i>
    <i r="2">
      <x v="756"/>
    </i>
    <i r="2">
      <x v="757"/>
    </i>
    <i r="2">
      <x v="758"/>
    </i>
    <i r="2">
      <x v="759"/>
    </i>
    <i r="2">
      <x v="760"/>
    </i>
    <i r="2">
      <x v="761"/>
    </i>
    <i r="2">
      <x v="762"/>
    </i>
    <i r="2">
      <x v="763"/>
    </i>
    <i r="2">
      <x v="764"/>
    </i>
    <i r="2">
      <x v="765"/>
    </i>
    <i r="2">
      <x v="766"/>
    </i>
    <i r="2">
      <x v="767"/>
    </i>
    <i r="2">
      <x v="768"/>
    </i>
    <i r="2">
      <x v="769"/>
    </i>
    <i r="2">
      <x v="770"/>
    </i>
    <i r="2">
      <x v="771"/>
    </i>
    <i r="2">
      <x v="772"/>
    </i>
    <i r="2">
      <x v="773"/>
    </i>
    <i r="2">
      <x v="774"/>
    </i>
    <i r="2">
      <x v="775"/>
    </i>
    <i r="2">
      <x v="776"/>
    </i>
    <i r="2">
      <x v="777"/>
    </i>
    <i r="2">
      <x v="778"/>
    </i>
    <i r="2">
      <x v="779"/>
    </i>
    <i r="2">
      <x v="780"/>
    </i>
    <i r="2">
      <x v="781"/>
    </i>
    <i r="2">
      <x v="782"/>
    </i>
    <i r="2">
      <x v="783"/>
    </i>
    <i r="2">
      <x v="784"/>
    </i>
    <i r="2">
      <x v="785"/>
    </i>
    <i r="2">
      <x v="786"/>
    </i>
    <i r="2">
      <x v="787"/>
    </i>
    <i r="2">
      <x v="788"/>
    </i>
    <i r="2">
      <x v="789"/>
    </i>
    <i r="2">
      <x v="790"/>
    </i>
    <i r="2">
      <x v="791"/>
    </i>
    <i r="2">
      <x v="792"/>
    </i>
    <i r="2">
      <x v="793"/>
    </i>
    <i r="2">
      <x v="794"/>
    </i>
    <i r="2">
      <x v="795"/>
    </i>
    <i r="2">
      <x v="796"/>
    </i>
    <i r="2">
      <x v="797"/>
    </i>
    <i r="2">
      <x v="798"/>
    </i>
    <i r="2">
      <x v="799"/>
    </i>
    <i r="2">
      <x v="800"/>
    </i>
    <i r="2">
      <x v="801"/>
    </i>
    <i r="2">
      <x v="802"/>
    </i>
    <i r="2">
      <x v="803"/>
    </i>
    <i r="2">
      <x v="804"/>
    </i>
    <i r="2">
      <x v="805"/>
    </i>
    <i r="2">
      <x v="806"/>
    </i>
    <i r="2">
      <x v="807"/>
    </i>
    <i r="2">
      <x v="808"/>
    </i>
    <i r="2">
      <x v="809"/>
    </i>
    <i r="2">
      <x v="810"/>
    </i>
    <i r="2">
      <x v="811"/>
    </i>
    <i r="2">
      <x v="812"/>
    </i>
    <i r="2">
      <x v="813"/>
    </i>
    <i r="2">
      <x v="814"/>
    </i>
    <i r="2">
      <x v="815"/>
    </i>
    <i r="2">
      <x v="816"/>
    </i>
    <i r="2">
      <x v="817"/>
    </i>
    <i r="2">
      <x v="818"/>
    </i>
    <i r="2">
      <x v="819"/>
    </i>
    <i r="2">
      <x v="820"/>
    </i>
    <i r="2">
      <x v="821"/>
    </i>
    <i r="2">
      <x v="822"/>
    </i>
    <i r="2">
      <x v="823"/>
    </i>
    <i r="2">
      <x v="824"/>
    </i>
    <i r="2">
      <x v="825"/>
    </i>
    <i r="2">
      <x v="826"/>
    </i>
    <i r="2">
      <x v="827"/>
    </i>
    <i r="2">
      <x v="828"/>
    </i>
    <i r="2">
      <x v="829"/>
    </i>
    <i r="2">
      <x v="830"/>
    </i>
    <i r="2">
      <x v="831"/>
    </i>
    <i r="2">
      <x v="832"/>
    </i>
    <i r="2">
      <x v="833"/>
    </i>
    <i r="2">
      <x v="834"/>
    </i>
    <i r="2">
      <x v="835"/>
    </i>
    <i r="2">
      <x v="836"/>
    </i>
    <i r="2">
      <x v="837"/>
    </i>
    <i r="2">
      <x v="838"/>
    </i>
    <i r="2">
      <x v="839"/>
    </i>
    <i r="2">
      <x v="840"/>
    </i>
    <i r="2">
      <x v="841"/>
    </i>
    <i r="2">
      <x v="842"/>
    </i>
    <i r="2">
      <x v="843"/>
    </i>
    <i r="2">
      <x v="844"/>
    </i>
    <i r="2">
      <x v="845"/>
    </i>
    <i r="2">
      <x v="846"/>
    </i>
    <i r="2">
      <x v="847"/>
    </i>
    <i r="2">
      <x v="848"/>
    </i>
    <i r="2">
      <x v="849"/>
    </i>
    <i r="2">
      <x v="850"/>
    </i>
    <i r="2">
      <x v="851"/>
    </i>
    <i r="2">
      <x v="852"/>
    </i>
    <i r="2">
      <x v="853"/>
    </i>
    <i r="2">
      <x v="854"/>
    </i>
    <i r="2">
      <x v="855"/>
    </i>
    <i r="2">
      <x v="856"/>
    </i>
    <i r="2">
      <x v="857"/>
    </i>
    <i r="2">
      <x v="858"/>
    </i>
    <i r="2">
      <x v="859"/>
    </i>
    <i r="2">
      <x v="860"/>
    </i>
    <i r="2">
      <x v="861"/>
    </i>
    <i r="2">
      <x v="862"/>
    </i>
    <i r="2">
      <x v="863"/>
    </i>
    <i r="2">
      <x v="864"/>
    </i>
    <i r="2">
      <x v="865"/>
    </i>
    <i r="2">
      <x v="866"/>
    </i>
    <i r="2">
      <x v="867"/>
    </i>
    <i r="2">
      <x v="868"/>
    </i>
    <i r="2">
      <x v="869"/>
    </i>
    <i r="2">
      <x v="870"/>
    </i>
    <i r="2">
      <x v="871"/>
    </i>
    <i r="2">
      <x v="872"/>
    </i>
    <i r="2">
      <x v="873"/>
    </i>
    <i r="2">
      <x v="874"/>
    </i>
    <i r="2">
      <x v="875"/>
    </i>
    <i r="2">
      <x v="876"/>
    </i>
    <i r="2">
      <x v="877"/>
    </i>
    <i r="2">
      <x v="878"/>
    </i>
    <i r="1">
      <x v="2"/>
    </i>
    <i r="2">
      <x v="879"/>
    </i>
    <i r="2">
      <x v="880"/>
    </i>
    <i r="2">
      <x v="881"/>
    </i>
    <i r="2">
      <x v="882"/>
    </i>
    <i r="2">
      <x v="883"/>
    </i>
    <i r="2">
      <x v="884"/>
    </i>
    <i r="2">
      <x v="885"/>
    </i>
    <i r="2">
      <x v="886"/>
    </i>
    <i r="2">
      <x v="887"/>
    </i>
    <i r="2">
      <x v="888"/>
    </i>
    <i r="2">
      <x v="889"/>
    </i>
    <i r="2">
      <x v="890"/>
    </i>
    <i r="2">
      <x v="891"/>
    </i>
    <i r="2">
      <x v="892"/>
    </i>
    <i r="2">
      <x v="893"/>
    </i>
    <i r="2">
      <x v="894"/>
    </i>
    <i r="2">
      <x v="895"/>
    </i>
    <i r="2">
      <x v="896"/>
    </i>
    <i r="2">
      <x v="897"/>
    </i>
    <i r="2">
      <x v="898"/>
    </i>
    <i r="2">
      <x v="899"/>
    </i>
    <i r="2">
      <x v="900"/>
    </i>
    <i r="2">
      <x v="901"/>
    </i>
    <i r="2">
      <x v="902"/>
    </i>
    <i r="2">
      <x v="903"/>
    </i>
    <i r="2">
      <x v="904"/>
    </i>
    <i r="2">
      <x v="905"/>
    </i>
    <i r="2">
      <x v="906"/>
    </i>
    <i r="2">
      <x v="907"/>
    </i>
    <i r="2">
      <x v="908"/>
    </i>
    <i r="2">
      <x v="909"/>
    </i>
    <i r="2">
      <x v="910"/>
    </i>
    <i r="2">
      <x v="911"/>
    </i>
    <i r="2">
      <x v="912"/>
    </i>
    <i r="2">
      <x v="913"/>
    </i>
    <i r="2">
      <x v="914"/>
    </i>
    <i r="2">
      <x v="915"/>
    </i>
    <i r="2">
      <x v="916"/>
    </i>
    <i r="2">
      <x v="917"/>
    </i>
    <i r="2">
      <x v="918"/>
    </i>
    <i r="2">
      <x v="919"/>
    </i>
    <i r="2">
      <x v="920"/>
    </i>
    <i r="2">
      <x v="921"/>
    </i>
    <i r="2">
      <x v="922"/>
    </i>
    <i r="2">
      <x v="923"/>
    </i>
    <i r="2">
      <x v="924"/>
    </i>
    <i r="2">
      <x v="925"/>
    </i>
    <i r="2">
      <x v="926"/>
    </i>
    <i r="2">
      <x v="927"/>
    </i>
    <i r="2">
      <x v="928"/>
    </i>
    <i r="2">
      <x v="929"/>
    </i>
    <i r="2">
      <x v="930"/>
    </i>
    <i r="2">
      <x v="931"/>
    </i>
    <i r="2">
      <x v="932"/>
    </i>
    <i r="2">
      <x v="933"/>
    </i>
    <i r="2">
      <x v="934"/>
    </i>
    <i r="2">
      <x v="935"/>
    </i>
    <i r="2">
      <x v="936"/>
    </i>
    <i r="2">
      <x v="937"/>
    </i>
    <i r="2">
      <x v="938"/>
    </i>
    <i r="2">
      <x v="939"/>
    </i>
    <i r="2">
      <x v="940"/>
    </i>
    <i r="2">
      <x v="941"/>
    </i>
    <i r="2">
      <x v="942"/>
    </i>
    <i r="2">
      <x v="943"/>
    </i>
    <i r="2">
      <x v="944"/>
    </i>
    <i r="2">
      <x v="945"/>
    </i>
    <i r="2">
      <x v="946"/>
    </i>
    <i r="2">
      <x v="947"/>
    </i>
    <i r="2">
      <x v="948"/>
    </i>
    <i r="2">
      <x v="949"/>
    </i>
    <i r="2">
      <x v="950"/>
    </i>
    <i r="2">
      <x v="951"/>
    </i>
    <i r="2">
      <x v="952"/>
    </i>
    <i r="2">
      <x v="953"/>
    </i>
    <i r="2">
      <x v="954"/>
    </i>
    <i r="2">
      <x v="955"/>
    </i>
    <i r="2">
      <x v="956"/>
    </i>
    <i r="2">
      <x v="957"/>
    </i>
    <i r="2">
      <x v="958"/>
    </i>
    <i r="2">
      <x v="959"/>
    </i>
    <i r="2">
      <x v="960"/>
    </i>
    <i r="2">
      <x v="961"/>
    </i>
    <i r="2">
      <x v="962"/>
    </i>
    <i r="2">
      <x v="963"/>
    </i>
    <i r="2">
      <x v="964"/>
    </i>
    <i r="2">
      <x v="965"/>
    </i>
    <i r="2">
      <x v="966"/>
    </i>
    <i r="2">
      <x v="967"/>
    </i>
    <i r="2">
      <x v="968"/>
    </i>
    <i r="2">
      <x v="969"/>
    </i>
    <i r="2">
      <x v="970"/>
    </i>
    <i r="2">
      <x v="971"/>
    </i>
    <i r="2">
      <x v="972"/>
    </i>
    <i r="2">
      <x v="973"/>
    </i>
    <i r="2">
      <x v="974"/>
    </i>
    <i r="2">
      <x v="975"/>
    </i>
    <i r="2">
      <x v="976"/>
    </i>
    <i r="2">
      <x v="977"/>
    </i>
    <i r="2">
      <x v="978"/>
    </i>
    <i r="2">
      <x v="979"/>
    </i>
    <i r="2">
      <x v="980"/>
    </i>
    <i r="2">
      <x v="981"/>
    </i>
    <i r="2">
      <x v="982"/>
    </i>
    <i r="2">
      <x v="983"/>
    </i>
    <i r="2">
      <x v="984"/>
    </i>
    <i r="2">
      <x v="985"/>
    </i>
    <i r="2">
      <x v="986"/>
    </i>
    <i r="2">
      <x v="987"/>
    </i>
    <i r="2">
      <x v="988"/>
    </i>
    <i r="2">
      <x v="989"/>
    </i>
    <i r="2">
      <x v="990"/>
    </i>
    <i r="2">
      <x v="991"/>
    </i>
    <i r="2">
      <x v="992"/>
    </i>
    <i r="2">
      <x v="993"/>
    </i>
    <i r="2">
      <x v="994"/>
    </i>
    <i r="2">
      <x v="995"/>
    </i>
    <i r="2">
      <x v="996"/>
    </i>
    <i r="2">
      <x v="997"/>
    </i>
    <i r="2">
      <x v="998"/>
    </i>
    <i r="2">
      <x v="999"/>
    </i>
    <i r="2">
      <x v="1000"/>
    </i>
    <i r="2">
      <x v="1001"/>
    </i>
    <i r="2">
      <x v="1002"/>
    </i>
    <i r="2">
      <x v="1003"/>
    </i>
    <i r="2">
      <x v="1004"/>
    </i>
    <i r="2">
      <x v="1005"/>
    </i>
    <i r="2">
      <x v="1006"/>
    </i>
    <i r="2">
      <x v="1007"/>
    </i>
    <i r="2">
      <x v="1008"/>
    </i>
    <i r="2">
      <x v="1009"/>
    </i>
    <i r="2">
      <x v="1010"/>
    </i>
    <i r="2">
      <x v="1011"/>
    </i>
    <i r="2">
      <x v="1012"/>
    </i>
    <i r="2">
      <x v="1013"/>
    </i>
    <i r="2">
      <x v="1014"/>
    </i>
    <i r="2">
      <x v="1015"/>
    </i>
    <i r="2">
      <x v="1016"/>
    </i>
    <i r="2">
      <x v="1017"/>
    </i>
    <i r="2">
      <x v="1018"/>
    </i>
    <i r="2">
      <x v="1019"/>
    </i>
    <i r="2">
      <x v="1020"/>
    </i>
    <i r="2">
      <x v="1021"/>
    </i>
    <i r="2">
      <x v="1022"/>
    </i>
    <i r="2">
      <x v="1023"/>
    </i>
    <i r="2">
      <x v="1024"/>
    </i>
    <i r="2">
      <x v="1025"/>
    </i>
    <i r="2">
      <x v="1026"/>
    </i>
    <i r="2">
      <x v="1027"/>
    </i>
    <i r="2">
      <x v="1028"/>
    </i>
    <i r="2">
      <x v="1029"/>
    </i>
    <i r="2">
      <x v="1030"/>
    </i>
    <i r="2">
      <x v="1031"/>
    </i>
    <i r="2">
      <x v="1032"/>
    </i>
    <i r="2">
      <x v="1033"/>
    </i>
    <i r="2">
      <x v="1034"/>
    </i>
    <i r="2">
      <x v="1035"/>
    </i>
    <i r="2">
      <x v="1036"/>
    </i>
    <i r="2">
      <x v="1037"/>
    </i>
    <i r="2">
      <x v="1038"/>
    </i>
    <i r="2">
      <x v="1039"/>
    </i>
    <i r="2">
      <x v="1040"/>
    </i>
    <i r="2">
      <x v="1041"/>
    </i>
    <i r="2">
      <x v="1042"/>
    </i>
    <i r="2">
      <x v="1043"/>
    </i>
    <i r="2">
      <x v="1044"/>
    </i>
    <i r="2">
      <x v="1045"/>
    </i>
    <i r="2">
      <x v="1046"/>
    </i>
    <i r="2">
      <x v="1047"/>
    </i>
    <i r="2">
      <x v="1048"/>
    </i>
    <i r="2">
      <x v="1049"/>
    </i>
    <i r="2">
      <x v="1050"/>
    </i>
    <i r="2">
      <x v="1051"/>
    </i>
    <i r="2">
      <x v="1052"/>
    </i>
    <i r="2">
      <x v="1053"/>
    </i>
    <i r="2">
      <x v="1054"/>
    </i>
    <i r="2">
      <x v="1055"/>
    </i>
    <i r="2">
      <x v="1056"/>
    </i>
    <i r="2">
      <x v="1057"/>
    </i>
    <i r="2">
      <x v="1058"/>
    </i>
    <i r="2">
      <x v="1059"/>
    </i>
    <i r="2">
      <x v="1060"/>
    </i>
    <i r="2">
      <x v="1061"/>
    </i>
    <i r="2">
      <x v="1062"/>
    </i>
    <i r="2">
      <x v="1063"/>
    </i>
    <i r="2">
      <x v="1064"/>
    </i>
    <i r="2">
      <x v="1065"/>
    </i>
    <i r="2">
      <x v="1066"/>
    </i>
    <i r="2">
      <x v="1067"/>
    </i>
    <i r="2">
      <x v="1068"/>
    </i>
    <i r="2">
      <x v="1069"/>
    </i>
    <i r="2">
      <x v="1070"/>
    </i>
    <i r="2">
      <x v="1071"/>
    </i>
    <i r="2">
      <x v="1072"/>
    </i>
    <i r="2">
      <x v="1073"/>
    </i>
    <i r="2">
      <x v="1074"/>
    </i>
    <i r="2">
      <x v="1075"/>
    </i>
    <i r="2">
      <x v="1076"/>
    </i>
    <i r="2">
      <x v="1077"/>
    </i>
    <i r="2">
      <x v="1078"/>
    </i>
    <i r="2">
      <x v="1079"/>
    </i>
    <i r="2">
      <x v="1080"/>
    </i>
    <i r="2">
      <x v="1081"/>
    </i>
    <i r="2">
      <x v="1082"/>
    </i>
    <i r="2">
      <x v="1083"/>
    </i>
    <i r="2">
      <x v="1084"/>
    </i>
    <i r="2">
      <x v="1085"/>
    </i>
    <i r="2">
      <x v="1086"/>
    </i>
    <i r="2">
      <x v="1087"/>
    </i>
    <i r="2">
      <x v="1088"/>
    </i>
    <i r="2">
      <x v="1089"/>
    </i>
    <i r="2">
      <x v="1090"/>
    </i>
    <i r="2">
      <x v="1091"/>
    </i>
    <i r="2">
      <x v="1092"/>
    </i>
    <i r="2">
      <x v="1093"/>
    </i>
    <i r="2">
      <x v="1094"/>
    </i>
    <i r="2">
      <x v="1095"/>
    </i>
    <i r="2">
      <x v="1096"/>
    </i>
    <i r="2">
      <x v="1097"/>
    </i>
    <i r="2">
      <x v="1098"/>
    </i>
    <i r="2">
      <x v="1099"/>
    </i>
    <i r="2">
      <x v="1100"/>
    </i>
    <i r="2">
      <x v="1101"/>
    </i>
    <i r="2">
      <x v="1102"/>
    </i>
    <i r="2">
      <x v="1103"/>
    </i>
    <i r="2">
      <x v="1104"/>
    </i>
    <i r="2">
      <x v="1105"/>
    </i>
    <i r="2">
      <x v="1106"/>
    </i>
    <i r="2">
      <x v="1107"/>
    </i>
    <i r="2">
      <x v="1108"/>
    </i>
    <i r="2">
      <x v="1109"/>
    </i>
    <i r="2">
      <x v="1110"/>
    </i>
    <i r="2">
      <x v="1111"/>
    </i>
    <i r="2">
      <x v="1112"/>
    </i>
    <i r="2">
      <x v="1113"/>
    </i>
    <i r="2">
      <x v="1114"/>
    </i>
    <i r="2">
      <x v="1115"/>
    </i>
    <i r="2">
      <x v="1116"/>
    </i>
    <i r="2">
      <x v="1117"/>
    </i>
    <i r="2">
      <x v="1118"/>
    </i>
    <i r="2">
      <x v="1119"/>
    </i>
    <i r="2">
      <x v="1120"/>
    </i>
    <i r="2">
      <x v="1121"/>
    </i>
    <i r="2">
      <x v="1122"/>
    </i>
    <i r="2">
      <x v="1123"/>
    </i>
    <i r="2">
      <x v="1124"/>
    </i>
    <i r="2">
      <x v="1125"/>
    </i>
    <i r="2">
      <x v="1126"/>
    </i>
    <i r="2">
      <x v="1127"/>
    </i>
    <i r="2">
      <x v="1128"/>
    </i>
    <i r="2">
      <x v="1129"/>
    </i>
    <i r="2">
      <x v="1130"/>
    </i>
    <i r="2">
      <x v="1131"/>
    </i>
    <i r="2">
      <x v="1132"/>
    </i>
    <i r="2">
      <x v="1133"/>
    </i>
    <i r="2">
      <x v="1134"/>
    </i>
    <i r="2">
      <x v="1135"/>
    </i>
    <i r="2">
      <x v="1136"/>
    </i>
    <i r="2">
      <x v="1137"/>
    </i>
    <i r="2">
      <x v="1138"/>
    </i>
    <i r="2">
      <x v="1139"/>
    </i>
    <i r="2">
      <x v="1140"/>
    </i>
    <i r="2">
      <x v="1141"/>
    </i>
    <i r="2">
      <x v="1142"/>
    </i>
    <i r="2">
      <x v="1143"/>
    </i>
    <i r="2">
      <x v="1144"/>
    </i>
    <i r="2">
      <x v="1145"/>
    </i>
    <i r="2">
      <x v="1146"/>
    </i>
    <i r="2">
      <x v="1147"/>
    </i>
    <i r="2">
      <x v="1148"/>
    </i>
    <i r="2">
      <x v="1149"/>
    </i>
    <i r="2">
      <x v="1150"/>
    </i>
    <i r="2">
      <x v="1151"/>
    </i>
    <i r="2">
      <x v="1152"/>
    </i>
    <i r="2">
      <x v="1153"/>
    </i>
    <i r="2">
      <x v="1154"/>
    </i>
    <i r="2">
      <x v="1155"/>
    </i>
    <i r="2">
      <x v="1156"/>
    </i>
    <i r="2">
      <x v="1157"/>
    </i>
    <i r="2">
      <x v="1158"/>
    </i>
    <i r="2">
      <x v="1159"/>
    </i>
    <i r="2">
      <x v="1160"/>
    </i>
    <i r="2">
      <x v="1161"/>
    </i>
    <i r="2">
      <x v="1162"/>
    </i>
    <i r="2">
      <x v="1163"/>
    </i>
    <i r="2">
      <x v="1164"/>
    </i>
    <i r="2">
      <x v="1165"/>
    </i>
    <i r="2">
      <x v="1166"/>
    </i>
    <i r="2">
      <x v="1167"/>
    </i>
    <i r="2">
      <x v="1168"/>
    </i>
    <i r="2">
      <x v="1169"/>
    </i>
    <i r="2">
      <x v="1170"/>
    </i>
    <i r="2">
      <x v="1171"/>
    </i>
    <i r="2">
      <x v="1172"/>
    </i>
    <i r="2">
      <x v="1173"/>
    </i>
    <i r="2">
      <x v="1174"/>
    </i>
    <i r="2">
      <x v="1175"/>
    </i>
    <i r="2">
      <x v="1176"/>
    </i>
    <i r="2">
      <x v="1177"/>
    </i>
    <i r="2">
      <x v="1178"/>
    </i>
    <i r="2">
      <x v="1179"/>
    </i>
    <i r="2">
      <x v="1180"/>
    </i>
    <i r="2">
      <x v="1181"/>
    </i>
    <i r="2">
      <x v="1182"/>
    </i>
    <i r="2">
      <x v="1183"/>
    </i>
    <i r="2">
      <x v="1184"/>
    </i>
    <i r="2">
      <x v="1185"/>
    </i>
    <i r="2">
      <x v="1186"/>
    </i>
    <i r="2">
      <x v="1187"/>
    </i>
    <i r="2">
      <x v="1188"/>
    </i>
    <i r="2">
      <x v="1189"/>
    </i>
    <i r="2">
      <x v="1190"/>
    </i>
    <i r="2">
      <x v="1191"/>
    </i>
    <i r="2">
      <x v="1192"/>
    </i>
    <i r="2">
      <x v="1193"/>
    </i>
    <i r="2">
      <x v="1194"/>
    </i>
    <i r="2">
      <x v="1195"/>
    </i>
    <i r="2">
      <x v="1196"/>
    </i>
    <i r="2">
      <x v="1197"/>
    </i>
    <i r="2">
      <x v="1198"/>
    </i>
    <i r="2">
      <x v="1199"/>
    </i>
    <i r="2">
      <x v="1200"/>
    </i>
    <i r="2">
      <x v="1201"/>
    </i>
    <i r="2">
      <x v="1202"/>
    </i>
    <i r="2">
      <x v="1203"/>
    </i>
    <i r="2">
      <x v="1204"/>
    </i>
    <i r="2">
      <x v="1205"/>
    </i>
    <i r="2">
      <x v="1206"/>
    </i>
    <i r="2">
      <x v="1207"/>
    </i>
    <i r="2">
      <x v="1208"/>
    </i>
    <i r="2">
      <x v="1209"/>
    </i>
    <i r="2">
      <x v="1210"/>
    </i>
    <i r="2">
      <x v="1211"/>
    </i>
    <i r="2">
      <x v="1212"/>
    </i>
    <i r="2">
      <x v="1213"/>
    </i>
    <i r="2">
      <x v="1214"/>
    </i>
    <i r="2">
      <x v="1215"/>
    </i>
    <i r="2">
      <x v="1216"/>
    </i>
    <i r="2">
      <x v="1217"/>
    </i>
    <i r="2">
      <x v="1218"/>
    </i>
    <i r="2">
      <x v="1219"/>
    </i>
    <i r="2">
      <x v="1220"/>
    </i>
    <i r="2">
      <x v="1221"/>
    </i>
    <i r="2">
      <x v="1222"/>
    </i>
    <i r="2">
      <x v="1223"/>
    </i>
    <i r="2">
      <x v="1224"/>
    </i>
    <i r="2">
      <x v="1225"/>
    </i>
    <i r="2">
      <x v="1226"/>
    </i>
    <i r="2">
      <x v="1227"/>
    </i>
    <i r="2">
      <x v="1228"/>
    </i>
    <i r="2">
      <x v="1229"/>
    </i>
    <i r="2">
      <x v="1230"/>
    </i>
    <i r="2">
      <x v="1231"/>
    </i>
    <i r="2">
      <x v="1232"/>
    </i>
    <i>
      <x v="1"/>
    </i>
    <i r="1">
      <x/>
    </i>
    <i r="2">
      <x v="1233"/>
    </i>
    <i r="2">
      <x v="1234"/>
    </i>
    <i r="2">
      <x v="1235"/>
    </i>
    <i r="2">
      <x v="1236"/>
    </i>
    <i r="2">
      <x v="1237"/>
    </i>
    <i r="2">
      <x v="1238"/>
    </i>
    <i r="2">
      <x v="1239"/>
    </i>
    <i r="2">
      <x v="1240"/>
    </i>
    <i r="2">
      <x v="1241"/>
    </i>
    <i r="2">
      <x v="1242"/>
    </i>
    <i r="2">
      <x v="1243"/>
    </i>
    <i r="2">
      <x v="1244"/>
    </i>
    <i r="1">
      <x v="1"/>
    </i>
    <i r="2">
      <x v="1245"/>
    </i>
    <i r="2">
      <x v="1246"/>
    </i>
    <i r="2">
      <x v="1247"/>
    </i>
    <i r="2">
      <x v="1248"/>
    </i>
    <i r="2">
      <x v="1249"/>
    </i>
    <i r="2">
      <x v="1250"/>
    </i>
    <i r="2">
      <x v="1251"/>
    </i>
    <i r="2">
      <x v="1252"/>
    </i>
    <i r="2">
      <x v="1253"/>
    </i>
    <i r="2">
      <x v="1254"/>
    </i>
    <i r="2">
      <x v="1255"/>
    </i>
    <i r="2">
      <x v="1256"/>
    </i>
    <i r="2">
      <x v="1257"/>
    </i>
    <i r="2">
      <x v="1258"/>
    </i>
    <i r="2">
      <x v="1259"/>
    </i>
    <i r="2">
      <x v="1260"/>
    </i>
    <i r="2">
      <x v="1261"/>
    </i>
    <i r="2">
      <x v="1262"/>
    </i>
    <i r="2">
      <x v="1263"/>
    </i>
    <i r="2">
      <x v="1264"/>
    </i>
    <i r="2">
      <x v="1265"/>
    </i>
    <i r="2">
      <x v="1266"/>
    </i>
    <i r="2">
      <x v="1267"/>
    </i>
    <i r="2">
      <x v="1268"/>
    </i>
    <i r="2">
      <x v="1269"/>
    </i>
    <i r="2">
      <x v="1270"/>
    </i>
    <i r="2">
      <x v="1271"/>
    </i>
    <i r="2">
      <x v="1272"/>
    </i>
    <i r="2">
      <x v="1273"/>
    </i>
    <i r="2">
      <x v="1274"/>
    </i>
    <i r="2">
      <x v="1275"/>
    </i>
    <i r="2">
      <x v="1276"/>
    </i>
    <i r="2">
      <x v="1277"/>
    </i>
    <i r="2">
      <x v="1278"/>
    </i>
    <i r="2">
      <x v="1279"/>
    </i>
    <i r="2">
      <x v="1280"/>
    </i>
    <i r="2">
      <x v="1281"/>
    </i>
    <i r="2">
      <x v="1282"/>
    </i>
    <i r="2">
      <x v="1283"/>
    </i>
    <i r="2">
      <x v="1284"/>
    </i>
    <i r="2">
      <x v="1285"/>
    </i>
    <i r="2">
      <x v="1286"/>
    </i>
    <i r="2">
      <x v="1287"/>
    </i>
    <i r="2">
      <x v="1288"/>
    </i>
    <i r="2">
      <x v="1289"/>
    </i>
    <i r="2">
      <x v="1290"/>
    </i>
    <i r="2">
      <x v="1291"/>
    </i>
    <i r="2">
      <x v="1292"/>
    </i>
    <i r="2">
      <x v="1293"/>
    </i>
    <i r="2">
      <x v="1294"/>
    </i>
    <i r="2">
      <x v="1295"/>
    </i>
    <i r="2">
      <x v="1296"/>
    </i>
    <i r="2">
      <x v="1297"/>
    </i>
    <i r="2">
      <x v="1298"/>
    </i>
    <i r="2">
      <x v="1299"/>
    </i>
    <i r="2">
      <x v="1300"/>
    </i>
    <i r="2">
      <x v="1301"/>
    </i>
    <i r="2">
      <x v="1302"/>
    </i>
    <i r="2">
      <x v="1303"/>
    </i>
    <i r="2">
      <x v="1304"/>
    </i>
    <i r="2">
      <x v="1305"/>
    </i>
    <i r="2">
      <x v="1306"/>
    </i>
    <i r="2">
      <x v="1307"/>
    </i>
    <i r="2">
      <x v="1308"/>
    </i>
    <i r="2">
      <x v="1309"/>
    </i>
    <i r="2">
      <x v="1310"/>
    </i>
    <i r="2">
      <x v="1311"/>
    </i>
    <i r="2">
      <x v="1312"/>
    </i>
    <i r="2">
      <x v="1313"/>
    </i>
    <i r="2">
      <x v="1314"/>
    </i>
    <i r="2">
      <x v="1315"/>
    </i>
    <i r="2">
      <x v="1316"/>
    </i>
    <i r="2">
      <x v="1317"/>
    </i>
    <i r="2">
      <x v="1318"/>
    </i>
    <i r="2">
      <x v="1319"/>
    </i>
    <i r="2">
      <x v="1320"/>
    </i>
    <i r="2">
      <x v="1321"/>
    </i>
    <i r="2">
      <x v="1322"/>
    </i>
    <i r="2">
      <x v="1323"/>
    </i>
    <i r="2">
      <x v="1324"/>
    </i>
    <i r="2">
      <x v="1325"/>
    </i>
    <i r="2">
      <x v="1326"/>
    </i>
    <i r="2">
      <x v="1327"/>
    </i>
    <i r="2">
      <x v="1328"/>
    </i>
    <i r="2">
      <x v="1329"/>
    </i>
    <i r="2">
      <x v="1330"/>
    </i>
    <i r="2">
      <x v="1331"/>
    </i>
    <i r="2">
      <x v="1332"/>
    </i>
    <i r="2">
      <x v="1333"/>
    </i>
    <i r="2">
      <x v="1334"/>
    </i>
    <i r="2">
      <x v="1335"/>
    </i>
    <i r="2">
      <x v="1336"/>
    </i>
    <i r="2">
      <x v="1337"/>
    </i>
    <i r="2">
      <x v="1338"/>
    </i>
    <i r="2">
      <x v="1339"/>
    </i>
    <i r="2">
      <x v="1340"/>
    </i>
    <i r="2">
      <x v="1341"/>
    </i>
    <i r="2">
      <x v="1342"/>
    </i>
    <i r="2">
      <x v="1343"/>
    </i>
    <i r="2">
      <x v="1344"/>
    </i>
    <i r="2">
      <x v="1345"/>
    </i>
    <i r="2">
      <x v="1346"/>
    </i>
    <i r="2">
      <x v="1347"/>
    </i>
    <i r="2">
      <x v="1348"/>
    </i>
    <i r="2">
      <x v="1349"/>
    </i>
    <i r="2">
      <x v="1350"/>
    </i>
    <i r="2">
      <x v="1351"/>
    </i>
    <i r="2">
      <x v="1352"/>
    </i>
    <i r="2">
      <x v="1353"/>
    </i>
    <i r="2">
      <x v="1354"/>
    </i>
    <i r="2">
      <x v="1355"/>
    </i>
    <i r="2">
      <x v="1356"/>
    </i>
    <i r="2">
      <x v="1357"/>
    </i>
    <i r="2">
      <x v="1358"/>
    </i>
    <i r="2">
      <x v="1359"/>
    </i>
    <i r="2">
      <x v="1360"/>
    </i>
    <i r="2">
      <x v="1361"/>
    </i>
    <i r="2">
      <x v="1362"/>
    </i>
    <i r="2">
      <x v="1363"/>
    </i>
    <i r="2">
      <x v="1364"/>
    </i>
    <i r="2">
      <x v="1365"/>
    </i>
    <i r="2">
      <x v="1366"/>
    </i>
    <i r="2">
      <x v="1367"/>
    </i>
    <i r="2">
      <x v="1368"/>
    </i>
    <i r="2">
      <x v="1369"/>
    </i>
    <i r="2">
      <x v="1370"/>
    </i>
    <i r="2">
      <x v="1371"/>
    </i>
    <i r="2">
      <x v="1372"/>
    </i>
    <i r="2">
      <x v="1373"/>
    </i>
    <i r="2">
      <x v="1374"/>
    </i>
    <i r="2">
      <x v="1375"/>
    </i>
    <i r="2">
      <x v="1376"/>
    </i>
    <i r="2">
      <x v="1377"/>
    </i>
    <i r="1">
      <x v="2"/>
    </i>
    <i r="2">
      <x v="1378"/>
    </i>
    <i r="2">
      <x v="1379"/>
    </i>
    <i r="2">
      <x v="1380"/>
    </i>
    <i r="2">
      <x v="1381"/>
    </i>
    <i r="2">
      <x v="1382"/>
    </i>
    <i r="2">
      <x v="1383"/>
    </i>
    <i r="2">
      <x v="1384"/>
    </i>
    <i r="2">
      <x v="1385"/>
    </i>
    <i r="2">
      <x v="1386"/>
    </i>
    <i r="2">
      <x v="1387"/>
    </i>
    <i r="2">
      <x v="1388"/>
    </i>
    <i r="2">
      <x v="1389"/>
    </i>
    <i r="2">
      <x v="1390"/>
    </i>
    <i r="2">
      <x v="1391"/>
    </i>
    <i r="2">
      <x v="1392"/>
    </i>
    <i r="2">
      <x v="1393"/>
    </i>
    <i r="2">
      <x v="1394"/>
    </i>
    <i r="2">
      <x v="1395"/>
    </i>
    <i r="2">
      <x v="1396"/>
    </i>
    <i r="2">
      <x v="1397"/>
    </i>
    <i r="2">
      <x v="1398"/>
    </i>
    <i r="2">
      <x v="1399"/>
    </i>
    <i r="2">
      <x v="1400"/>
    </i>
    <i r="2">
      <x v="1401"/>
    </i>
    <i r="2">
      <x v="1402"/>
    </i>
    <i r="2">
      <x v="1403"/>
    </i>
    <i r="2">
      <x v="1404"/>
    </i>
    <i r="2">
      <x v="1405"/>
    </i>
    <i r="2">
      <x v="1406"/>
    </i>
    <i r="2">
      <x v="1407"/>
    </i>
    <i r="2">
      <x v="1408"/>
    </i>
    <i r="2">
      <x v="1409"/>
    </i>
    <i r="2">
      <x v="1410"/>
    </i>
    <i r="2">
      <x v="1411"/>
    </i>
    <i r="2">
      <x v="1412"/>
    </i>
    <i r="2">
      <x v="1413"/>
    </i>
    <i r="2">
      <x v="1414"/>
    </i>
    <i r="2">
      <x v="1415"/>
    </i>
    <i r="2">
      <x v="1416"/>
    </i>
    <i r="2">
      <x v="1417"/>
    </i>
    <i r="2">
      <x v="1418"/>
    </i>
    <i r="2">
      <x v="1419"/>
    </i>
    <i r="2">
      <x v="1420"/>
    </i>
    <i r="2">
      <x v="1421"/>
    </i>
    <i r="2">
      <x v="1422"/>
    </i>
    <i r="2">
      <x v="1423"/>
    </i>
    <i r="2">
      <x v="1424"/>
    </i>
    <i r="2">
      <x v="1425"/>
    </i>
    <i r="2">
      <x v="1426"/>
    </i>
    <i r="2">
      <x v="1427"/>
    </i>
    <i r="2">
      <x v="1428"/>
    </i>
    <i r="2">
      <x v="1429"/>
    </i>
    <i r="2">
      <x v="1430"/>
    </i>
    <i r="2">
      <x v="1431"/>
    </i>
    <i r="2">
      <x v="1432"/>
    </i>
    <i r="2">
      <x v="1433"/>
    </i>
    <i r="2">
      <x v="1434"/>
    </i>
    <i r="2">
      <x v="1435"/>
    </i>
    <i r="2">
      <x v="1436"/>
    </i>
    <i r="2">
      <x v="1437"/>
    </i>
    <i r="2">
      <x v="1438"/>
    </i>
    <i r="2">
      <x v="1439"/>
    </i>
    <i r="2">
      <x v="1440"/>
    </i>
    <i r="2">
      <x v="1441"/>
    </i>
    <i r="2">
      <x v="1442"/>
    </i>
    <i r="2">
      <x v="1443"/>
    </i>
    <i r="2">
      <x v="1444"/>
    </i>
    <i r="2">
      <x v="1445"/>
    </i>
    <i r="2">
      <x v="1446"/>
    </i>
    <i r="2">
      <x v="1447"/>
    </i>
    <i r="2">
      <x v="1448"/>
    </i>
    <i r="2">
      <x v="1449"/>
    </i>
    <i r="2">
      <x v="1450"/>
    </i>
    <i r="2">
      <x v="1451"/>
    </i>
    <i r="2">
      <x v="1452"/>
    </i>
    <i r="2">
      <x v="1453"/>
    </i>
    <i r="2">
      <x v="1454"/>
    </i>
    <i r="2">
      <x v="1455"/>
    </i>
    <i r="2">
      <x v="1456"/>
    </i>
    <i r="2">
      <x v="1457"/>
    </i>
    <i r="2">
      <x v="1458"/>
    </i>
    <i r="2">
      <x v="1459"/>
    </i>
    <i r="2">
      <x v="1460"/>
    </i>
    <i r="2">
      <x v="1461"/>
    </i>
    <i r="2">
      <x v="1462"/>
    </i>
    <i r="2">
      <x v="1463"/>
    </i>
    <i r="2">
      <x v="1464"/>
    </i>
    <i r="2">
      <x v="1465"/>
    </i>
    <i r="2">
      <x v="1466"/>
    </i>
    <i r="2">
      <x v="1467"/>
    </i>
    <i r="2">
      <x v="1468"/>
    </i>
    <i r="2">
      <x v="1469"/>
    </i>
    <i t="grand">
      <x/>
    </i>
  </rowItems>
  <colItems count="1">
    <i/>
  </colItems>
  <dataFields count="1">
    <dataField name="Sum of YearsInCurrentRole" fld="3"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6"/>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61B2628-9F48-4E75-8B38-7CDDC9C229B5}" name="PivotTable35"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482"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dataField="1" subtotalTop="0" showAll="0" defaultSubtotal="0"/>
    <pivotField axis="axisRow" allDrilled="1" subtotalTop="0" showAll="0" dataSourceSort="1" defaultSubtotal="0" defaultAttributeDrillState="1">
      <items count="3">
        <item x="0"/>
        <item x="1"/>
        <item x="2"/>
      </items>
    </pivotField>
  </pivotFields>
  <rowFields count="3">
    <field x="0"/>
    <field x="3"/>
    <field x="1"/>
  </rowFields>
  <rowItems count="1479">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1">
      <x v="1"/>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2">
      <x v="313"/>
    </i>
    <i r="2">
      <x v="314"/>
    </i>
    <i r="2">
      <x v="315"/>
    </i>
    <i r="2">
      <x v="316"/>
    </i>
    <i r="2">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v="366"/>
    </i>
    <i r="2">
      <x v="367"/>
    </i>
    <i r="2">
      <x v="368"/>
    </i>
    <i r="2">
      <x v="369"/>
    </i>
    <i r="2">
      <x v="370"/>
    </i>
    <i r="2">
      <x v="371"/>
    </i>
    <i r="2">
      <x v="372"/>
    </i>
    <i r="2">
      <x v="373"/>
    </i>
    <i r="2">
      <x v="374"/>
    </i>
    <i r="2">
      <x v="375"/>
    </i>
    <i r="2">
      <x v="376"/>
    </i>
    <i r="2">
      <x v="377"/>
    </i>
    <i r="2">
      <x v="378"/>
    </i>
    <i r="2">
      <x v="379"/>
    </i>
    <i r="2">
      <x v="380"/>
    </i>
    <i r="2">
      <x v="381"/>
    </i>
    <i r="2">
      <x v="382"/>
    </i>
    <i r="2">
      <x v="383"/>
    </i>
    <i r="2">
      <x v="384"/>
    </i>
    <i r="2">
      <x v="385"/>
    </i>
    <i r="2">
      <x v="386"/>
    </i>
    <i r="2">
      <x v="387"/>
    </i>
    <i r="2">
      <x v="388"/>
    </i>
    <i r="2">
      <x v="389"/>
    </i>
    <i r="2">
      <x v="390"/>
    </i>
    <i r="2">
      <x v="391"/>
    </i>
    <i r="2">
      <x v="392"/>
    </i>
    <i r="2">
      <x v="393"/>
    </i>
    <i r="2">
      <x v="394"/>
    </i>
    <i r="2">
      <x v="395"/>
    </i>
    <i r="2">
      <x v="396"/>
    </i>
    <i r="2">
      <x v="397"/>
    </i>
    <i r="2">
      <x v="398"/>
    </i>
    <i r="2">
      <x v="399"/>
    </i>
    <i r="2">
      <x v="400"/>
    </i>
    <i r="2">
      <x v="401"/>
    </i>
    <i r="2">
      <x v="402"/>
    </i>
    <i r="2">
      <x v="403"/>
    </i>
    <i r="2">
      <x v="404"/>
    </i>
    <i r="2">
      <x v="405"/>
    </i>
    <i r="2">
      <x v="406"/>
    </i>
    <i r="2">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r="2">
      <x v="429"/>
    </i>
    <i r="2">
      <x v="430"/>
    </i>
    <i r="2">
      <x v="431"/>
    </i>
    <i r="2">
      <x v="432"/>
    </i>
    <i r="2">
      <x v="433"/>
    </i>
    <i r="2">
      <x v="434"/>
    </i>
    <i r="2">
      <x v="435"/>
    </i>
    <i r="2">
      <x v="436"/>
    </i>
    <i r="2">
      <x v="437"/>
    </i>
    <i r="2">
      <x v="438"/>
    </i>
    <i r="2">
      <x v="439"/>
    </i>
    <i r="2">
      <x v="440"/>
    </i>
    <i r="2">
      <x v="441"/>
    </i>
    <i r="2">
      <x v="442"/>
    </i>
    <i r="2">
      <x v="443"/>
    </i>
    <i r="2">
      <x v="444"/>
    </i>
    <i r="2">
      <x v="445"/>
    </i>
    <i r="2">
      <x v="446"/>
    </i>
    <i r="2">
      <x v="447"/>
    </i>
    <i r="2">
      <x v="448"/>
    </i>
    <i r="2">
      <x v="449"/>
    </i>
    <i r="2">
      <x v="450"/>
    </i>
    <i r="2">
      <x v="451"/>
    </i>
    <i r="2">
      <x v="452"/>
    </i>
    <i r="2">
      <x v="453"/>
    </i>
    <i r="2">
      <x v="454"/>
    </i>
    <i r="2">
      <x v="455"/>
    </i>
    <i r="2">
      <x v="456"/>
    </i>
    <i r="2">
      <x v="457"/>
    </i>
    <i r="2">
      <x v="458"/>
    </i>
    <i r="2">
      <x v="459"/>
    </i>
    <i r="2">
      <x v="460"/>
    </i>
    <i r="2">
      <x v="461"/>
    </i>
    <i r="2">
      <x v="462"/>
    </i>
    <i r="2">
      <x v="463"/>
    </i>
    <i r="2">
      <x v="464"/>
    </i>
    <i r="2">
      <x v="465"/>
    </i>
    <i r="2">
      <x v="466"/>
    </i>
    <i r="2">
      <x v="467"/>
    </i>
    <i r="2">
      <x v="468"/>
    </i>
    <i r="2">
      <x v="469"/>
    </i>
    <i r="2">
      <x v="470"/>
    </i>
    <i r="2">
      <x v="471"/>
    </i>
    <i r="2">
      <x v="472"/>
    </i>
    <i r="2">
      <x v="473"/>
    </i>
    <i r="2">
      <x v="474"/>
    </i>
    <i r="2">
      <x v="475"/>
    </i>
    <i r="2">
      <x v="476"/>
    </i>
    <i r="2">
      <x v="477"/>
    </i>
    <i r="2">
      <x v="478"/>
    </i>
    <i r="2">
      <x v="479"/>
    </i>
    <i r="2">
      <x v="480"/>
    </i>
    <i r="2">
      <x v="481"/>
    </i>
    <i r="2">
      <x v="482"/>
    </i>
    <i r="2">
      <x v="483"/>
    </i>
    <i r="2">
      <x v="484"/>
    </i>
    <i r="2">
      <x v="485"/>
    </i>
    <i r="2">
      <x v="486"/>
    </i>
    <i r="2">
      <x v="487"/>
    </i>
    <i r="2">
      <x v="488"/>
    </i>
    <i r="2">
      <x v="489"/>
    </i>
    <i r="2">
      <x v="490"/>
    </i>
    <i r="2">
      <x v="491"/>
    </i>
    <i r="2">
      <x v="492"/>
    </i>
    <i r="2">
      <x v="493"/>
    </i>
    <i r="2">
      <x v="494"/>
    </i>
    <i r="2">
      <x v="495"/>
    </i>
    <i r="2">
      <x v="496"/>
    </i>
    <i r="2">
      <x v="497"/>
    </i>
    <i r="2">
      <x v="498"/>
    </i>
    <i r="2">
      <x v="499"/>
    </i>
    <i r="2">
      <x v="500"/>
    </i>
    <i r="2">
      <x v="501"/>
    </i>
    <i r="2">
      <x v="502"/>
    </i>
    <i r="2">
      <x v="503"/>
    </i>
    <i r="2">
      <x v="504"/>
    </i>
    <i r="2">
      <x v="505"/>
    </i>
    <i r="2">
      <x v="506"/>
    </i>
    <i r="2">
      <x v="507"/>
    </i>
    <i r="2">
      <x v="508"/>
    </i>
    <i r="2">
      <x v="509"/>
    </i>
    <i r="2">
      <x v="510"/>
    </i>
    <i r="2">
      <x v="511"/>
    </i>
    <i r="2">
      <x v="512"/>
    </i>
    <i r="2">
      <x v="513"/>
    </i>
    <i r="2">
      <x v="514"/>
    </i>
    <i r="2">
      <x v="515"/>
    </i>
    <i r="2">
      <x v="516"/>
    </i>
    <i r="2">
      <x v="517"/>
    </i>
    <i r="2">
      <x v="518"/>
    </i>
    <i r="2">
      <x v="519"/>
    </i>
    <i r="2">
      <x v="520"/>
    </i>
    <i r="2">
      <x v="521"/>
    </i>
    <i r="2">
      <x v="522"/>
    </i>
    <i r="2">
      <x v="523"/>
    </i>
    <i r="2">
      <x v="524"/>
    </i>
    <i r="2">
      <x v="525"/>
    </i>
    <i r="2">
      <x v="526"/>
    </i>
    <i r="2">
      <x v="527"/>
    </i>
    <i r="2">
      <x v="528"/>
    </i>
    <i r="2">
      <x v="529"/>
    </i>
    <i r="2">
      <x v="530"/>
    </i>
    <i r="2">
      <x v="531"/>
    </i>
    <i r="2">
      <x v="532"/>
    </i>
    <i r="2">
      <x v="533"/>
    </i>
    <i r="2">
      <x v="534"/>
    </i>
    <i r="2">
      <x v="535"/>
    </i>
    <i r="2">
      <x v="536"/>
    </i>
    <i r="2">
      <x v="537"/>
    </i>
    <i r="2">
      <x v="538"/>
    </i>
    <i r="2">
      <x v="539"/>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562"/>
    </i>
    <i r="2">
      <x v="563"/>
    </i>
    <i r="2">
      <x v="564"/>
    </i>
    <i r="2">
      <x v="565"/>
    </i>
    <i r="2">
      <x v="566"/>
    </i>
    <i r="2">
      <x v="567"/>
    </i>
    <i r="2">
      <x v="568"/>
    </i>
    <i r="2">
      <x v="569"/>
    </i>
    <i r="2">
      <x v="570"/>
    </i>
    <i r="2">
      <x v="571"/>
    </i>
    <i r="2">
      <x v="572"/>
    </i>
    <i r="2">
      <x v="573"/>
    </i>
    <i r="2">
      <x v="574"/>
    </i>
    <i r="2">
      <x v="575"/>
    </i>
    <i r="2">
      <x v="576"/>
    </i>
    <i r="2">
      <x v="577"/>
    </i>
    <i r="2">
      <x v="578"/>
    </i>
    <i r="2">
      <x v="579"/>
    </i>
    <i r="2">
      <x v="580"/>
    </i>
    <i r="2">
      <x v="581"/>
    </i>
    <i r="2">
      <x v="582"/>
    </i>
    <i r="2">
      <x v="583"/>
    </i>
    <i r="2">
      <x v="584"/>
    </i>
    <i r="2">
      <x v="585"/>
    </i>
    <i r="2">
      <x v="586"/>
    </i>
    <i r="2">
      <x v="587"/>
    </i>
    <i r="2">
      <x v="588"/>
    </i>
    <i r="2">
      <x v="589"/>
    </i>
    <i r="2">
      <x v="590"/>
    </i>
    <i r="2">
      <x v="591"/>
    </i>
    <i r="2">
      <x v="592"/>
    </i>
    <i r="2">
      <x v="593"/>
    </i>
    <i r="2">
      <x v="594"/>
    </i>
    <i r="2">
      <x v="595"/>
    </i>
    <i r="2">
      <x v="596"/>
    </i>
    <i r="2">
      <x v="597"/>
    </i>
    <i r="2">
      <x v="598"/>
    </i>
    <i r="2">
      <x v="599"/>
    </i>
    <i r="2">
      <x v="600"/>
    </i>
    <i r="2">
      <x v="601"/>
    </i>
    <i r="2">
      <x v="602"/>
    </i>
    <i r="2">
      <x v="603"/>
    </i>
    <i r="2">
      <x v="604"/>
    </i>
    <i r="2">
      <x v="605"/>
    </i>
    <i r="2">
      <x v="606"/>
    </i>
    <i r="2">
      <x v="607"/>
    </i>
    <i r="2">
      <x v="608"/>
    </i>
    <i r="2">
      <x v="609"/>
    </i>
    <i r="2">
      <x v="610"/>
    </i>
    <i r="2">
      <x v="611"/>
    </i>
    <i r="2">
      <x v="612"/>
    </i>
    <i r="2">
      <x v="613"/>
    </i>
    <i r="2">
      <x v="614"/>
    </i>
    <i r="2">
      <x v="615"/>
    </i>
    <i r="2">
      <x v="616"/>
    </i>
    <i r="2">
      <x v="617"/>
    </i>
    <i r="2">
      <x v="618"/>
    </i>
    <i r="2">
      <x v="619"/>
    </i>
    <i r="2">
      <x v="620"/>
    </i>
    <i r="2">
      <x v="621"/>
    </i>
    <i r="2">
      <x v="622"/>
    </i>
    <i r="2">
      <x v="623"/>
    </i>
    <i r="2">
      <x v="624"/>
    </i>
    <i r="2">
      <x v="625"/>
    </i>
    <i r="2">
      <x v="626"/>
    </i>
    <i r="2">
      <x v="627"/>
    </i>
    <i r="2">
      <x v="628"/>
    </i>
    <i r="2">
      <x v="629"/>
    </i>
    <i r="2">
      <x v="630"/>
    </i>
    <i r="2">
      <x v="631"/>
    </i>
    <i r="2">
      <x v="632"/>
    </i>
    <i r="2">
      <x v="633"/>
    </i>
    <i r="2">
      <x v="634"/>
    </i>
    <i r="2">
      <x v="635"/>
    </i>
    <i r="2">
      <x v="636"/>
    </i>
    <i r="2">
      <x v="637"/>
    </i>
    <i r="2">
      <x v="638"/>
    </i>
    <i r="2">
      <x v="639"/>
    </i>
    <i r="2">
      <x v="640"/>
    </i>
    <i r="2">
      <x v="641"/>
    </i>
    <i r="2">
      <x v="642"/>
    </i>
    <i r="2">
      <x v="643"/>
    </i>
    <i r="2">
      <x v="644"/>
    </i>
    <i r="2">
      <x v="645"/>
    </i>
    <i r="2">
      <x v="646"/>
    </i>
    <i r="2">
      <x v="647"/>
    </i>
    <i r="2">
      <x v="648"/>
    </i>
    <i r="2">
      <x v="649"/>
    </i>
    <i r="2">
      <x v="650"/>
    </i>
    <i r="2">
      <x v="651"/>
    </i>
    <i r="2">
      <x v="652"/>
    </i>
    <i r="2">
      <x v="653"/>
    </i>
    <i r="2">
      <x v="654"/>
    </i>
    <i r="2">
      <x v="655"/>
    </i>
    <i r="2">
      <x v="656"/>
    </i>
    <i r="2">
      <x v="657"/>
    </i>
    <i r="2">
      <x v="658"/>
    </i>
    <i r="2">
      <x v="659"/>
    </i>
    <i r="2">
      <x v="660"/>
    </i>
    <i r="2">
      <x v="661"/>
    </i>
    <i r="2">
      <x v="662"/>
    </i>
    <i r="2">
      <x v="663"/>
    </i>
    <i r="2">
      <x v="664"/>
    </i>
    <i r="2">
      <x v="665"/>
    </i>
    <i r="2">
      <x v="666"/>
    </i>
    <i r="2">
      <x v="667"/>
    </i>
    <i r="2">
      <x v="668"/>
    </i>
    <i r="2">
      <x v="669"/>
    </i>
    <i r="2">
      <x v="670"/>
    </i>
    <i r="2">
      <x v="671"/>
    </i>
    <i r="2">
      <x v="672"/>
    </i>
    <i r="2">
      <x v="673"/>
    </i>
    <i r="2">
      <x v="674"/>
    </i>
    <i r="2">
      <x v="675"/>
    </i>
    <i r="2">
      <x v="676"/>
    </i>
    <i r="2">
      <x v="677"/>
    </i>
    <i r="2">
      <x v="678"/>
    </i>
    <i r="2">
      <x v="679"/>
    </i>
    <i r="2">
      <x v="680"/>
    </i>
    <i r="2">
      <x v="681"/>
    </i>
    <i r="2">
      <x v="682"/>
    </i>
    <i r="2">
      <x v="683"/>
    </i>
    <i r="2">
      <x v="684"/>
    </i>
    <i r="2">
      <x v="685"/>
    </i>
    <i r="2">
      <x v="686"/>
    </i>
    <i r="2">
      <x v="687"/>
    </i>
    <i r="2">
      <x v="688"/>
    </i>
    <i r="2">
      <x v="689"/>
    </i>
    <i r="2">
      <x v="690"/>
    </i>
    <i r="2">
      <x v="691"/>
    </i>
    <i r="2">
      <x v="692"/>
    </i>
    <i r="2">
      <x v="693"/>
    </i>
    <i r="2">
      <x v="694"/>
    </i>
    <i r="2">
      <x v="695"/>
    </i>
    <i r="2">
      <x v="696"/>
    </i>
    <i r="2">
      <x v="697"/>
    </i>
    <i r="2">
      <x v="698"/>
    </i>
    <i r="2">
      <x v="699"/>
    </i>
    <i r="2">
      <x v="700"/>
    </i>
    <i r="2">
      <x v="701"/>
    </i>
    <i r="2">
      <x v="702"/>
    </i>
    <i r="2">
      <x v="703"/>
    </i>
    <i r="2">
      <x v="704"/>
    </i>
    <i r="2">
      <x v="705"/>
    </i>
    <i r="2">
      <x v="706"/>
    </i>
    <i r="2">
      <x v="707"/>
    </i>
    <i r="2">
      <x v="708"/>
    </i>
    <i r="2">
      <x v="709"/>
    </i>
    <i r="2">
      <x v="710"/>
    </i>
    <i r="2">
      <x v="711"/>
    </i>
    <i r="2">
      <x v="712"/>
    </i>
    <i r="2">
      <x v="713"/>
    </i>
    <i r="2">
      <x v="714"/>
    </i>
    <i r="2">
      <x v="715"/>
    </i>
    <i r="2">
      <x v="716"/>
    </i>
    <i r="2">
      <x v="717"/>
    </i>
    <i r="2">
      <x v="718"/>
    </i>
    <i r="2">
      <x v="719"/>
    </i>
    <i r="2">
      <x v="720"/>
    </i>
    <i r="2">
      <x v="721"/>
    </i>
    <i r="2">
      <x v="722"/>
    </i>
    <i r="2">
      <x v="723"/>
    </i>
    <i r="2">
      <x v="724"/>
    </i>
    <i r="2">
      <x v="725"/>
    </i>
    <i r="2">
      <x v="726"/>
    </i>
    <i r="2">
      <x v="727"/>
    </i>
    <i r="2">
      <x v="728"/>
    </i>
    <i r="2">
      <x v="729"/>
    </i>
    <i r="2">
      <x v="730"/>
    </i>
    <i r="2">
      <x v="731"/>
    </i>
    <i r="2">
      <x v="732"/>
    </i>
    <i r="2">
      <x v="733"/>
    </i>
    <i r="2">
      <x v="734"/>
    </i>
    <i r="2">
      <x v="735"/>
    </i>
    <i r="2">
      <x v="736"/>
    </i>
    <i r="2">
      <x v="737"/>
    </i>
    <i r="2">
      <x v="738"/>
    </i>
    <i r="2">
      <x v="739"/>
    </i>
    <i r="2">
      <x v="740"/>
    </i>
    <i r="2">
      <x v="741"/>
    </i>
    <i r="2">
      <x v="742"/>
    </i>
    <i r="2">
      <x v="743"/>
    </i>
    <i r="2">
      <x v="744"/>
    </i>
    <i r="2">
      <x v="745"/>
    </i>
    <i r="2">
      <x v="746"/>
    </i>
    <i r="2">
      <x v="747"/>
    </i>
    <i r="2">
      <x v="748"/>
    </i>
    <i r="2">
      <x v="749"/>
    </i>
    <i r="2">
      <x v="750"/>
    </i>
    <i r="2">
      <x v="751"/>
    </i>
    <i r="2">
      <x v="752"/>
    </i>
    <i r="2">
      <x v="753"/>
    </i>
    <i r="2">
      <x v="754"/>
    </i>
    <i r="2">
      <x v="755"/>
    </i>
    <i r="2">
      <x v="756"/>
    </i>
    <i r="2">
      <x v="757"/>
    </i>
    <i r="2">
      <x v="758"/>
    </i>
    <i r="2">
      <x v="759"/>
    </i>
    <i r="2">
      <x v="760"/>
    </i>
    <i r="2">
      <x v="761"/>
    </i>
    <i r="2">
      <x v="762"/>
    </i>
    <i r="2">
      <x v="763"/>
    </i>
    <i r="2">
      <x v="764"/>
    </i>
    <i r="2">
      <x v="765"/>
    </i>
    <i r="2">
      <x v="766"/>
    </i>
    <i r="2">
      <x v="767"/>
    </i>
    <i r="2">
      <x v="768"/>
    </i>
    <i r="2">
      <x v="769"/>
    </i>
    <i r="2">
      <x v="770"/>
    </i>
    <i r="2">
      <x v="771"/>
    </i>
    <i r="2">
      <x v="772"/>
    </i>
    <i r="2">
      <x v="773"/>
    </i>
    <i r="2">
      <x v="774"/>
    </i>
    <i r="2">
      <x v="775"/>
    </i>
    <i r="2">
      <x v="776"/>
    </i>
    <i r="2">
      <x v="777"/>
    </i>
    <i r="2">
      <x v="778"/>
    </i>
    <i r="2">
      <x v="779"/>
    </i>
    <i r="2">
      <x v="780"/>
    </i>
    <i r="2">
      <x v="781"/>
    </i>
    <i r="2">
      <x v="782"/>
    </i>
    <i r="2">
      <x v="783"/>
    </i>
    <i r="2">
      <x v="784"/>
    </i>
    <i r="2">
      <x v="785"/>
    </i>
    <i r="2">
      <x v="786"/>
    </i>
    <i r="2">
      <x v="787"/>
    </i>
    <i r="2">
      <x v="788"/>
    </i>
    <i r="2">
      <x v="789"/>
    </i>
    <i r="2">
      <x v="790"/>
    </i>
    <i r="2">
      <x v="791"/>
    </i>
    <i r="2">
      <x v="792"/>
    </i>
    <i r="2">
      <x v="793"/>
    </i>
    <i r="2">
      <x v="794"/>
    </i>
    <i r="2">
      <x v="795"/>
    </i>
    <i r="2">
      <x v="796"/>
    </i>
    <i r="2">
      <x v="797"/>
    </i>
    <i r="2">
      <x v="798"/>
    </i>
    <i r="2">
      <x v="799"/>
    </i>
    <i r="2">
      <x v="800"/>
    </i>
    <i r="2">
      <x v="801"/>
    </i>
    <i r="2">
      <x v="802"/>
    </i>
    <i r="2">
      <x v="803"/>
    </i>
    <i r="2">
      <x v="804"/>
    </i>
    <i r="2">
      <x v="805"/>
    </i>
    <i r="2">
      <x v="806"/>
    </i>
    <i r="2">
      <x v="807"/>
    </i>
    <i r="2">
      <x v="808"/>
    </i>
    <i r="2">
      <x v="809"/>
    </i>
    <i r="2">
      <x v="810"/>
    </i>
    <i r="2">
      <x v="811"/>
    </i>
    <i r="2">
      <x v="812"/>
    </i>
    <i r="2">
      <x v="813"/>
    </i>
    <i r="2">
      <x v="814"/>
    </i>
    <i r="2">
      <x v="815"/>
    </i>
    <i r="2">
      <x v="816"/>
    </i>
    <i r="2">
      <x v="817"/>
    </i>
    <i r="2">
      <x v="818"/>
    </i>
    <i r="2">
      <x v="819"/>
    </i>
    <i r="2">
      <x v="820"/>
    </i>
    <i r="2">
      <x v="821"/>
    </i>
    <i r="2">
      <x v="822"/>
    </i>
    <i r="2">
      <x v="823"/>
    </i>
    <i r="2">
      <x v="824"/>
    </i>
    <i r="2">
      <x v="825"/>
    </i>
    <i r="2">
      <x v="826"/>
    </i>
    <i r="2">
      <x v="827"/>
    </i>
    <i r="2">
      <x v="828"/>
    </i>
    <i r="2">
      <x v="829"/>
    </i>
    <i r="2">
      <x v="830"/>
    </i>
    <i r="2">
      <x v="831"/>
    </i>
    <i r="2">
      <x v="832"/>
    </i>
    <i r="2">
      <x v="833"/>
    </i>
    <i r="2">
      <x v="834"/>
    </i>
    <i r="2">
      <x v="835"/>
    </i>
    <i r="2">
      <x v="836"/>
    </i>
    <i r="2">
      <x v="837"/>
    </i>
    <i r="2">
      <x v="838"/>
    </i>
    <i r="2">
      <x v="839"/>
    </i>
    <i r="2">
      <x v="840"/>
    </i>
    <i r="2">
      <x v="841"/>
    </i>
    <i r="2">
      <x v="842"/>
    </i>
    <i r="2">
      <x v="843"/>
    </i>
    <i r="2">
      <x v="844"/>
    </i>
    <i r="2">
      <x v="845"/>
    </i>
    <i r="2">
      <x v="846"/>
    </i>
    <i r="2">
      <x v="847"/>
    </i>
    <i r="2">
      <x v="848"/>
    </i>
    <i r="2">
      <x v="849"/>
    </i>
    <i r="2">
      <x v="850"/>
    </i>
    <i r="2">
      <x v="851"/>
    </i>
    <i r="2">
      <x v="852"/>
    </i>
    <i r="2">
      <x v="853"/>
    </i>
    <i r="2">
      <x v="854"/>
    </i>
    <i r="2">
      <x v="855"/>
    </i>
    <i r="2">
      <x v="856"/>
    </i>
    <i r="2">
      <x v="857"/>
    </i>
    <i r="2">
      <x v="858"/>
    </i>
    <i r="2">
      <x v="859"/>
    </i>
    <i r="2">
      <x v="860"/>
    </i>
    <i r="2">
      <x v="861"/>
    </i>
    <i r="2">
      <x v="862"/>
    </i>
    <i r="2">
      <x v="863"/>
    </i>
    <i r="2">
      <x v="864"/>
    </i>
    <i r="2">
      <x v="865"/>
    </i>
    <i r="2">
      <x v="866"/>
    </i>
    <i r="2">
      <x v="867"/>
    </i>
    <i r="2">
      <x v="868"/>
    </i>
    <i r="2">
      <x v="869"/>
    </i>
    <i r="2">
      <x v="870"/>
    </i>
    <i r="2">
      <x v="871"/>
    </i>
    <i r="2">
      <x v="872"/>
    </i>
    <i r="2">
      <x v="873"/>
    </i>
    <i r="2">
      <x v="874"/>
    </i>
    <i r="2">
      <x v="875"/>
    </i>
    <i r="2">
      <x v="876"/>
    </i>
    <i r="2">
      <x v="877"/>
    </i>
    <i r="2">
      <x v="878"/>
    </i>
    <i r="1">
      <x v="2"/>
    </i>
    <i r="2">
      <x v="879"/>
    </i>
    <i r="2">
      <x v="880"/>
    </i>
    <i r="2">
      <x v="881"/>
    </i>
    <i r="2">
      <x v="882"/>
    </i>
    <i r="2">
      <x v="883"/>
    </i>
    <i r="2">
      <x v="884"/>
    </i>
    <i r="2">
      <x v="885"/>
    </i>
    <i r="2">
      <x v="886"/>
    </i>
    <i r="2">
      <x v="887"/>
    </i>
    <i r="2">
      <x v="888"/>
    </i>
    <i r="2">
      <x v="889"/>
    </i>
    <i r="2">
      <x v="890"/>
    </i>
    <i r="2">
      <x v="891"/>
    </i>
    <i r="2">
      <x v="892"/>
    </i>
    <i r="2">
      <x v="893"/>
    </i>
    <i r="2">
      <x v="894"/>
    </i>
    <i r="2">
      <x v="895"/>
    </i>
    <i r="2">
      <x v="896"/>
    </i>
    <i r="2">
      <x v="897"/>
    </i>
    <i r="2">
      <x v="898"/>
    </i>
    <i r="2">
      <x v="899"/>
    </i>
    <i r="2">
      <x v="900"/>
    </i>
    <i r="2">
      <x v="901"/>
    </i>
    <i r="2">
      <x v="902"/>
    </i>
    <i r="2">
      <x v="903"/>
    </i>
    <i r="2">
      <x v="904"/>
    </i>
    <i r="2">
      <x v="905"/>
    </i>
    <i r="2">
      <x v="906"/>
    </i>
    <i r="2">
      <x v="907"/>
    </i>
    <i r="2">
      <x v="908"/>
    </i>
    <i r="2">
      <x v="909"/>
    </i>
    <i r="2">
      <x v="910"/>
    </i>
    <i r="2">
      <x v="911"/>
    </i>
    <i r="2">
      <x v="912"/>
    </i>
    <i r="2">
      <x v="913"/>
    </i>
    <i r="2">
      <x v="914"/>
    </i>
    <i r="2">
      <x v="915"/>
    </i>
    <i r="2">
      <x v="916"/>
    </i>
    <i r="2">
      <x v="917"/>
    </i>
    <i r="2">
      <x v="918"/>
    </i>
    <i r="2">
      <x v="919"/>
    </i>
    <i r="2">
      <x v="920"/>
    </i>
    <i r="2">
      <x v="921"/>
    </i>
    <i r="2">
      <x v="922"/>
    </i>
    <i r="2">
      <x v="923"/>
    </i>
    <i r="2">
      <x v="924"/>
    </i>
    <i r="2">
      <x v="925"/>
    </i>
    <i r="2">
      <x v="926"/>
    </i>
    <i r="2">
      <x v="927"/>
    </i>
    <i r="2">
      <x v="928"/>
    </i>
    <i r="2">
      <x v="929"/>
    </i>
    <i r="2">
      <x v="930"/>
    </i>
    <i r="2">
      <x v="931"/>
    </i>
    <i r="2">
      <x v="932"/>
    </i>
    <i r="2">
      <x v="933"/>
    </i>
    <i r="2">
      <x v="934"/>
    </i>
    <i r="2">
      <x v="935"/>
    </i>
    <i r="2">
      <x v="936"/>
    </i>
    <i r="2">
      <x v="937"/>
    </i>
    <i r="2">
      <x v="938"/>
    </i>
    <i r="2">
      <x v="939"/>
    </i>
    <i r="2">
      <x v="940"/>
    </i>
    <i r="2">
      <x v="941"/>
    </i>
    <i r="2">
      <x v="942"/>
    </i>
    <i r="2">
      <x v="943"/>
    </i>
    <i r="2">
      <x v="944"/>
    </i>
    <i r="2">
      <x v="945"/>
    </i>
    <i r="2">
      <x v="946"/>
    </i>
    <i r="2">
      <x v="947"/>
    </i>
    <i r="2">
      <x v="948"/>
    </i>
    <i r="2">
      <x v="949"/>
    </i>
    <i r="2">
      <x v="950"/>
    </i>
    <i r="2">
      <x v="951"/>
    </i>
    <i r="2">
      <x v="952"/>
    </i>
    <i r="2">
      <x v="953"/>
    </i>
    <i r="2">
      <x v="954"/>
    </i>
    <i r="2">
      <x v="955"/>
    </i>
    <i r="2">
      <x v="956"/>
    </i>
    <i r="2">
      <x v="957"/>
    </i>
    <i r="2">
      <x v="958"/>
    </i>
    <i r="2">
      <x v="959"/>
    </i>
    <i r="2">
      <x v="960"/>
    </i>
    <i r="2">
      <x v="961"/>
    </i>
    <i r="2">
      <x v="962"/>
    </i>
    <i r="2">
      <x v="963"/>
    </i>
    <i r="2">
      <x v="964"/>
    </i>
    <i r="2">
      <x v="965"/>
    </i>
    <i r="2">
      <x v="966"/>
    </i>
    <i r="2">
      <x v="967"/>
    </i>
    <i r="2">
      <x v="968"/>
    </i>
    <i r="2">
      <x v="969"/>
    </i>
    <i r="2">
      <x v="970"/>
    </i>
    <i r="2">
      <x v="971"/>
    </i>
    <i r="2">
      <x v="972"/>
    </i>
    <i r="2">
      <x v="973"/>
    </i>
    <i r="2">
      <x v="974"/>
    </i>
    <i r="2">
      <x v="975"/>
    </i>
    <i r="2">
      <x v="976"/>
    </i>
    <i r="2">
      <x v="977"/>
    </i>
    <i r="2">
      <x v="978"/>
    </i>
    <i r="2">
      <x v="979"/>
    </i>
    <i r="2">
      <x v="980"/>
    </i>
    <i r="2">
      <x v="981"/>
    </i>
    <i r="2">
      <x v="982"/>
    </i>
    <i r="2">
      <x v="983"/>
    </i>
    <i r="2">
      <x v="984"/>
    </i>
    <i r="2">
      <x v="985"/>
    </i>
    <i r="2">
      <x v="986"/>
    </i>
    <i r="2">
      <x v="987"/>
    </i>
    <i r="2">
      <x v="988"/>
    </i>
    <i r="2">
      <x v="989"/>
    </i>
    <i r="2">
      <x v="990"/>
    </i>
    <i r="2">
      <x v="991"/>
    </i>
    <i r="2">
      <x v="992"/>
    </i>
    <i r="2">
      <x v="993"/>
    </i>
    <i r="2">
      <x v="994"/>
    </i>
    <i r="2">
      <x v="995"/>
    </i>
    <i r="2">
      <x v="996"/>
    </i>
    <i r="2">
      <x v="997"/>
    </i>
    <i r="2">
      <x v="998"/>
    </i>
    <i r="2">
      <x v="999"/>
    </i>
    <i r="2">
      <x v="1000"/>
    </i>
    <i r="2">
      <x v="1001"/>
    </i>
    <i r="2">
      <x v="1002"/>
    </i>
    <i r="2">
      <x v="1003"/>
    </i>
    <i r="2">
      <x v="1004"/>
    </i>
    <i r="2">
      <x v="1005"/>
    </i>
    <i r="2">
      <x v="1006"/>
    </i>
    <i r="2">
      <x v="1007"/>
    </i>
    <i r="2">
      <x v="1008"/>
    </i>
    <i r="2">
      <x v="1009"/>
    </i>
    <i r="2">
      <x v="1010"/>
    </i>
    <i r="2">
      <x v="1011"/>
    </i>
    <i r="2">
      <x v="1012"/>
    </i>
    <i r="2">
      <x v="1013"/>
    </i>
    <i r="2">
      <x v="1014"/>
    </i>
    <i r="2">
      <x v="1015"/>
    </i>
    <i r="2">
      <x v="1016"/>
    </i>
    <i r="2">
      <x v="1017"/>
    </i>
    <i r="2">
      <x v="1018"/>
    </i>
    <i r="2">
      <x v="1019"/>
    </i>
    <i r="2">
      <x v="1020"/>
    </i>
    <i r="2">
      <x v="1021"/>
    </i>
    <i r="2">
      <x v="1022"/>
    </i>
    <i r="2">
      <x v="1023"/>
    </i>
    <i r="2">
      <x v="1024"/>
    </i>
    <i r="2">
      <x v="1025"/>
    </i>
    <i r="2">
      <x v="1026"/>
    </i>
    <i r="2">
      <x v="1027"/>
    </i>
    <i r="2">
      <x v="1028"/>
    </i>
    <i r="2">
      <x v="1029"/>
    </i>
    <i r="2">
      <x v="1030"/>
    </i>
    <i r="2">
      <x v="1031"/>
    </i>
    <i r="2">
      <x v="1032"/>
    </i>
    <i r="2">
      <x v="1033"/>
    </i>
    <i r="2">
      <x v="1034"/>
    </i>
    <i r="2">
      <x v="1035"/>
    </i>
    <i r="2">
      <x v="1036"/>
    </i>
    <i r="2">
      <x v="1037"/>
    </i>
    <i r="2">
      <x v="1038"/>
    </i>
    <i r="2">
      <x v="1039"/>
    </i>
    <i r="2">
      <x v="1040"/>
    </i>
    <i r="2">
      <x v="1041"/>
    </i>
    <i r="2">
      <x v="1042"/>
    </i>
    <i r="2">
      <x v="1043"/>
    </i>
    <i r="2">
      <x v="1044"/>
    </i>
    <i r="2">
      <x v="1045"/>
    </i>
    <i r="2">
      <x v="1046"/>
    </i>
    <i r="2">
      <x v="1047"/>
    </i>
    <i r="2">
      <x v="1048"/>
    </i>
    <i r="2">
      <x v="1049"/>
    </i>
    <i r="2">
      <x v="1050"/>
    </i>
    <i r="2">
      <x v="1051"/>
    </i>
    <i r="2">
      <x v="1052"/>
    </i>
    <i r="2">
      <x v="1053"/>
    </i>
    <i r="2">
      <x v="1054"/>
    </i>
    <i r="2">
      <x v="1055"/>
    </i>
    <i r="2">
      <x v="1056"/>
    </i>
    <i r="2">
      <x v="1057"/>
    </i>
    <i r="2">
      <x v="1058"/>
    </i>
    <i r="2">
      <x v="1059"/>
    </i>
    <i r="2">
      <x v="1060"/>
    </i>
    <i r="2">
      <x v="1061"/>
    </i>
    <i r="2">
      <x v="1062"/>
    </i>
    <i r="2">
      <x v="1063"/>
    </i>
    <i r="2">
      <x v="1064"/>
    </i>
    <i r="2">
      <x v="1065"/>
    </i>
    <i r="2">
      <x v="1066"/>
    </i>
    <i r="2">
      <x v="1067"/>
    </i>
    <i r="2">
      <x v="1068"/>
    </i>
    <i r="2">
      <x v="1069"/>
    </i>
    <i r="2">
      <x v="1070"/>
    </i>
    <i r="2">
      <x v="1071"/>
    </i>
    <i r="2">
      <x v="1072"/>
    </i>
    <i r="2">
      <x v="1073"/>
    </i>
    <i r="2">
      <x v="1074"/>
    </i>
    <i r="2">
      <x v="1075"/>
    </i>
    <i r="2">
      <x v="1076"/>
    </i>
    <i r="2">
      <x v="1077"/>
    </i>
    <i r="2">
      <x v="1078"/>
    </i>
    <i r="2">
      <x v="1079"/>
    </i>
    <i r="2">
      <x v="1080"/>
    </i>
    <i r="2">
      <x v="1081"/>
    </i>
    <i r="2">
      <x v="1082"/>
    </i>
    <i r="2">
      <x v="1083"/>
    </i>
    <i r="2">
      <x v="1084"/>
    </i>
    <i r="2">
      <x v="1085"/>
    </i>
    <i r="2">
      <x v="1086"/>
    </i>
    <i r="2">
      <x v="1087"/>
    </i>
    <i r="2">
      <x v="1088"/>
    </i>
    <i r="2">
      <x v="1089"/>
    </i>
    <i r="2">
      <x v="1090"/>
    </i>
    <i r="2">
      <x v="1091"/>
    </i>
    <i r="2">
      <x v="1092"/>
    </i>
    <i r="2">
      <x v="1093"/>
    </i>
    <i r="2">
      <x v="1094"/>
    </i>
    <i r="2">
      <x v="1095"/>
    </i>
    <i r="2">
      <x v="1096"/>
    </i>
    <i r="2">
      <x v="1097"/>
    </i>
    <i r="2">
      <x v="1098"/>
    </i>
    <i r="2">
      <x v="1099"/>
    </i>
    <i r="2">
      <x v="1100"/>
    </i>
    <i r="2">
      <x v="1101"/>
    </i>
    <i r="2">
      <x v="1102"/>
    </i>
    <i r="2">
      <x v="1103"/>
    </i>
    <i r="2">
      <x v="1104"/>
    </i>
    <i r="2">
      <x v="1105"/>
    </i>
    <i r="2">
      <x v="1106"/>
    </i>
    <i r="2">
      <x v="1107"/>
    </i>
    <i r="2">
      <x v="1108"/>
    </i>
    <i r="2">
      <x v="1109"/>
    </i>
    <i r="2">
      <x v="1110"/>
    </i>
    <i r="2">
      <x v="1111"/>
    </i>
    <i r="2">
      <x v="1112"/>
    </i>
    <i r="2">
      <x v="1113"/>
    </i>
    <i r="2">
      <x v="1114"/>
    </i>
    <i r="2">
      <x v="1115"/>
    </i>
    <i r="2">
      <x v="1116"/>
    </i>
    <i r="2">
      <x v="1117"/>
    </i>
    <i r="2">
      <x v="1118"/>
    </i>
    <i r="2">
      <x v="1119"/>
    </i>
    <i r="2">
      <x v="1120"/>
    </i>
    <i r="2">
      <x v="1121"/>
    </i>
    <i r="2">
      <x v="1122"/>
    </i>
    <i r="2">
      <x v="1123"/>
    </i>
    <i r="2">
      <x v="1124"/>
    </i>
    <i r="2">
      <x v="1125"/>
    </i>
    <i r="2">
      <x v="1126"/>
    </i>
    <i r="2">
      <x v="1127"/>
    </i>
    <i r="2">
      <x v="1128"/>
    </i>
    <i r="2">
      <x v="1129"/>
    </i>
    <i r="2">
      <x v="1130"/>
    </i>
    <i r="2">
      <x v="1131"/>
    </i>
    <i r="2">
      <x v="1132"/>
    </i>
    <i r="2">
      <x v="1133"/>
    </i>
    <i r="2">
      <x v="1134"/>
    </i>
    <i r="2">
      <x v="1135"/>
    </i>
    <i r="2">
      <x v="1136"/>
    </i>
    <i r="2">
      <x v="1137"/>
    </i>
    <i r="2">
      <x v="1138"/>
    </i>
    <i r="2">
      <x v="1139"/>
    </i>
    <i r="2">
      <x v="1140"/>
    </i>
    <i r="2">
      <x v="1141"/>
    </i>
    <i r="2">
      <x v="1142"/>
    </i>
    <i r="2">
      <x v="1143"/>
    </i>
    <i r="2">
      <x v="1144"/>
    </i>
    <i r="2">
      <x v="1145"/>
    </i>
    <i r="2">
      <x v="1146"/>
    </i>
    <i r="2">
      <x v="1147"/>
    </i>
    <i r="2">
      <x v="1148"/>
    </i>
    <i r="2">
      <x v="1149"/>
    </i>
    <i r="2">
      <x v="1150"/>
    </i>
    <i r="2">
      <x v="1151"/>
    </i>
    <i r="2">
      <x v="1152"/>
    </i>
    <i r="2">
      <x v="1153"/>
    </i>
    <i r="2">
      <x v="1154"/>
    </i>
    <i r="2">
      <x v="1155"/>
    </i>
    <i r="2">
      <x v="1156"/>
    </i>
    <i r="2">
      <x v="1157"/>
    </i>
    <i r="2">
      <x v="1158"/>
    </i>
    <i r="2">
      <x v="1159"/>
    </i>
    <i r="2">
      <x v="1160"/>
    </i>
    <i r="2">
      <x v="1161"/>
    </i>
    <i r="2">
      <x v="1162"/>
    </i>
    <i r="2">
      <x v="1163"/>
    </i>
    <i r="2">
      <x v="1164"/>
    </i>
    <i r="2">
      <x v="1165"/>
    </i>
    <i r="2">
      <x v="1166"/>
    </i>
    <i r="2">
      <x v="1167"/>
    </i>
    <i r="2">
      <x v="1168"/>
    </i>
    <i r="2">
      <x v="1169"/>
    </i>
    <i r="2">
      <x v="1170"/>
    </i>
    <i r="2">
      <x v="1171"/>
    </i>
    <i r="2">
      <x v="1172"/>
    </i>
    <i r="2">
      <x v="1173"/>
    </i>
    <i r="2">
      <x v="1174"/>
    </i>
    <i r="2">
      <x v="1175"/>
    </i>
    <i r="2">
      <x v="1176"/>
    </i>
    <i r="2">
      <x v="1177"/>
    </i>
    <i r="2">
      <x v="1178"/>
    </i>
    <i r="2">
      <x v="1179"/>
    </i>
    <i r="2">
      <x v="1180"/>
    </i>
    <i r="2">
      <x v="1181"/>
    </i>
    <i r="2">
      <x v="1182"/>
    </i>
    <i r="2">
      <x v="1183"/>
    </i>
    <i r="2">
      <x v="1184"/>
    </i>
    <i r="2">
      <x v="1185"/>
    </i>
    <i r="2">
      <x v="1186"/>
    </i>
    <i r="2">
      <x v="1187"/>
    </i>
    <i r="2">
      <x v="1188"/>
    </i>
    <i r="2">
      <x v="1189"/>
    </i>
    <i r="2">
      <x v="1190"/>
    </i>
    <i r="2">
      <x v="1191"/>
    </i>
    <i r="2">
      <x v="1192"/>
    </i>
    <i r="2">
      <x v="1193"/>
    </i>
    <i r="2">
      <x v="1194"/>
    </i>
    <i r="2">
      <x v="1195"/>
    </i>
    <i r="2">
      <x v="1196"/>
    </i>
    <i r="2">
      <x v="1197"/>
    </i>
    <i r="2">
      <x v="1198"/>
    </i>
    <i r="2">
      <x v="1199"/>
    </i>
    <i r="2">
      <x v="1200"/>
    </i>
    <i r="2">
      <x v="1201"/>
    </i>
    <i r="2">
      <x v="1202"/>
    </i>
    <i r="2">
      <x v="1203"/>
    </i>
    <i r="2">
      <x v="1204"/>
    </i>
    <i r="2">
      <x v="1205"/>
    </i>
    <i r="2">
      <x v="1206"/>
    </i>
    <i r="2">
      <x v="1207"/>
    </i>
    <i r="2">
      <x v="1208"/>
    </i>
    <i r="2">
      <x v="1209"/>
    </i>
    <i r="2">
      <x v="1210"/>
    </i>
    <i r="2">
      <x v="1211"/>
    </i>
    <i r="2">
      <x v="1212"/>
    </i>
    <i r="2">
      <x v="1213"/>
    </i>
    <i r="2">
      <x v="1214"/>
    </i>
    <i r="2">
      <x v="1215"/>
    </i>
    <i r="2">
      <x v="1216"/>
    </i>
    <i r="2">
      <x v="1217"/>
    </i>
    <i r="2">
      <x v="1218"/>
    </i>
    <i r="2">
      <x v="1219"/>
    </i>
    <i r="2">
      <x v="1220"/>
    </i>
    <i r="2">
      <x v="1221"/>
    </i>
    <i r="2">
      <x v="1222"/>
    </i>
    <i r="2">
      <x v="1223"/>
    </i>
    <i r="2">
      <x v="1224"/>
    </i>
    <i r="2">
      <x v="1225"/>
    </i>
    <i r="2">
      <x v="1226"/>
    </i>
    <i r="2">
      <x v="1227"/>
    </i>
    <i r="2">
      <x v="1228"/>
    </i>
    <i r="2">
      <x v="1229"/>
    </i>
    <i r="2">
      <x v="1230"/>
    </i>
    <i r="2">
      <x v="1231"/>
    </i>
    <i r="2">
      <x v="1232"/>
    </i>
    <i>
      <x v="1"/>
    </i>
    <i r="1">
      <x/>
    </i>
    <i r="2">
      <x v="1233"/>
    </i>
    <i r="2">
      <x v="1234"/>
    </i>
    <i r="2">
      <x v="1235"/>
    </i>
    <i r="2">
      <x v="1236"/>
    </i>
    <i r="2">
      <x v="1237"/>
    </i>
    <i r="2">
      <x v="1238"/>
    </i>
    <i r="2">
      <x v="1239"/>
    </i>
    <i r="2">
      <x v="1240"/>
    </i>
    <i r="2">
      <x v="1241"/>
    </i>
    <i r="2">
      <x v="1242"/>
    </i>
    <i r="2">
      <x v="1243"/>
    </i>
    <i r="2">
      <x v="1244"/>
    </i>
    <i r="1">
      <x v="1"/>
    </i>
    <i r="2">
      <x v="1245"/>
    </i>
    <i r="2">
      <x v="1246"/>
    </i>
    <i r="2">
      <x v="1247"/>
    </i>
    <i r="2">
      <x v="1248"/>
    </i>
    <i r="2">
      <x v="1249"/>
    </i>
    <i r="2">
      <x v="1250"/>
    </i>
    <i r="2">
      <x v="1251"/>
    </i>
    <i r="2">
      <x v="1252"/>
    </i>
    <i r="2">
      <x v="1253"/>
    </i>
    <i r="2">
      <x v="1254"/>
    </i>
    <i r="2">
      <x v="1255"/>
    </i>
    <i r="2">
      <x v="1256"/>
    </i>
    <i r="2">
      <x v="1257"/>
    </i>
    <i r="2">
      <x v="1258"/>
    </i>
    <i r="2">
      <x v="1259"/>
    </i>
    <i r="2">
      <x v="1260"/>
    </i>
    <i r="2">
      <x v="1261"/>
    </i>
    <i r="2">
      <x v="1262"/>
    </i>
    <i r="2">
      <x v="1263"/>
    </i>
    <i r="2">
      <x v="1264"/>
    </i>
    <i r="2">
      <x v="1265"/>
    </i>
    <i r="2">
      <x v="1266"/>
    </i>
    <i r="2">
      <x v="1267"/>
    </i>
    <i r="2">
      <x v="1268"/>
    </i>
    <i r="2">
      <x v="1269"/>
    </i>
    <i r="2">
      <x v="1270"/>
    </i>
    <i r="2">
      <x v="1271"/>
    </i>
    <i r="2">
      <x v="1272"/>
    </i>
    <i r="2">
      <x v="1273"/>
    </i>
    <i r="2">
      <x v="1274"/>
    </i>
    <i r="2">
      <x v="1275"/>
    </i>
    <i r="2">
      <x v="1276"/>
    </i>
    <i r="2">
      <x v="1277"/>
    </i>
    <i r="2">
      <x v="1278"/>
    </i>
    <i r="2">
      <x v="1279"/>
    </i>
    <i r="2">
      <x v="1280"/>
    </i>
    <i r="2">
      <x v="1281"/>
    </i>
    <i r="2">
      <x v="1282"/>
    </i>
    <i r="2">
      <x v="1283"/>
    </i>
    <i r="2">
      <x v="1284"/>
    </i>
    <i r="2">
      <x v="1285"/>
    </i>
    <i r="2">
      <x v="1286"/>
    </i>
    <i r="2">
      <x v="1287"/>
    </i>
    <i r="2">
      <x v="1288"/>
    </i>
    <i r="2">
      <x v="1289"/>
    </i>
    <i r="2">
      <x v="1290"/>
    </i>
    <i r="2">
      <x v="1291"/>
    </i>
    <i r="2">
      <x v="1292"/>
    </i>
    <i r="2">
      <x v="1293"/>
    </i>
    <i r="2">
      <x v="1294"/>
    </i>
    <i r="2">
      <x v="1295"/>
    </i>
    <i r="2">
      <x v="1296"/>
    </i>
    <i r="2">
      <x v="1297"/>
    </i>
    <i r="2">
      <x v="1298"/>
    </i>
    <i r="2">
      <x v="1299"/>
    </i>
    <i r="2">
      <x v="1300"/>
    </i>
    <i r="2">
      <x v="1301"/>
    </i>
    <i r="2">
      <x v="1302"/>
    </i>
    <i r="2">
      <x v="1303"/>
    </i>
    <i r="2">
      <x v="1304"/>
    </i>
    <i r="2">
      <x v="1305"/>
    </i>
    <i r="2">
      <x v="1306"/>
    </i>
    <i r="2">
      <x v="1307"/>
    </i>
    <i r="2">
      <x v="1308"/>
    </i>
    <i r="2">
      <x v="1309"/>
    </i>
    <i r="2">
      <x v="1310"/>
    </i>
    <i r="2">
      <x v="1311"/>
    </i>
    <i r="2">
      <x v="1312"/>
    </i>
    <i r="2">
      <x v="1313"/>
    </i>
    <i r="2">
      <x v="1314"/>
    </i>
    <i r="2">
      <x v="1315"/>
    </i>
    <i r="2">
      <x v="1316"/>
    </i>
    <i r="2">
      <x v="1317"/>
    </i>
    <i r="2">
      <x v="1318"/>
    </i>
    <i r="2">
      <x v="1319"/>
    </i>
    <i r="2">
      <x v="1320"/>
    </i>
    <i r="2">
      <x v="1321"/>
    </i>
    <i r="2">
      <x v="1322"/>
    </i>
    <i r="2">
      <x v="1323"/>
    </i>
    <i r="2">
      <x v="1324"/>
    </i>
    <i r="2">
      <x v="1325"/>
    </i>
    <i r="2">
      <x v="1326"/>
    </i>
    <i r="2">
      <x v="1327"/>
    </i>
    <i r="2">
      <x v="1328"/>
    </i>
    <i r="2">
      <x v="1329"/>
    </i>
    <i r="2">
      <x v="1330"/>
    </i>
    <i r="2">
      <x v="1331"/>
    </i>
    <i r="2">
      <x v="1332"/>
    </i>
    <i r="2">
      <x v="1333"/>
    </i>
    <i r="2">
      <x v="1334"/>
    </i>
    <i r="2">
      <x v="1335"/>
    </i>
    <i r="2">
      <x v="1336"/>
    </i>
    <i r="2">
      <x v="1337"/>
    </i>
    <i r="2">
      <x v="1338"/>
    </i>
    <i r="2">
      <x v="1339"/>
    </i>
    <i r="2">
      <x v="1340"/>
    </i>
    <i r="2">
      <x v="1341"/>
    </i>
    <i r="2">
      <x v="1342"/>
    </i>
    <i r="2">
      <x v="1343"/>
    </i>
    <i r="2">
      <x v="1344"/>
    </i>
    <i r="2">
      <x v="1345"/>
    </i>
    <i r="2">
      <x v="1346"/>
    </i>
    <i r="2">
      <x v="1347"/>
    </i>
    <i r="2">
      <x v="1348"/>
    </i>
    <i r="2">
      <x v="1349"/>
    </i>
    <i r="2">
      <x v="1350"/>
    </i>
    <i r="2">
      <x v="1351"/>
    </i>
    <i r="2">
      <x v="1352"/>
    </i>
    <i r="2">
      <x v="1353"/>
    </i>
    <i r="2">
      <x v="1354"/>
    </i>
    <i r="2">
      <x v="1355"/>
    </i>
    <i r="2">
      <x v="1356"/>
    </i>
    <i r="2">
      <x v="1357"/>
    </i>
    <i r="2">
      <x v="1358"/>
    </i>
    <i r="2">
      <x v="1359"/>
    </i>
    <i r="2">
      <x v="1360"/>
    </i>
    <i r="2">
      <x v="1361"/>
    </i>
    <i r="2">
      <x v="1362"/>
    </i>
    <i r="2">
      <x v="1363"/>
    </i>
    <i r="2">
      <x v="1364"/>
    </i>
    <i r="2">
      <x v="1365"/>
    </i>
    <i r="2">
      <x v="1366"/>
    </i>
    <i r="2">
      <x v="1367"/>
    </i>
    <i r="2">
      <x v="1368"/>
    </i>
    <i r="2">
      <x v="1369"/>
    </i>
    <i r="2">
      <x v="1370"/>
    </i>
    <i r="2">
      <x v="1371"/>
    </i>
    <i r="2">
      <x v="1372"/>
    </i>
    <i r="2">
      <x v="1373"/>
    </i>
    <i r="2">
      <x v="1374"/>
    </i>
    <i r="2">
      <x v="1375"/>
    </i>
    <i r="2">
      <x v="1376"/>
    </i>
    <i r="2">
      <x v="1377"/>
    </i>
    <i r="1">
      <x v="2"/>
    </i>
    <i r="2">
      <x v="1378"/>
    </i>
    <i r="2">
      <x v="1379"/>
    </i>
    <i r="2">
      <x v="1380"/>
    </i>
    <i r="2">
      <x v="1381"/>
    </i>
    <i r="2">
      <x v="1382"/>
    </i>
    <i r="2">
      <x v="1383"/>
    </i>
    <i r="2">
      <x v="1384"/>
    </i>
    <i r="2">
      <x v="1385"/>
    </i>
    <i r="2">
      <x v="1386"/>
    </i>
    <i r="2">
      <x v="1387"/>
    </i>
    <i r="2">
      <x v="1388"/>
    </i>
    <i r="2">
      <x v="1389"/>
    </i>
    <i r="2">
      <x v="1390"/>
    </i>
    <i r="2">
      <x v="1391"/>
    </i>
    <i r="2">
      <x v="1392"/>
    </i>
    <i r="2">
      <x v="1393"/>
    </i>
    <i r="2">
      <x v="1394"/>
    </i>
    <i r="2">
      <x v="1395"/>
    </i>
    <i r="2">
      <x v="1396"/>
    </i>
    <i r="2">
      <x v="1397"/>
    </i>
    <i r="2">
      <x v="1398"/>
    </i>
    <i r="2">
      <x v="1399"/>
    </i>
    <i r="2">
      <x v="1400"/>
    </i>
    <i r="2">
      <x v="1401"/>
    </i>
    <i r="2">
      <x v="1402"/>
    </i>
    <i r="2">
      <x v="1403"/>
    </i>
    <i r="2">
      <x v="1404"/>
    </i>
    <i r="2">
      <x v="1405"/>
    </i>
    <i r="2">
      <x v="1406"/>
    </i>
    <i r="2">
      <x v="1407"/>
    </i>
    <i r="2">
      <x v="1408"/>
    </i>
    <i r="2">
      <x v="1409"/>
    </i>
    <i r="2">
      <x v="1410"/>
    </i>
    <i r="2">
      <x v="1411"/>
    </i>
    <i r="2">
      <x v="1412"/>
    </i>
    <i r="2">
      <x v="1413"/>
    </i>
    <i r="2">
      <x v="1414"/>
    </i>
    <i r="2">
      <x v="1415"/>
    </i>
    <i r="2">
      <x v="1416"/>
    </i>
    <i r="2">
      <x v="1417"/>
    </i>
    <i r="2">
      <x v="1418"/>
    </i>
    <i r="2">
      <x v="1419"/>
    </i>
    <i r="2">
      <x v="1420"/>
    </i>
    <i r="2">
      <x v="1421"/>
    </i>
    <i r="2">
      <x v="1422"/>
    </i>
    <i r="2">
      <x v="1423"/>
    </i>
    <i r="2">
      <x v="1424"/>
    </i>
    <i r="2">
      <x v="1425"/>
    </i>
    <i r="2">
      <x v="1426"/>
    </i>
    <i r="2">
      <x v="1427"/>
    </i>
    <i r="2">
      <x v="1428"/>
    </i>
    <i r="2">
      <x v="1429"/>
    </i>
    <i r="2">
      <x v="1430"/>
    </i>
    <i r="2">
      <x v="1431"/>
    </i>
    <i r="2">
      <x v="1432"/>
    </i>
    <i r="2">
      <x v="1433"/>
    </i>
    <i r="2">
      <x v="1434"/>
    </i>
    <i r="2">
      <x v="1435"/>
    </i>
    <i r="2">
      <x v="1436"/>
    </i>
    <i r="2">
      <x v="1437"/>
    </i>
    <i r="2">
      <x v="1438"/>
    </i>
    <i r="2">
      <x v="1439"/>
    </i>
    <i r="2">
      <x v="1440"/>
    </i>
    <i r="2">
      <x v="1441"/>
    </i>
    <i r="2">
      <x v="1442"/>
    </i>
    <i r="2">
      <x v="1443"/>
    </i>
    <i r="2">
      <x v="1444"/>
    </i>
    <i r="2">
      <x v="1445"/>
    </i>
    <i r="2">
      <x v="1446"/>
    </i>
    <i r="2">
      <x v="1447"/>
    </i>
    <i r="2">
      <x v="1448"/>
    </i>
    <i r="2">
      <x v="1449"/>
    </i>
    <i r="2">
      <x v="1450"/>
    </i>
    <i r="2">
      <x v="1451"/>
    </i>
    <i r="2">
      <x v="1452"/>
    </i>
    <i r="2">
      <x v="1453"/>
    </i>
    <i r="2">
      <x v="1454"/>
    </i>
    <i r="2">
      <x v="1455"/>
    </i>
    <i r="2">
      <x v="1456"/>
    </i>
    <i r="2">
      <x v="1457"/>
    </i>
    <i r="2">
      <x v="1458"/>
    </i>
    <i r="2">
      <x v="1459"/>
    </i>
    <i r="2">
      <x v="1460"/>
    </i>
    <i r="2">
      <x v="1461"/>
    </i>
    <i r="2">
      <x v="1462"/>
    </i>
    <i r="2">
      <x v="1463"/>
    </i>
    <i r="2">
      <x v="1464"/>
    </i>
    <i r="2">
      <x v="1465"/>
    </i>
    <i r="2">
      <x v="1466"/>
    </i>
    <i r="2">
      <x v="1467"/>
    </i>
    <i r="2">
      <x v="1468"/>
    </i>
    <i r="2">
      <x v="1469"/>
    </i>
    <i t="grand">
      <x/>
    </i>
  </rowItems>
  <colItems count="1">
    <i/>
  </colItems>
  <dataFields count="1">
    <dataField name="Average of NumCompaniesWorked" fld="2" subtotal="average"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CompaniesWorked"/>
    <pivotHierarchy dragToData="1" caption="Average of NumCompaniesWork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6"/>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activeTabTopLevelEntity name="[Discrete   Continou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F8C0160-C722-487E-9CEE-D95DE7F8ACE4}" name="PivotTable40" cacheId="105" applyNumberFormats="0" applyBorderFormats="0" applyFontFormats="0" applyPatternFormats="0" applyAlignmentFormats="0" applyWidthHeightFormats="1" dataCaption="Values" tag="a15a0ccd-b39b-4418-b996-7be53fc8f12f" updatedVersion="8" minRefreshableVersion="3" useAutoFormatting="1" subtotalHiddenItems="1" rowGrandTotals="0" colGrandTotals="0" itemPrintTitles="1" createdVersion="8" indent="0" outline="1" outlineData="1" multipleFieldFilters="0">
  <location ref="A3:B1481" firstHeaderRow="1" firstDataRow="1" firstDataCol="1"/>
  <pivotFields count="4">
    <pivotField dataField="1" subtotalTop="0" showAll="0" defaultSubtotal="0"/>
    <pivotField axis="axisRow" allDrilled="1" subtotalTop="0" showAll="0" dataSourceSort="1" defaultSubtotal="0" defaultAttributeDrillState="1">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s>
  <rowFields count="3">
    <field x="2"/>
    <field x="3"/>
    <field x="1"/>
  </rowFields>
  <rowItems count="1478">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1">
      <x v="1"/>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2">
      <x v="313"/>
    </i>
    <i r="2">
      <x v="314"/>
    </i>
    <i r="2">
      <x v="315"/>
    </i>
    <i r="2">
      <x v="316"/>
    </i>
    <i r="2">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v="366"/>
    </i>
    <i r="2">
      <x v="367"/>
    </i>
    <i r="2">
      <x v="368"/>
    </i>
    <i r="2">
      <x v="369"/>
    </i>
    <i r="2">
      <x v="370"/>
    </i>
    <i r="2">
      <x v="371"/>
    </i>
    <i r="2">
      <x v="372"/>
    </i>
    <i r="2">
      <x v="373"/>
    </i>
    <i r="2">
      <x v="374"/>
    </i>
    <i r="2">
      <x v="375"/>
    </i>
    <i r="2">
      <x v="376"/>
    </i>
    <i r="2">
      <x v="377"/>
    </i>
    <i r="2">
      <x v="378"/>
    </i>
    <i r="2">
      <x v="379"/>
    </i>
    <i r="2">
      <x v="380"/>
    </i>
    <i r="2">
      <x v="381"/>
    </i>
    <i r="2">
      <x v="382"/>
    </i>
    <i r="2">
      <x v="383"/>
    </i>
    <i r="2">
      <x v="384"/>
    </i>
    <i r="2">
      <x v="385"/>
    </i>
    <i r="2">
      <x v="386"/>
    </i>
    <i r="2">
      <x v="387"/>
    </i>
    <i r="2">
      <x v="388"/>
    </i>
    <i r="2">
      <x v="389"/>
    </i>
    <i r="2">
      <x v="390"/>
    </i>
    <i r="2">
      <x v="391"/>
    </i>
    <i r="2">
      <x v="392"/>
    </i>
    <i r="2">
      <x v="393"/>
    </i>
    <i r="2">
      <x v="394"/>
    </i>
    <i r="2">
      <x v="395"/>
    </i>
    <i r="2">
      <x v="396"/>
    </i>
    <i r="2">
      <x v="397"/>
    </i>
    <i r="2">
      <x v="398"/>
    </i>
    <i r="2">
      <x v="399"/>
    </i>
    <i r="2">
      <x v="400"/>
    </i>
    <i r="2">
      <x v="401"/>
    </i>
    <i r="2">
      <x v="402"/>
    </i>
    <i r="2">
      <x v="403"/>
    </i>
    <i r="2">
      <x v="404"/>
    </i>
    <i r="2">
      <x v="405"/>
    </i>
    <i r="2">
      <x v="406"/>
    </i>
    <i r="2">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r="2">
      <x v="429"/>
    </i>
    <i r="2">
      <x v="430"/>
    </i>
    <i r="2">
      <x v="431"/>
    </i>
    <i r="2">
      <x v="432"/>
    </i>
    <i r="2">
      <x v="433"/>
    </i>
    <i r="2">
      <x v="434"/>
    </i>
    <i r="2">
      <x v="435"/>
    </i>
    <i r="2">
      <x v="436"/>
    </i>
    <i r="2">
      <x v="437"/>
    </i>
    <i r="2">
      <x v="438"/>
    </i>
    <i r="2">
      <x v="439"/>
    </i>
    <i r="2">
      <x v="440"/>
    </i>
    <i r="2">
      <x v="441"/>
    </i>
    <i r="2">
      <x v="442"/>
    </i>
    <i r="2">
      <x v="443"/>
    </i>
    <i r="2">
      <x v="444"/>
    </i>
    <i r="2">
      <x v="445"/>
    </i>
    <i r="2">
      <x v="446"/>
    </i>
    <i r="2">
      <x v="447"/>
    </i>
    <i r="2">
      <x v="448"/>
    </i>
    <i r="2">
      <x v="449"/>
    </i>
    <i r="2">
      <x v="450"/>
    </i>
    <i r="2">
      <x v="451"/>
    </i>
    <i r="2">
      <x v="452"/>
    </i>
    <i r="2">
      <x v="453"/>
    </i>
    <i r="2">
      <x v="454"/>
    </i>
    <i r="2">
      <x v="455"/>
    </i>
    <i r="2">
      <x v="456"/>
    </i>
    <i r="2">
      <x v="457"/>
    </i>
    <i r="2">
      <x v="458"/>
    </i>
    <i r="2">
      <x v="459"/>
    </i>
    <i r="2">
      <x v="460"/>
    </i>
    <i r="2">
      <x v="461"/>
    </i>
    <i r="2">
      <x v="462"/>
    </i>
    <i r="2">
      <x v="463"/>
    </i>
    <i r="2">
      <x v="464"/>
    </i>
    <i r="2">
      <x v="465"/>
    </i>
    <i r="2">
      <x v="466"/>
    </i>
    <i r="2">
      <x v="467"/>
    </i>
    <i r="2">
      <x v="468"/>
    </i>
    <i r="2">
      <x v="469"/>
    </i>
    <i r="2">
      <x v="470"/>
    </i>
    <i r="2">
      <x v="471"/>
    </i>
    <i r="2">
      <x v="472"/>
    </i>
    <i r="2">
      <x v="473"/>
    </i>
    <i r="2">
      <x v="474"/>
    </i>
    <i r="2">
      <x v="475"/>
    </i>
    <i r="2">
      <x v="476"/>
    </i>
    <i r="2">
      <x v="477"/>
    </i>
    <i r="2">
      <x v="478"/>
    </i>
    <i r="2">
      <x v="479"/>
    </i>
    <i r="2">
      <x v="480"/>
    </i>
    <i r="2">
      <x v="481"/>
    </i>
    <i r="2">
      <x v="482"/>
    </i>
    <i r="2">
      <x v="483"/>
    </i>
    <i r="2">
      <x v="484"/>
    </i>
    <i r="2">
      <x v="485"/>
    </i>
    <i r="2">
      <x v="486"/>
    </i>
    <i r="2">
      <x v="487"/>
    </i>
    <i r="2">
      <x v="488"/>
    </i>
    <i r="2">
      <x v="489"/>
    </i>
    <i r="2">
      <x v="490"/>
    </i>
    <i r="2">
      <x v="491"/>
    </i>
    <i r="2">
      <x v="492"/>
    </i>
    <i r="2">
      <x v="493"/>
    </i>
    <i r="2">
      <x v="494"/>
    </i>
    <i r="2">
      <x v="495"/>
    </i>
    <i r="2">
      <x v="496"/>
    </i>
    <i r="2">
      <x v="497"/>
    </i>
    <i r="2">
      <x v="498"/>
    </i>
    <i r="2">
      <x v="499"/>
    </i>
    <i r="2">
      <x v="500"/>
    </i>
    <i r="2">
      <x v="501"/>
    </i>
    <i r="2">
      <x v="502"/>
    </i>
    <i r="2">
      <x v="503"/>
    </i>
    <i r="2">
      <x v="504"/>
    </i>
    <i r="2">
      <x v="505"/>
    </i>
    <i r="2">
      <x v="506"/>
    </i>
    <i r="2">
      <x v="507"/>
    </i>
    <i r="2">
      <x v="508"/>
    </i>
    <i r="2">
      <x v="509"/>
    </i>
    <i r="2">
      <x v="510"/>
    </i>
    <i r="2">
      <x v="511"/>
    </i>
    <i r="2">
      <x v="512"/>
    </i>
    <i r="2">
      <x v="513"/>
    </i>
    <i r="2">
      <x v="514"/>
    </i>
    <i r="2">
      <x v="515"/>
    </i>
    <i r="2">
      <x v="516"/>
    </i>
    <i r="2">
      <x v="517"/>
    </i>
    <i r="2">
      <x v="518"/>
    </i>
    <i r="2">
      <x v="519"/>
    </i>
    <i r="2">
      <x v="520"/>
    </i>
    <i r="2">
      <x v="521"/>
    </i>
    <i r="2">
      <x v="522"/>
    </i>
    <i r="2">
      <x v="523"/>
    </i>
    <i r="2">
      <x v="524"/>
    </i>
    <i r="2">
      <x v="525"/>
    </i>
    <i r="2">
      <x v="526"/>
    </i>
    <i r="2">
      <x v="527"/>
    </i>
    <i r="2">
      <x v="528"/>
    </i>
    <i r="2">
      <x v="529"/>
    </i>
    <i r="2">
      <x v="530"/>
    </i>
    <i r="2">
      <x v="531"/>
    </i>
    <i r="2">
      <x v="532"/>
    </i>
    <i r="2">
      <x v="533"/>
    </i>
    <i r="2">
      <x v="534"/>
    </i>
    <i r="2">
      <x v="535"/>
    </i>
    <i r="2">
      <x v="536"/>
    </i>
    <i r="2">
      <x v="537"/>
    </i>
    <i r="2">
      <x v="538"/>
    </i>
    <i r="2">
      <x v="539"/>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562"/>
    </i>
    <i r="2">
      <x v="563"/>
    </i>
    <i r="2">
      <x v="564"/>
    </i>
    <i r="2">
      <x v="565"/>
    </i>
    <i r="2">
      <x v="566"/>
    </i>
    <i r="2">
      <x v="567"/>
    </i>
    <i r="2">
      <x v="568"/>
    </i>
    <i r="2">
      <x v="569"/>
    </i>
    <i r="2">
      <x v="570"/>
    </i>
    <i r="2">
      <x v="571"/>
    </i>
    <i r="2">
      <x v="572"/>
    </i>
    <i r="2">
      <x v="573"/>
    </i>
    <i r="2">
      <x v="574"/>
    </i>
    <i r="2">
      <x v="575"/>
    </i>
    <i r="2">
      <x v="576"/>
    </i>
    <i r="2">
      <x v="577"/>
    </i>
    <i r="2">
      <x v="578"/>
    </i>
    <i r="2">
      <x v="579"/>
    </i>
    <i r="2">
      <x v="580"/>
    </i>
    <i r="2">
      <x v="581"/>
    </i>
    <i r="2">
      <x v="582"/>
    </i>
    <i r="2">
      <x v="583"/>
    </i>
    <i r="2">
      <x v="584"/>
    </i>
    <i r="2">
      <x v="585"/>
    </i>
    <i r="2">
      <x v="586"/>
    </i>
    <i r="2">
      <x v="587"/>
    </i>
    <i r="2">
      <x v="588"/>
    </i>
    <i r="2">
      <x v="589"/>
    </i>
    <i r="2">
      <x v="590"/>
    </i>
    <i r="2">
      <x v="591"/>
    </i>
    <i r="2">
      <x v="592"/>
    </i>
    <i r="2">
      <x v="593"/>
    </i>
    <i r="2">
      <x v="594"/>
    </i>
    <i r="2">
      <x v="595"/>
    </i>
    <i r="2">
      <x v="596"/>
    </i>
    <i r="2">
      <x v="597"/>
    </i>
    <i r="2">
      <x v="598"/>
    </i>
    <i r="2">
      <x v="599"/>
    </i>
    <i r="2">
      <x v="600"/>
    </i>
    <i r="2">
      <x v="601"/>
    </i>
    <i r="2">
      <x v="602"/>
    </i>
    <i r="2">
      <x v="603"/>
    </i>
    <i r="2">
      <x v="604"/>
    </i>
    <i r="2">
      <x v="605"/>
    </i>
    <i r="2">
      <x v="606"/>
    </i>
    <i r="2">
      <x v="607"/>
    </i>
    <i r="2">
      <x v="608"/>
    </i>
    <i r="2">
      <x v="609"/>
    </i>
    <i r="2">
      <x v="610"/>
    </i>
    <i r="2">
      <x v="611"/>
    </i>
    <i r="2">
      <x v="612"/>
    </i>
    <i r="2">
      <x v="613"/>
    </i>
    <i r="2">
      <x v="614"/>
    </i>
    <i r="2">
      <x v="615"/>
    </i>
    <i r="2">
      <x v="616"/>
    </i>
    <i r="2">
      <x v="617"/>
    </i>
    <i r="2">
      <x v="618"/>
    </i>
    <i r="2">
      <x v="619"/>
    </i>
    <i r="2">
      <x v="620"/>
    </i>
    <i r="2">
      <x v="621"/>
    </i>
    <i r="2">
      <x v="622"/>
    </i>
    <i r="2">
      <x v="623"/>
    </i>
    <i r="2">
      <x v="624"/>
    </i>
    <i r="2">
      <x v="625"/>
    </i>
    <i r="2">
      <x v="626"/>
    </i>
    <i r="2">
      <x v="627"/>
    </i>
    <i r="2">
      <x v="628"/>
    </i>
    <i r="2">
      <x v="629"/>
    </i>
    <i r="2">
      <x v="630"/>
    </i>
    <i r="2">
      <x v="631"/>
    </i>
    <i r="2">
      <x v="632"/>
    </i>
    <i r="2">
      <x v="633"/>
    </i>
    <i r="2">
      <x v="634"/>
    </i>
    <i r="2">
      <x v="635"/>
    </i>
    <i r="2">
      <x v="636"/>
    </i>
    <i r="2">
      <x v="637"/>
    </i>
    <i r="2">
      <x v="638"/>
    </i>
    <i r="2">
      <x v="639"/>
    </i>
    <i r="2">
      <x v="640"/>
    </i>
    <i r="2">
      <x v="641"/>
    </i>
    <i r="2">
      <x v="642"/>
    </i>
    <i r="2">
      <x v="643"/>
    </i>
    <i r="2">
      <x v="644"/>
    </i>
    <i r="2">
      <x v="645"/>
    </i>
    <i r="2">
      <x v="646"/>
    </i>
    <i r="2">
      <x v="647"/>
    </i>
    <i r="2">
      <x v="648"/>
    </i>
    <i r="2">
      <x v="649"/>
    </i>
    <i r="2">
      <x v="650"/>
    </i>
    <i r="2">
      <x v="651"/>
    </i>
    <i r="2">
      <x v="652"/>
    </i>
    <i r="2">
      <x v="653"/>
    </i>
    <i r="2">
      <x v="654"/>
    </i>
    <i r="2">
      <x v="655"/>
    </i>
    <i r="2">
      <x v="656"/>
    </i>
    <i r="2">
      <x v="657"/>
    </i>
    <i r="2">
      <x v="658"/>
    </i>
    <i r="2">
      <x v="659"/>
    </i>
    <i r="2">
      <x v="660"/>
    </i>
    <i r="2">
      <x v="661"/>
    </i>
    <i r="2">
      <x v="662"/>
    </i>
    <i r="2">
      <x v="663"/>
    </i>
    <i r="2">
      <x v="664"/>
    </i>
    <i r="2">
      <x v="665"/>
    </i>
    <i r="2">
      <x v="666"/>
    </i>
    <i r="2">
      <x v="667"/>
    </i>
    <i r="2">
      <x v="668"/>
    </i>
    <i r="2">
      <x v="669"/>
    </i>
    <i r="2">
      <x v="670"/>
    </i>
    <i r="2">
      <x v="671"/>
    </i>
    <i r="2">
      <x v="672"/>
    </i>
    <i r="2">
      <x v="673"/>
    </i>
    <i r="2">
      <x v="674"/>
    </i>
    <i r="2">
      <x v="675"/>
    </i>
    <i r="2">
      <x v="676"/>
    </i>
    <i r="2">
      <x v="677"/>
    </i>
    <i r="2">
      <x v="678"/>
    </i>
    <i r="2">
      <x v="679"/>
    </i>
    <i r="2">
      <x v="680"/>
    </i>
    <i r="2">
      <x v="681"/>
    </i>
    <i r="2">
      <x v="682"/>
    </i>
    <i r="2">
      <x v="683"/>
    </i>
    <i r="2">
      <x v="684"/>
    </i>
    <i r="2">
      <x v="685"/>
    </i>
    <i r="2">
      <x v="686"/>
    </i>
    <i r="2">
      <x v="687"/>
    </i>
    <i r="2">
      <x v="688"/>
    </i>
    <i r="2">
      <x v="689"/>
    </i>
    <i r="2">
      <x v="690"/>
    </i>
    <i r="2">
      <x v="691"/>
    </i>
    <i r="2">
      <x v="692"/>
    </i>
    <i r="2">
      <x v="693"/>
    </i>
    <i r="2">
      <x v="694"/>
    </i>
    <i r="2">
      <x v="695"/>
    </i>
    <i r="2">
      <x v="696"/>
    </i>
    <i r="2">
      <x v="697"/>
    </i>
    <i r="2">
      <x v="698"/>
    </i>
    <i r="2">
      <x v="699"/>
    </i>
    <i r="2">
      <x v="700"/>
    </i>
    <i r="2">
      <x v="701"/>
    </i>
    <i r="2">
      <x v="702"/>
    </i>
    <i r="2">
      <x v="703"/>
    </i>
    <i r="2">
      <x v="704"/>
    </i>
    <i r="2">
      <x v="705"/>
    </i>
    <i r="2">
      <x v="706"/>
    </i>
    <i r="2">
      <x v="707"/>
    </i>
    <i r="2">
      <x v="708"/>
    </i>
    <i r="2">
      <x v="709"/>
    </i>
    <i r="2">
      <x v="710"/>
    </i>
    <i r="2">
      <x v="711"/>
    </i>
    <i r="2">
      <x v="712"/>
    </i>
    <i r="2">
      <x v="713"/>
    </i>
    <i r="2">
      <x v="714"/>
    </i>
    <i r="2">
      <x v="715"/>
    </i>
    <i r="2">
      <x v="716"/>
    </i>
    <i r="2">
      <x v="717"/>
    </i>
    <i r="2">
      <x v="718"/>
    </i>
    <i r="2">
      <x v="719"/>
    </i>
    <i r="2">
      <x v="720"/>
    </i>
    <i r="2">
      <x v="721"/>
    </i>
    <i r="2">
      <x v="722"/>
    </i>
    <i r="2">
      <x v="723"/>
    </i>
    <i r="2">
      <x v="724"/>
    </i>
    <i r="2">
      <x v="725"/>
    </i>
    <i r="2">
      <x v="726"/>
    </i>
    <i r="2">
      <x v="727"/>
    </i>
    <i r="2">
      <x v="728"/>
    </i>
    <i r="2">
      <x v="729"/>
    </i>
    <i r="2">
      <x v="730"/>
    </i>
    <i r="2">
      <x v="731"/>
    </i>
    <i r="2">
      <x v="732"/>
    </i>
    <i r="2">
      <x v="733"/>
    </i>
    <i r="2">
      <x v="734"/>
    </i>
    <i r="2">
      <x v="735"/>
    </i>
    <i r="2">
      <x v="736"/>
    </i>
    <i r="2">
      <x v="737"/>
    </i>
    <i r="2">
      <x v="738"/>
    </i>
    <i r="2">
      <x v="739"/>
    </i>
    <i r="2">
      <x v="740"/>
    </i>
    <i r="2">
      <x v="741"/>
    </i>
    <i r="2">
      <x v="742"/>
    </i>
    <i r="2">
      <x v="743"/>
    </i>
    <i r="2">
      <x v="744"/>
    </i>
    <i r="2">
      <x v="745"/>
    </i>
    <i r="2">
      <x v="746"/>
    </i>
    <i r="2">
      <x v="747"/>
    </i>
    <i r="2">
      <x v="748"/>
    </i>
    <i r="2">
      <x v="749"/>
    </i>
    <i r="2">
      <x v="750"/>
    </i>
    <i r="2">
      <x v="751"/>
    </i>
    <i r="2">
      <x v="752"/>
    </i>
    <i r="2">
      <x v="753"/>
    </i>
    <i r="2">
      <x v="754"/>
    </i>
    <i r="2">
      <x v="755"/>
    </i>
    <i r="2">
      <x v="756"/>
    </i>
    <i r="2">
      <x v="757"/>
    </i>
    <i r="2">
      <x v="758"/>
    </i>
    <i r="2">
      <x v="759"/>
    </i>
    <i r="2">
      <x v="760"/>
    </i>
    <i r="2">
      <x v="761"/>
    </i>
    <i r="2">
      <x v="762"/>
    </i>
    <i r="2">
      <x v="763"/>
    </i>
    <i r="2">
      <x v="764"/>
    </i>
    <i r="2">
      <x v="765"/>
    </i>
    <i r="2">
      <x v="766"/>
    </i>
    <i r="2">
      <x v="767"/>
    </i>
    <i r="2">
      <x v="768"/>
    </i>
    <i r="2">
      <x v="769"/>
    </i>
    <i r="2">
      <x v="770"/>
    </i>
    <i r="2">
      <x v="771"/>
    </i>
    <i r="2">
      <x v="772"/>
    </i>
    <i r="2">
      <x v="773"/>
    </i>
    <i r="2">
      <x v="774"/>
    </i>
    <i r="2">
      <x v="775"/>
    </i>
    <i r="2">
      <x v="776"/>
    </i>
    <i r="2">
      <x v="777"/>
    </i>
    <i r="2">
      <x v="778"/>
    </i>
    <i r="2">
      <x v="779"/>
    </i>
    <i r="2">
      <x v="780"/>
    </i>
    <i r="2">
      <x v="781"/>
    </i>
    <i r="2">
      <x v="782"/>
    </i>
    <i r="2">
      <x v="783"/>
    </i>
    <i r="2">
      <x v="784"/>
    </i>
    <i r="2">
      <x v="785"/>
    </i>
    <i r="2">
      <x v="786"/>
    </i>
    <i r="2">
      <x v="787"/>
    </i>
    <i r="2">
      <x v="788"/>
    </i>
    <i r="2">
      <x v="789"/>
    </i>
    <i r="2">
      <x v="790"/>
    </i>
    <i r="2">
      <x v="791"/>
    </i>
    <i r="2">
      <x v="792"/>
    </i>
    <i r="2">
      <x v="793"/>
    </i>
    <i r="2">
      <x v="794"/>
    </i>
    <i r="2">
      <x v="795"/>
    </i>
    <i r="2">
      <x v="796"/>
    </i>
    <i r="2">
      <x v="797"/>
    </i>
    <i r="2">
      <x v="798"/>
    </i>
    <i r="2">
      <x v="799"/>
    </i>
    <i r="2">
      <x v="800"/>
    </i>
    <i r="2">
      <x v="801"/>
    </i>
    <i r="2">
      <x v="802"/>
    </i>
    <i r="2">
      <x v="803"/>
    </i>
    <i r="2">
      <x v="804"/>
    </i>
    <i r="2">
      <x v="805"/>
    </i>
    <i r="2">
      <x v="806"/>
    </i>
    <i r="2">
      <x v="807"/>
    </i>
    <i r="2">
      <x v="808"/>
    </i>
    <i r="2">
      <x v="809"/>
    </i>
    <i r="2">
      <x v="810"/>
    </i>
    <i r="2">
      <x v="811"/>
    </i>
    <i r="2">
      <x v="812"/>
    </i>
    <i r="2">
      <x v="813"/>
    </i>
    <i r="2">
      <x v="814"/>
    </i>
    <i r="2">
      <x v="815"/>
    </i>
    <i r="2">
      <x v="816"/>
    </i>
    <i r="2">
      <x v="817"/>
    </i>
    <i r="2">
      <x v="818"/>
    </i>
    <i r="2">
      <x v="819"/>
    </i>
    <i r="2">
      <x v="820"/>
    </i>
    <i r="2">
      <x v="821"/>
    </i>
    <i r="2">
      <x v="822"/>
    </i>
    <i r="2">
      <x v="823"/>
    </i>
    <i r="2">
      <x v="824"/>
    </i>
    <i r="2">
      <x v="825"/>
    </i>
    <i r="2">
      <x v="826"/>
    </i>
    <i r="2">
      <x v="827"/>
    </i>
    <i r="2">
      <x v="828"/>
    </i>
    <i r="2">
      <x v="829"/>
    </i>
    <i r="2">
      <x v="830"/>
    </i>
    <i r="2">
      <x v="831"/>
    </i>
    <i r="2">
      <x v="832"/>
    </i>
    <i r="2">
      <x v="833"/>
    </i>
    <i r="2">
      <x v="834"/>
    </i>
    <i r="2">
      <x v="835"/>
    </i>
    <i r="2">
      <x v="836"/>
    </i>
    <i r="2">
      <x v="837"/>
    </i>
    <i r="2">
      <x v="838"/>
    </i>
    <i r="2">
      <x v="839"/>
    </i>
    <i r="2">
      <x v="840"/>
    </i>
    <i r="2">
      <x v="841"/>
    </i>
    <i r="2">
      <x v="842"/>
    </i>
    <i r="2">
      <x v="843"/>
    </i>
    <i r="2">
      <x v="844"/>
    </i>
    <i r="2">
      <x v="845"/>
    </i>
    <i r="2">
      <x v="846"/>
    </i>
    <i r="2">
      <x v="847"/>
    </i>
    <i r="2">
      <x v="848"/>
    </i>
    <i r="2">
      <x v="849"/>
    </i>
    <i r="2">
      <x v="850"/>
    </i>
    <i r="2">
      <x v="851"/>
    </i>
    <i r="2">
      <x v="852"/>
    </i>
    <i r="2">
      <x v="853"/>
    </i>
    <i r="2">
      <x v="854"/>
    </i>
    <i r="2">
      <x v="855"/>
    </i>
    <i r="2">
      <x v="856"/>
    </i>
    <i r="2">
      <x v="857"/>
    </i>
    <i r="2">
      <x v="858"/>
    </i>
    <i r="2">
      <x v="859"/>
    </i>
    <i r="2">
      <x v="860"/>
    </i>
    <i r="2">
      <x v="861"/>
    </i>
    <i r="2">
      <x v="862"/>
    </i>
    <i r="2">
      <x v="863"/>
    </i>
    <i r="2">
      <x v="864"/>
    </i>
    <i r="2">
      <x v="865"/>
    </i>
    <i r="2">
      <x v="866"/>
    </i>
    <i r="2">
      <x v="867"/>
    </i>
    <i r="2">
      <x v="868"/>
    </i>
    <i r="2">
      <x v="869"/>
    </i>
    <i r="2">
      <x v="870"/>
    </i>
    <i r="2">
      <x v="871"/>
    </i>
    <i r="2">
      <x v="872"/>
    </i>
    <i r="2">
      <x v="873"/>
    </i>
    <i r="2">
      <x v="874"/>
    </i>
    <i r="2">
      <x v="875"/>
    </i>
    <i r="2">
      <x v="876"/>
    </i>
    <i r="2">
      <x v="877"/>
    </i>
    <i r="2">
      <x v="878"/>
    </i>
    <i r="1">
      <x v="2"/>
    </i>
    <i r="2">
      <x v="879"/>
    </i>
    <i r="2">
      <x v="880"/>
    </i>
    <i r="2">
      <x v="881"/>
    </i>
    <i r="2">
      <x v="882"/>
    </i>
    <i r="2">
      <x v="883"/>
    </i>
    <i r="2">
      <x v="884"/>
    </i>
    <i r="2">
      <x v="885"/>
    </i>
    <i r="2">
      <x v="886"/>
    </i>
    <i r="2">
      <x v="887"/>
    </i>
    <i r="2">
      <x v="888"/>
    </i>
    <i r="2">
      <x v="889"/>
    </i>
    <i r="2">
      <x v="890"/>
    </i>
    <i r="2">
      <x v="891"/>
    </i>
    <i r="2">
      <x v="892"/>
    </i>
    <i r="2">
      <x v="893"/>
    </i>
    <i r="2">
      <x v="894"/>
    </i>
    <i r="2">
      <x v="895"/>
    </i>
    <i r="2">
      <x v="896"/>
    </i>
    <i r="2">
      <x v="897"/>
    </i>
    <i r="2">
      <x v="898"/>
    </i>
    <i r="2">
      <x v="899"/>
    </i>
    <i r="2">
      <x v="900"/>
    </i>
    <i r="2">
      <x v="901"/>
    </i>
    <i r="2">
      <x v="902"/>
    </i>
    <i r="2">
      <x v="903"/>
    </i>
    <i r="2">
      <x v="904"/>
    </i>
    <i r="2">
      <x v="905"/>
    </i>
    <i r="2">
      <x v="906"/>
    </i>
    <i r="2">
      <x v="907"/>
    </i>
    <i r="2">
      <x v="908"/>
    </i>
    <i r="2">
      <x v="909"/>
    </i>
    <i r="2">
      <x v="910"/>
    </i>
    <i r="2">
      <x v="911"/>
    </i>
    <i r="2">
      <x v="912"/>
    </i>
    <i r="2">
      <x v="913"/>
    </i>
    <i r="2">
      <x v="914"/>
    </i>
    <i r="2">
      <x v="915"/>
    </i>
    <i r="2">
      <x v="916"/>
    </i>
    <i r="2">
      <x v="917"/>
    </i>
    <i r="2">
      <x v="918"/>
    </i>
    <i r="2">
      <x v="919"/>
    </i>
    <i r="2">
      <x v="920"/>
    </i>
    <i r="2">
      <x v="921"/>
    </i>
    <i r="2">
      <x v="922"/>
    </i>
    <i r="2">
      <x v="923"/>
    </i>
    <i r="2">
      <x v="924"/>
    </i>
    <i r="2">
      <x v="925"/>
    </i>
    <i r="2">
      <x v="926"/>
    </i>
    <i r="2">
      <x v="927"/>
    </i>
    <i r="2">
      <x v="928"/>
    </i>
    <i r="2">
      <x v="929"/>
    </i>
    <i r="2">
      <x v="930"/>
    </i>
    <i r="2">
      <x v="931"/>
    </i>
    <i r="2">
      <x v="932"/>
    </i>
    <i r="2">
      <x v="933"/>
    </i>
    <i r="2">
      <x v="934"/>
    </i>
    <i r="2">
      <x v="935"/>
    </i>
    <i r="2">
      <x v="936"/>
    </i>
    <i r="2">
      <x v="937"/>
    </i>
    <i r="2">
      <x v="938"/>
    </i>
    <i r="2">
      <x v="939"/>
    </i>
    <i r="2">
      <x v="940"/>
    </i>
    <i r="2">
      <x v="941"/>
    </i>
    <i r="2">
      <x v="942"/>
    </i>
    <i r="2">
      <x v="943"/>
    </i>
    <i r="2">
      <x v="944"/>
    </i>
    <i r="2">
      <x v="945"/>
    </i>
    <i r="2">
      <x v="946"/>
    </i>
    <i r="2">
      <x v="947"/>
    </i>
    <i r="2">
      <x v="948"/>
    </i>
    <i r="2">
      <x v="949"/>
    </i>
    <i r="2">
      <x v="950"/>
    </i>
    <i r="2">
      <x v="951"/>
    </i>
    <i r="2">
      <x v="952"/>
    </i>
    <i r="2">
      <x v="953"/>
    </i>
    <i r="2">
      <x v="954"/>
    </i>
    <i r="2">
      <x v="955"/>
    </i>
    <i r="2">
      <x v="956"/>
    </i>
    <i r="2">
      <x v="957"/>
    </i>
    <i r="2">
      <x v="958"/>
    </i>
    <i r="2">
      <x v="959"/>
    </i>
    <i r="2">
      <x v="960"/>
    </i>
    <i r="2">
      <x v="961"/>
    </i>
    <i r="2">
      <x v="962"/>
    </i>
    <i r="2">
      <x v="963"/>
    </i>
    <i r="2">
      <x v="964"/>
    </i>
    <i r="2">
      <x v="965"/>
    </i>
    <i r="2">
      <x v="966"/>
    </i>
    <i r="2">
      <x v="967"/>
    </i>
    <i r="2">
      <x v="968"/>
    </i>
    <i r="2">
      <x v="969"/>
    </i>
    <i r="2">
      <x v="970"/>
    </i>
    <i r="2">
      <x v="971"/>
    </i>
    <i r="2">
      <x v="972"/>
    </i>
    <i r="2">
      <x v="973"/>
    </i>
    <i r="2">
      <x v="974"/>
    </i>
    <i r="2">
      <x v="975"/>
    </i>
    <i r="2">
      <x v="976"/>
    </i>
    <i r="2">
      <x v="977"/>
    </i>
    <i r="2">
      <x v="978"/>
    </i>
    <i r="2">
      <x v="979"/>
    </i>
    <i r="2">
      <x v="980"/>
    </i>
    <i r="2">
      <x v="981"/>
    </i>
    <i r="2">
      <x v="982"/>
    </i>
    <i r="2">
      <x v="983"/>
    </i>
    <i r="2">
      <x v="984"/>
    </i>
    <i r="2">
      <x v="985"/>
    </i>
    <i r="2">
      <x v="986"/>
    </i>
    <i r="2">
      <x v="987"/>
    </i>
    <i r="2">
      <x v="988"/>
    </i>
    <i r="2">
      <x v="989"/>
    </i>
    <i r="2">
      <x v="990"/>
    </i>
    <i r="2">
      <x v="991"/>
    </i>
    <i r="2">
      <x v="992"/>
    </i>
    <i r="2">
      <x v="993"/>
    </i>
    <i r="2">
      <x v="994"/>
    </i>
    <i r="2">
      <x v="995"/>
    </i>
    <i r="2">
      <x v="996"/>
    </i>
    <i r="2">
      <x v="997"/>
    </i>
    <i r="2">
      <x v="998"/>
    </i>
    <i r="2">
      <x v="999"/>
    </i>
    <i r="2">
      <x v="1000"/>
    </i>
    <i r="2">
      <x v="1001"/>
    </i>
    <i r="2">
      <x v="1002"/>
    </i>
    <i r="2">
      <x v="1003"/>
    </i>
    <i r="2">
      <x v="1004"/>
    </i>
    <i r="2">
      <x v="1005"/>
    </i>
    <i r="2">
      <x v="1006"/>
    </i>
    <i r="2">
      <x v="1007"/>
    </i>
    <i r="2">
      <x v="1008"/>
    </i>
    <i r="2">
      <x v="1009"/>
    </i>
    <i r="2">
      <x v="1010"/>
    </i>
    <i r="2">
      <x v="1011"/>
    </i>
    <i r="2">
      <x v="1012"/>
    </i>
    <i r="2">
      <x v="1013"/>
    </i>
    <i r="2">
      <x v="1014"/>
    </i>
    <i r="2">
      <x v="1015"/>
    </i>
    <i r="2">
      <x v="1016"/>
    </i>
    <i r="2">
      <x v="1017"/>
    </i>
    <i r="2">
      <x v="1018"/>
    </i>
    <i r="2">
      <x v="1019"/>
    </i>
    <i r="2">
      <x v="1020"/>
    </i>
    <i r="2">
      <x v="1021"/>
    </i>
    <i r="2">
      <x v="1022"/>
    </i>
    <i r="2">
      <x v="1023"/>
    </i>
    <i r="2">
      <x v="1024"/>
    </i>
    <i r="2">
      <x v="1025"/>
    </i>
    <i r="2">
      <x v="1026"/>
    </i>
    <i r="2">
      <x v="1027"/>
    </i>
    <i r="2">
      <x v="1028"/>
    </i>
    <i r="2">
      <x v="1029"/>
    </i>
    <i r="2">
      <x v="1030"/>
    </i>
    <i r="2">
      <x v="1031"/>
    </i>
    <i r="2">
      <x v="1032"/>
    </i>
    <i r="2">
      <x v="1033"/>
    </i>
    <i r="2">
      <x v="1034"/>
    </i>
    <i r="2">
      <x v="1035"/>
    </i>
    <i r="2">
      <x v="1036"/>
    </i>
    <i r="2">
      <x v="1037"/>
    </i>
    <i r="2">
      <x v="1038"/>
    </i>
    <i r="2">
      <x v="1039"/>
    </i>
    <i r="2">
      <x v="1040"/>
    </i>
    <i r="2">
      <x v="1041"/>
    </i>
    <i r="2">
      <x v="1042"/>
    </i>
    <i r="2">
      <x v="1043"/>
    </i>
    <i r="2">
      <x v="1044"/>
    </i>
    <i r="2">
      <x v="1045"/>
    </i>
    <i r="2">
      <x v="1046"/>
    </i>
    <i r="2">
      <x v="1047"/>
    </i>
    <i r="2">
      <x v="1048"/>
    </i>
    <i r="2">
      <x v="1049"/>
    </i>
    <i r="2">
      <x v="1050"/>
    </i>
    <i r="2">
      <x v="1051"/>
    </i>
    <i r="2">
      <x v="1052"/>
    </i>
    <i r="2">
      <x v="1053"/>
    </i>
    <i r="2">
      <x v="1054"/>
    </i>
    <i r="2">
      <x v="1055"/>
    </i>
    <i r="2">
      <x v="1056"/>
    </i>
    <i r="2">
      <x v="1057"/>
    </i>
    <i r="2">
      <x v="1058"/>
    </i>
    <i r="2">
      <x v="1059"/>
    </i>
    <i r="2">
      <x v="1060"/>
    </i>
    <i r="2">
      <x v="1061"/>
    </i>
    <i r="2">
      <x v="1062"/>
    </i>
    <i r="2">
      <x v="1063"/>
    </i>
    <i r="2">
      <x v="1064"/>
    </i>
    <i r="2">
      <x v="1065"/>
    </i>
    <i r="2">
      <x v="1066"/>
    </i>
    <i r="2">
      <x v="1067"/>
    </i>
    <i r="2">
      <x v="1068"/>
    </i>
    <i r="2">
      <x v="1069"/>
    </i>
    <i r="2">
      <x v="1070"/>
    </i>
    <i r="2">
      <x v="1071"/>
    </i>
    <i r="2">
      <x v="1072"/>
    </i>
    <i r="2">
      <x v="1073"/>
    </i>
    <i r="2">
      <x v="1074"/>
    </i>
    <i r="2">
      <x v="1075"/>
    </i>
    <i r="2">
      <x v="1076"/>
    </i>
    <i r="2">
      <x v="1077"/>
    </i>
    <i r="2">
      <x v="1078"/>
    </i>
    <i r="2">
      <x v="1079"/>
    </i>
    <i r="2">
      <x v="1080"/>
    </i>
    <i r="2">
      <x v="1081"/>
    </i>
    <i r="2">
      <x v="1082"/>
    </i>
    <i r="2">
      <x v="1083"/>
    </i>
    <i r="2">
      <x v="1084"/>
    </i>
    <i r="2">
      <x v="1085"/>
    </i>
    <i r="2">
      <x v="1086"/>
    </i>
    <i r="2">
      <x v="1087"/>
    </i>
    <i r="2">
      <x v="1088"/>
    </i>
    <i r="2">
      <x v="1089"/>
    </i>
    <i r="2">
      <x v="1090"/>
    </i>
    <i r="2">
      <x v="1091"/>
    </i>
    <i r="2">
      <x v="1092"/>
    </i>
    <i r="2">
      <x v="1093"/>
    </i>
    <i r="2">
      <x v="1094"/>
    </i>
    <i r="2">
      <x v="1095"/>
    </i>
    <i r="2">
      <x v="1096"/>
    </i>
    <i r="2">
      <x v="1097"/>
    </i>
    <i r="2">
      <x v="1098"/>
    </i>
    <i r="2">
      <x v="1099"/>
    </i>
    <i r="2">
      <x v="1100"/>
    </i>
    <i r="2">
      <x v="1101"/>
    </i>
    <i r="2">
      <x v="1102"/>
    </i>
    <i r="2">
      <x v="1103"/>
    </i>
    <i r="2">
      <x v="1104"/>
    </i>
    <i r="2">
      <x v="1105"/>
    </i>
    <i r="2">
      <x v="1106"/>
    </i>
    <i r="2">
      <x v="1107"/>
    </i>
    <i r="2">
      <x v="1108"/>
    </i>
    <i r="2">
      <x v="1109"/>
    </i>
    <i r="2">
      <x v="1110"/>
    </i>
    <i r="2">
      <x v="1111"/>
    </i>
    <i r="2">
      <x v="1112"/>
    </i>
    <i r="2">
      <x v="1113"/>
    </i>
    <i r="2">
      <x v="1114"/>
    </i>
    <i r="2">
      <x v="1115"/>
    </i>
    <i r="2">
      <x v="1116"/>
    </i>
    <i r="2">
      <x v="1117"/>
    </i>
    <i r="2">
      <x v="1118"/>
    </i>
    <i r="2">
      <x v="1119"/>
    </i>
    <i r="2">
      <x v="1120"/>
    </i>
    <i r="2">
      <x v="1121"/>
    </i>
    <i r="2">
      <x v="1122"/>
    </i>
    <i r="2">
      <x v="1123"/>
    </i>
    <i r="2">
      <x v="1124"/>
    </i>
    <i r="2">
      <x v="1125"/>
    </i>
    <i r="2">
      <x v="1126"/>
    </i>
    <i r="2">
      <x v="1127"/>
    </i>
    <i r="2">
      <x v="1128"/>
    </i>
    <i r="2">
      <x v="1129"/>
    </i>
    <i r="2">
      <x v="1130"/>
    </i>
    <i r="2">
      <x v="1131"/>
    </i>
    <i r="2">
      <x v="1132"/>
    </i>
    <i r="2">
      <x v="1133"/>
    </i>
    <i r="2">
      <x v="1134"/>
    </i>
    <i r="2">
      <x v="1135"/>
    </i>
    <i r="2">
      <x v="1136"/>
    </i>
    <i r="2">
      <x v="1137"/>
    </i>
    <i r="2">
      <x v="1138"/>
    </i>
    <i r="2">
      <x v="1139"/>
    </i>
    <i r="2">
      <x v="1140"/>
    </i>
    <i r="2">
      <x v="1141"/>
    </i>
    <i r="2">
      <x v="1142"/>
    </i>
    <i r="2">
      <x v="1143"/>
    </i>
    <i r="2">
      <x v="1144"/>
    </i>
    <i r="2">
      <x v="1145"/>
    </i>
    <i r="2">
      <x v="1146"/>
    </i>
    <i r="2">
      <x v="1147"/>
    </i>
    <i r="2">
      <x v="1148"/>
    </i>
    <i r="2">
      <x v="1149"/>
    </i>
    <i r="2">
      <x v="1150"/>
    </i>
    <i r="2">
      <x v="1151"/>
    </i>
    <i r="2">
      <x v="1152"/>
    </i>
    <i r="2">
      <x v="1153"/>
    </i>
    <i r="2">
      <x v="1154"/>
    </i>
    <i r="2">
      <x v="1155"/>
    </i>
    <i r="2">
      <x v="1156"/>
    </i>
    <i r="2">
      <x v="1157"/>
    </i>
    <i r="2">
      <x v="1158"/>
    </i>
    <i r="2">
      <x v="1159"/>
    </i>
    <i r="2">
      <x v="1160"/>
    </i>
    <i r="2">
      <x v="1161"/>
    </i>
    <i r="2">
      <x v="1162"/>
    </i>
    <i r="2">
      <x v="1163"/>
    </i>
    <i r="2">
      <x v="1164"/>
    </i>
    <i r="2">
      <x v="1165"/>
    </i>
    <i r="2">
      <x v="1166"/>
    </i>
    <i r="2">
      <x v="1167"/>
    </i>
    <i r="2">
      <x v="1168"/>
    </i>
    <i r="2">
      <x v="1169"/>
    </i>
    <i r="2">
      <x v="1170"/>
    </i>
    <i r="2">
      <x v="1171"/>
    </i>
    <i r="2">
      <x v="1172"/>
    </i>
    <i r="2">
      <x v="1173"/>
    </i>
    <i r="2">
      <x v="1174"/>
    </i>
    <i r="2">
      <x v="1175"/>
    </i>
    <i r="2">
      <x v="1176"/>
    </i>
    <i r="2">
      <x v="1177"/>
    </i>
    <i r="2">
      <x v="1178"/>
    </i>
    <i r="2">
      <x v="1179"/>
    </i>
    <i r="2">
      <x v="1180"/>
    </i>
    <i r="2">
      <x v="1181"/>
    </i>
    <i r="2">
      <x v="1182"/>
    </i>
    <i r="2">
      <x v="1183"/>
    </i>
    <i r="2">
      <x v="1184"/>
    </i>
    <i r="2">
      <x v="1185"/>
    </i>
    <i r="2">
      <x v="1186"/>
    </i>
    <i r="2">
      <x v="1187"/>
    </i>
    <i r="2">
      <x v="1188"/>
    </i>
    <i r="2">
      <x v="1189"/>
    </i>
    <i r="2">
      <x v="1190"/>
    </i>
    <i r="2">
      <x v="1191"/>
    </i>
    <i r="2">
      <x v="1192"/>
    </i>
    <i r="2">
      <x v="1193"/>
    </i>
    <i r="2">
      <x v="1194"/>
    </i>
    <i r="2">
      <x v="1195"/>
    </i>
    <i r="2">
      <x v="1196"/>
    </i>
    <i r="2">
      <x v="1197"/>
    </i>
    <i r="2">
      <x v="1198"/>
    </i>
    <i r="2">
      <x v="1199"/>
    </i>
    <i r="2">
      <x v="1200"/>
    </i>
    <i r="2">
      <x v="1201"/>
    </i>
    <i r="2">
      <x v="1202"/>
    </i>
    <i r="2">
      <x v="1203"/>
    </i>
    <i r="2">
      <x v="1204"/>
    </i>
    <i r="2">
      <x v="1205"/>
    </i>
    <i r="2">
      <x v="1206"/>
    </i>
    <i r="2">
      <x v="1207"/>
    </i>
    <i r="2">
      <x v="1208"/>
    </i>
    <i r="2">
      <x v="1209"/>
    </i>
    <i r="2">
      <x v="1210"/>
    </i>
    <i r="2">
      <x v="1211"/>
    </i>
    <i r="2">
      <x v="1212"/>
    </i>
    <i r="2">
      <x v="1213"/>
    </i>
    <i r="2">
      <x v="1214"/>
    </i>
    <i r="2">
      <x v="1215"/>
    </i>
    <i r="2">
      <x v="1216"/>
    </i>
    <i r="2">
      <x v="1217"/>
    </i>
    <i r="2">
      <x v="1218"/>
    </i>
    <i r="2">
      <x v="1219"/>
    </i>
    <i r="2">
      <x v="1220"/>
    </i>
    <i r="2">
      <x v="1221"/>
    </i>
    <i r="2">
      <x v="1222"/>
    </i>
    <i r="2">
      <x v="1223"/>
    </i>
    <i r="2">
      <x v="1224"/>
    </i>
    <i r="2">
      <x v="1225"/>
    </i>
    <i r="2">
      <x v="1226"/>
    </i>
    <i r="2">
      <x v="1227"/>
    </i>
    <i r="2">
      <x v="1228"/>
    </i>
    <i r="2">
      <x v="1229"/>
    </i>
    <i r="2">
      <x v="1230"/>
    </i>
    <i r="2">
      <x v="1231"/>
    </i>
    <i r="2">
      <x v="1232"/>
    </i>
    <i>
      <x v="1"/>
    </i>
    <i r="1">
      <x/>
    </i>
    <i r="2">
      <x v="1233"/>
    </i>
    <i r="2">
      <x v="1234"/>
    </i>
    <i r="2">
      <x v="1235"/>
    </i>
    <i r="2">
      <x v="1236"/>
    </i>
    <i r="2">
      <x v="1237"/>
    </i>
    <i r="2">
      <x v="1238"/>
    </i>
    <i r="2">
      <x v="1239"/>
    </i>
    <i r="2">
      <x v="1240"/>
    </i>
    <i r="2">
      <x v="1241"/>
    </i>
    <i r="2">
      <x v="1242"/>
    </i>
    <i r="2">
      <x v="1243"/>
    </i>
    <i r="2">
      <x v="1244"/>
    </i>
    <i r="1">
      <x v="1"/>
    </i>
    <i r="2">
      <x v="1245"/>
    </i>
    <i r="2">
      <x v="1246"/>
    </i>
    <i r="2">
      <x v="1247"/>
    </i>
    <i r="2">
      <x v="1248"/>
    </i>
    <i r="2">
      <x v="1249"/>
    </i>
    <i r="2">
      <x v="1250"/>
    </i>
    <i r="2">
      <x v="1251"/>
    </i>
    <i r="2">
      <x v="1252"/>
    </i>
    <i r="2">
      <x v="1253"/>
    </i>
    <i r="2">
      <x v="1254"/>
    </i>
    <i r="2">
      <x v="1255"/>
    </i>
    <i r="2">
      <x v="1256"/>
    </i>
    <i r="2">
      <x v="1257"/>
    </i>
    <i r="2">
      <x v="1258"/>
    </i>
    <i r="2">
      <x v="1259"/>
    </i>
    <i r="2">
      <x v="1260"/>
    </i>
    <i r="2">
      <x v="1261"/>
    </i>
    <i r="2">
      <x v="1262"/>
    </i>
    <i r="2">
      <x v="1263"/>
    </i>
    <i r="2">
      <x v="1264"/>
    </i>
    <i r="2">
      <x v="1265"/>
    </i>
    <i r="2">
      <x v="1266"/>
    </i>
    <i r="2">
      <x v="1267"/>
    </i>
    <i r="2">
      <x v="1268"/>
    </i>
    <i r="2">
      <x v="1269"/>
    </i>
    <i r="2">
      <x v="1270"/>
    </i>
    <i r="2">
      <x v="1271"/>
    </i>
    <i r="2">
      <x v="1272"/>
    </i>
    <i r="2">
      <x v="1273"/>
    </i>
    <i r="2">
      <x v="1274"/>
    </i>
    <i r="2">
      <x v="1275"/>
    </i>
    <i r="2">
      <x v="1276"/>
    </i>
    <i r="2">
      <x v="1277"/>
    </i>
    <i r="2">
      <x v="1278"/>
    </i>
    <i r="2">
      <x v="1279"/>
    </i>
    <i r="2">
      <x v="1280"/>
    </i>
    <i r="2">
      <x v="1281"/>
    </i>
    <i r="2">
      <x v="1282"/>
    </i>
    <i r="2">
      <x v="1283"/>
    </i>
    <i r="2">
      <x v="1284"/>
    </i>
    <i r="2">
      <x v="1285"/>
    </i>
    <i r="2">
      <x v="1286"/>
    </i>
    <i r="2">
      <x v="1287"/>
    </i>
    <i r="2">
      <x v="1288"/>
    </i>
    <i r="2">
      <x v="1289"/>
    </i>
    <i r="2">
      <x v="1290"/>
    </i>
    <i r="2">
      <x v="1291"/>
    </i>
    <i r="2">
      <x v="1292"/>
    </i>
    <i r="2">
      <x v="1293"/>
    </i>
    <i r="2">
      <x v="1294"/>
    </i>
    <i r="2">
      <x v="1295"/>
    </i>
    <i r="2">
      <x v="1296"/>
    </i>
    <i r="2">
      <x v="1297"/>
    </i>
    <i r="2">
      <x v="1298"/>
    </i>
    <i r="2">
      <x v="1299"/>
    </i>
    <i r="2">
      <x v="1300"/>
    </i>
    <i r="2">
      <x v="1301"/>
    </i>
    <i r="2">
      <x v="1302"/>
    </i>
    <i r="2">
      <x v="1303"/>
    </i>
    <i r="2">
      <x v="1304"/>
    </i>
    <i r="2">
      <x v="1305"/>
    </i>
    <i r="2">
      <x v="1306"/>
    </i>
    <i r="2">
      <x v="1307"/>
    </i>
    <i r="2">
      <x v="1308"/>
    </i>
    <i r="2">
      <x v="1309"/>
    </i>
    <i r="2">
      <x v="1310"/>
    </i>
    <i r="2">
      <x v="1311"/>
    </i>
    <i r="2">
      <x v="1312"/>
    </i>
    <i r="2">
      <x v="1313"/>
    </i>
    <i r="2">
      <x v="1314"/>
    </i>
    <i r="2">
      <x v="1315"/>
    </i>
    <i r="2">
      <x v="1316"/>
    </i>
    <i r="2">
      <x v="1317"/>
    </i>
    <i r="2">
      <x v="1318"/>
    </i>
    <i r="2">
      <x v="1319"/>
    </i>
    <i r="2">
      <x v="1320"/>
    </i>
    <i r="2">
      <x v="1321"/>
    </i>
    <i r="2">
      <x v="1322"/>
    </i>
    <i r="2">
      <x v="1323"/>
    </i>
    <i r="2">
      <x v="1324"/>
    </i>
    <i r="2">
      <x v="1325"/>
    </i>
    <i r="2">
      <x v="1326"/>
    </i>
    <i r="2">
      <x v="1327"/>
    </i>
    <i r="2">
      <x v="1328"/>
    </i>
    <i r="2">
      <x v="1329"/>
    </i>
    <i r="2">
      <x v="1330"/>
    </i>
    <i r="2">
      <x v="1331"/>
    </i>
    <i r="2">
      <x v="1332"/>
    </i>
    <i r="2">
      <x v="1333"/>
    </i>
    <i r="2">
      <x v="1334"/>
    </i>
    <i r="2">
      <x v="1335"/>
    </i>
    <i r="2">
      <x v="1336"/>
    </i>
    <i r="2">
      <x v="1337"/>
    </i>
    <i r="2">
      <x v="1338"/>
    </i>
    <i r="2">
      <x v="1339"/>
    </i>
    <i r="2">
      <x v="1340"/>
    </i>
    <i r="2">
      <x v="1341"/>
    </i>
    <i r="2">
      <x v="1342"/>
    </i>
    <i r="2">
      <x v="1343"/>
    </i>
    <i r="2">
      <x v="1344"/>
    </i>
    <i r="2">
      <x v="1345"/>
    </i>
    <i r="2">
      <x v="1346"/>
    </i>
    <i r="2">
      <x v="1347"/>
    </i>
    <i r="2">
      <x v="1348"/>
    </i>
    <i r="2">
      <x v="1349"/>
    </i>
    <i r="2">
      <x v="1350"/>
    </i>
    <i r="2">
      <x v="1351"/>
    </i>
    <i r="2">
      <x v="1352"/>
    </i>
    <i r="2">
      <x v="1353"/>
    </i>
    <i r="2">
      <x v="1354"/>
    </i>
    <i r="2">
      <x v="1355"/>
    </i>
    <i r="2">
      <x v="1356"/>
    </i>
    <i r="2">
      <x v="1357"/>
    </i>
    <i r="2">
      <x v="1358"/>
    </i>
    <i r="2">
      <x v="1359"/>
    </i>
    <i r="2">
      <x v="1360"/>
    </i>
    <i r="2">
      <x v="1361"/>
    </i>
    <i r="2">
      <x v="1362"/>
    </i>
    <i r="2">
      <x v="1363"/>
    </i>
    <i r="2">
      <x v="1364"/>
    </i>
    <i r="2">
      <x v="1365"/>
    </i>
    <i r="2">
      <x v="1366"/>
    </i>
    <i r="2">
      <x v="1367"/>
    </i>
    <i r="2">
      <x v="1368"/>
    </i>
    <i r="2">
      <x v="1369"/>
    </i>
    <i r="2">
      <x v="1370"/>
    </i>
    <i r="2">
      <x v="1371"/>
    </i>
    <i r="2">
      <x v="1372"/>
    </i>
    <i r="2">
      <x v="1373"/>
    </i>
    <i r="2">
      <x v="1374"/>
    </i>
    <i r="2">
      <x v="1375"/>
    </i>
    <i r="2">
      <x v="1376"/>
    </i>
    <i r="2">
      <x v="1377"/>
    </i>
    <i r="1">
      <x v="2"/>
    </i>
    <i r="2">
      <x v="1378"/>
    </i>
    <i r="2">
      <x v="1379"/>
    </i>
    <i r="2">
      <x v="1380"/>
    </i>
    <i r="2">
      <x v="1381"/>
    </i>
    <i r="2">
      <x v="1382"/>
    </i>
    <i r="2">
      <x v="1383"/>
    </i>
    <i r="2">
      <x v="1384"/>
    </i>
    <i r="2">
      <x v="1385"/>
    </i>
    <i r="2">
      <x v="1386"/>
    </i>
    <i r="2">
      <x v="1387"/>
    </i>
    <i r="2">
      <x v="1388"/>
    </i>
    <i r="2">
      <x v="1389"/>
    </i>
    <i r="2">
      <x v="1390"/>
    </i>
    <i r="2">
      <x v="1391"/>
    </i>
    <i r="2">
      <x v="1392"/>
    </i>
    <i r="2">
      <x v="1393"/>
    </i>
    <i r="2">
      <x v="1394"/>
    </i>
    <i r="2">
      <x v="1395"/>
    </i>
    <i r="2">
      <x v="1396"/>
    </i>
    <i r="2">
      <x v="1397"/>
    </i>
    <i r="2">
      <x v="1398"/>
    </i>
    <i r="2">
      <x v="1399"/>
    </i>
    <i r="2">
      <x v="1400"/>
    </i>
    <i r="2">
      <x v="1401"/>
    </i>
    <i r="2">
      <x v="1402"/>
    </i>
    <i r="2">
      <x v="1403"/>
    </i>
    <i r="2">
      <x v="1404"/>
    </i>
    <i r="2">
      <x v="1405"/>
    </i>
    <i r="2">
      <x v="1406"/>
    </i>
    <i r="2">
      <x v="1407"/>
    </i>
    <i r="2">
      <x v="1408"/>
    </i>
    <i r="2">
      <x v="1409"/>
    </i>
    <i r="2">
      <x v="1410"/>
    </i>
    <i r="2">
      <x v="1411"/>
    </i>
    <i r="2">
      <x v="1412"/>
    </i>
    <i r="2">
      <x v="1413"/>
    </i>
    <i r="2">
      <x v="1414"/>
    </i>
    <i r="2">
      <x v="1415"/>
    </i>
    <i r="2">
      <x v="1416"/>
    </i>
    <i r="2">
      <x v="1417"/>
    </i>
    <i r="2">
      <x v="1418"/>
    </i>
    <i r="2">
      <x v="1419"/>
    </i>
    <i r="2">
      <x v="1420"/>
    </i>
    <i r="2">
      <x v="1421"/>
    </i>
    <i r="2">
      <x v="1422"/>
    </i>
    <i r="2">
      <x v="1423"/>
    </i>
    <i r="2">
      <x v="1424"/>
    </i>
    <i r="2">
      <x v="1425"/>
    </i>
    <i r="2">
      <x v="1426"/>
    </i>
    <i r="2">
      <x v="1427"/>
    </i>
    <i r="2">
      <x v="1428"/>
    </i>
    <i r="2">
      <x v="1429"/>
    </i>
    <i r="2">
      <x v="1430"/>
    </i>
    <i r="2">
      <x v="1431"/>
    </i>
    <i r="2">
      <x v="1432"/>
    </i>
    <i r="2">
      <x v="1433"/>
    </i>
    <i r="2">
      <x v="1434"/>
    </i>
    <i r="2">
      <x v="1435"/>
    </i>
    <i r="2">
      <x v="1436"/>
    </i>
    <i r="2">
      <x v="1437"/>
    </i>
    <i r="2">
      <x v="1438"/>
    </i>
    <i r="2">
      <x v="1439"/>
    </i>
    <i r="2">
      <x v="1440"/>
    </i>
    <i r="2">
      <x v="1441"/>
    </i>
    <i r="2">
      <x v="1442"/>
    </i>
    <i r="2">
      <x v="1443"/>
    </i>
    <i r="2">
      <x v="1444"/>
    </i>
    <i r="2">
      <x v="1445"/>
    </i>
    <i r="2">
      <x v="1446"/>
    </i>
    <i r="2">
      <x v="1447"/>
    </i>
    <i r="2">
      <x v="1448"/>
    </i>
    <i r="2">
      <x v="1449"/>
    </i>
    <i r="2">
      <x v="1450"/>
    </i>
    <i r="2">
      <x v="1451"/>
    </i>
    <i r="2">
      <x v="1452"/>
    </i>
    <i r="2">
      <x v="1453"/>
    </i>
    <i r="2">
      <x v="1454"/>
    </i>
    <i r="2">
      <x v="1455"/>
    </i>
    <i r="2">
      <x v="1456"/>
    </i>
    <i r="2">
      <x v="1457"/>
    </i>
    <i r="2">
      <x v="1458"/>
    </i>
    <i r="2">
      <x v="1459"/>
    </i>
    <i r="2">
      <x v="1460"/>
    </i>
    <i r="2">
      <x v="1461"/>
    </i>
    <i r="2">
      <x v="1462"/>
    </i>
    <i r="2">
      <x v="1463"/>
    </i>
    <i r="2">
      <x v="1464"/>
    </i>
    <i r="2">
      <x v="1465"/>
    </i>
    <i r="2">
      <x v="1466"/>
    </i>
    <i r="2">
      <x v="1467"/>
    </i>
    <i r="2">
      <x v="1468"/>
    </i>
    <i r="2">
      <x v="1469"/>
    </i>
  </rowItems>
  <colItems count="1">
    <i/>
  </colItems>
  <dataFields count="1">
    <dataField name="Average of YearsAtCompany" fld="0" subtotal="average"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AtCompan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6"/>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activeTabTopLevelEntity name="[Discrete   Continou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04D2973-23FE-47FA-9EA2-4D5FCAB483A5}" name="PivotTable61"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Q1482"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dataField="1" subtotalTop="0" showAll="0" defaultSubtotal="0"/>
  </pivotFields>
  <rowFields count="3">
    <field x="0"/>
    <field x="1"/>
    <field x="2"/>
  </rowFields>
  <rowItems count="1479">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1">
      <x v="1"/>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2">
      <x v="313"/>
    </i>
    <i r="2">
      <x v="314"/>
    </i>
    <i r="2">
      <x v="315"/>
    </i>
    <i r="2">
      <x v="316"/>
    </i>
    <i r="2">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v="366"/>
    </i>
    <i r="2">
      <x v="367"/>
    </i>
    <i r="2">
      <x v="368"/>
    </i>
    <i r="2">
      <x v="369"/>
    </i>
    <i r="2">
      <x v="370"/>
    </i>
    <i r="2">
      <x v="371"/>
    </i>
    <i r="2">
      <x v="372"/>
    </i>
    <i r="2">
      <x v="373"/>
    </i>
    <i r="2">
      <x v="374"/>
    </i>
    <i r="2">
      <x v="375"/>
    </i>
    <i r="2">
      <x v="376"/>
    </i>
    <i r="2">
      <x v="377"/>
    </i>
    <i r="2">
      <x v="378"/>
    </i>
    <i r="2">
      <x v="379"/>
    </i>
    <i r="2">
      <x v="380"/>
    </i>
    <i r="2">
      <x v="381"/>
    </i>
    <i r="2">
      <x v="382"/>
    </i>
    <i r="2">
      <x v="383"/>
    </i>
    <i r="2">
      <x v="384"/>
    </i>
    <i r="2">
      <x v="385"/>
    </i>
    <i r="2">
      <x v="386"/>
    </i>
    <i r="2">
      <x v="387"/>
    </i>
    <i r="2">
      <x v="388"/>
    </i>
    <i r="2">
      <x v="389"/>
    </i>
    <i r="2">
      <x v="390"/>
    </i>
    <i r="2">
      <x v="391"/>
    </i>
    <i r="2">
      <x v="392"/>
    </i>
    <i r="2">
      <x v="393"/>
    </i>
    <i r="2">
      <x v="394"/>
    </i>
    <i r="2">
      <x v="395"/>
    </i>
    <i r="2">
      <x v="396"/>
    </i>
    <i r="2">
      <x v="397"/>
    </i>
    <i r="2">
      <x v="398"/>
    </i>
    <i r="2">
      <x v="399"/>
    </i>
    <i r="2">
      <x v="400"/>
    </i>
    <i r="2">
      <x v="401"/>
    </i>
    <i r="2">
      <x v="402"/>
    </i>
    <i r="2">
      <x v="403"/>
    </i>
    <i r="2">
      <x v="404"/>
    </i>
    <i r="2">
      <x v="405"/>
    </i>
    <i r="2">
      <x v="406"/>
    </i>
    <i r="2">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r="2">
      <x v="429"/>
    </i>
    <i r="2">
      <x v="430"/>
    </i>
    <i r="2">
      <x v="431"/>
    </i>
    <i r="2">
      <x v="432"/>
    </i>
    <i r="2">
      <x v="433"/>
    </i>
    <i r="2">
      <x v="434"/>
    </i>
    <i r="2">
      <x v="435"/>
    </i>
    <i r="2">
      <x v="436"/>
    </i>
    <i r="2">
      <x v="437"/>
    </i>
    <i r="2">
      <x v="438"/>
    </i>
    <i r="2">
      <x v="439"/>
    </i>
    <i r="2">
      <x v="440"/>
    </i>
    <i r="2">
      <x v="441"/>
    </i>
    <i r="2">
      <x v="442"/>
    </i>
    <i r="2">
      <x v="443"/>
    </i>
    <i r="2">
      <x v="444"/>
    </i>
    <i r="2">
      <x v="445"/>
    </i>
    <i r="2">
      <x v="446"/>
    </i>
    <i r="2">
      <x v="447"/>
    </i>
    <i r="2">
      <x v="448"/>
    </i>
    <i r="2">
      <x v="449"/>
    </i>
    <i r="2">
      <x v="450"/>
    </i>
    <i r="2">
      <x v="451"/>
    </i>
    <i r="2">
      <x v="452"/>
    </i>
    <i r="2">
      <x v="453"/>
    </i>
    <i r="2">
      <x v="454"/>
    </i>
    <i r="2">
      <x v="455"/>
    </i>
    <i r="2">
      <x v="456"/>
    </i>
    <i r="2">
      <x v="457"/>
    </i>
    <i r="2">
      <x v="458"/>
    </i>
    <i r="2">
      <x v="459"/>
    </i>
    <i r="2">
      <x v="460"/>
    </i>
    <i r="2">
      <x v="461"/>
    </i>
    <i r="2">
      <x v="462"/>
    </i>
    <i r="2">
      <x v="463"/>
    </i>
    <i r="2">
      <x v="464"/>
    </i>
    <i r="2">
      <x v="465"/>
    </i>
    <i r="2">
      <x v="466"/>
    </i>
    <i r="2">
      <x v="467"/>
    </i>
    <i r="2">
      <x v="468"/>
    </i>
    <i r="2">
      <x v="469"/>
    </i>
    <i r="2">
      <x v="470"/>
    </i>
    <i r="2">
      <x v="471"/>
    </i>
    <i r="2">
      <x v="472"/>
    </i>
    <i r="2">
      <x v="473"/>
    </i>
    <i r="2">
      <x v="474"/>
    </i>
    <i r="2">
      <x v="475"/>
    </i>
    <i r="2">
      <x v="476"/>
    </i>
    <i r="2">
      <x v="477"/>
    </i>
    <i r="2">
      <x v="478"/>
    </i>
    <i r="2">
      <x v="479"/>
    </i>
    <i r="2">
      <x v="480"/>
    </i>
    <i r="2">
      <x v="481"/>
    </i>
    <i r="2">
      <x v="482"/>
    </i>
    <i r="2">
      <x v="483"/>
    </i>
    <i r="2">
      <x v="484"/>
    </i>
    <i r="2">
      <x v="485"/>
    </i>
    <i r="2">
      <x v="486"/>
    </i>
    <i r="2">
      <x v="487"/>
    </i>
    <i r="2">
      <x v="488"/>
    </i>
    <i r="2">
      <x v="489"/>
    </i>
    <i r="2">
      <x v="490"/>
    </i>
    <i r="2">
      <x v="491"/>
    </i>
    <i r="2">
      <x v="492"/>
    </i>
    <i r="2">
      <x v="493"/>
    </i>
    <i r="2">
      <x v="494"/>
    </i>
    <i r="2">
      <x v="495"/>
    </i>
    <i r="2">
      <x v="496"/>
    </i>
    <i r="2">
      <x v="497"/>
    </i>
    <i r="2">
      <x v="498"/>
    </i>
    <i r="2">
      <x v="499"/>
    </i>
    <i r="2">
      <x v="500"/>
    </i>
    <i r="2">
      <x v="501"/>
    </i>
    <i r="2">
      <x v="502"/>
    </i>
    <i r="2">
      <x v="503"/>
    </i>
    <i r="2">
      <x v="504"/>
    </i>
    <i r="2">
      <x v="505"/>
    </i>
    <i r="2">
      <x v="506"/>
    </i>
    <i r="2">
      <x v="507"/>
    </i>
    <i r="2">
      <x v="508"/>
    </i>
    <i r="2">
      <x v="509"/>
    </i>
    <i r="2">
      <x v="510"/>
    </i>
    <i r="2">
      <x v="511"/>
    </i>
    <i r="2">
      <x v="512"/>
    </i>
    <i r="2">
      <x v="513"/>
    </i>
    <i r="2">
      <x v="514"/>
    </i>
    <i r="2">
      <x v="515"/>
    </i>
    <i r="2">
      <x v="516"/>
    </i>
    <i r="2">
      <x v="517"/>
    </i>
    <i r="2">
      <x v="518"/>
    </i>
    <i r="2">
      <x v="519"/>
    </i>
    <i r="2">
      <x v="520"/>
    </i>
    <i r="2">
      <x v="521"/>
    </i>
    <i r="2">
      <x v="522"/>
    </i>
    <i r="2">
      <x v="523"/>
    </i>
    <i r="2">
      <x v="524"/>
    </i>
    <i r="2">
      <x v="525"/>
    </i>
    <i r="2">
      <x v="526"/>
    </i>
    <i r="2">
      <x v="527"/>
    </i>
    <i r="2">
      <x v="528"/>
    </i>
    <i r="2">
      <x v="529"/>
    </i>
    <i r="2">
      <x v="530"/>
    </i>
    <i r="2">
      <x v="531"/>
    </i>
    <i r="2">
      <x v="532"/>
    </i>
    <i r="2">
      <x v="533"/>
    </i>
    <i r="2">
      <x v="534"/>
    </i>
    <i r="2">
      <x v="535"/>
    </i>
    <i r="2">
      <x v="536"/>
    </i>
    <i r="2">
      <x v="537"/>
    </i>
    <i r="2">
      <x v="538"/>
    </i>
    <i r="2">
      <x v="539"/>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562"/>
    </i>
    <i r="2">
      <x v="563"/>
    </i>
    <i r="2">
      <x v="564"/>
    </i>
    <i r="2">
      <x v="565"/>
    </i>
    <i r="2">
      <x v="566"/>
    </i>
    <i r="2">
      <x v="567"/>
    </i>
    <i r="2">
      <x v="568"/>
    </i>
    <i r="2">
      <x v="569"/>
    </i>
    <i r="2">
      <x v="570"/>
    </i>
    <i r="2">
      <x v="571"/>
    </i>
    <i r="2">
      <x v="572"/>
    </i>
    <i r="2">
      <x v="573"/>
    </i>
    <i r="2">
      <x v="574"/>
    </i>
    <i r="2">
      <x v="575"/>
    </i>
    <i r="2">
      <x v="576"/>
    </i>
    <i r="2">
      <x v="577"/>
    </i>
    <i r="2">
      <x v="578"/>
    </i>
    <i r="2">
      <x v="579"/>
    </i>
    <i r="2">
      <x v="580"/>
    </i>
    <i r="2">
      <x v="581"/>
    </i>
    <i r="2">
      <x v="582"/>
    </i>
    <i r="2">
      <x v="583"/>
    </i>
    <i r="2">
      <x v="584"/>
    </i>
    <i r="2">
      <x v="585"/>
    </i>
    <i r="2">
      <x v="586"/>
    </i>
    <i r="2">
      <x v="587"/>
    </i>
    <i r="2">
      <x v="588"/>
    </i>
    <i r="2">
      <x v="589"/>
    </i>
    <i r="2">
      <x v="590"/>
    </i>
    <i r="2">
      <x v="591"/>
    </i>
    <i r="2">
      <x v="592"/>
    </i>
    <i r="2">
      <x v="593"/>
    </i>
    <i r="2">
      <x v="594"/>
    </i>
    <i r="2">
      <x v="595"/>
    </i>
    <i r="2">
      <x v="596"/>
    </i>
    <i r="2">
      <x v="597"/>
    </i>
    <i r="2">
      <x v="598"/>
    </i>
    <i r="2">
      <x v="599"/>
    </i>
    <i r="2">
      <x v="600"/>
    </i>
    <i r="2">
      <x v="601"/>
    </i>
    <i r="2">
      <x v="602"/>
    </i>
    <i r="2">
      <x v="603"/>
    </i>
    <i r="2">
      <x v="604"/>
    </i>
    <i r="2">
      <x v="605"/>
    </i>
    <i r="2">
      <x v="606"/>
    </i>
    <i r="2">
      <x v="607"/>
    </i>
    <i r="2">
      <x v="608"/>
    </i>
    <i r="2">
      <x v="609"/>
    </i>
    <i r="2">
      <x v="610"/>
    </i>
    <i r="2">
      <x v="611"/>
    </i>
    <i r="2">
      <x v="612"/>
    </i>
    <i r="2">
      <x v="613"/>
    </i>
    <i r="2">
      <x v="614"/>
    </i>
    <i r="2">
      <x v="615"/>
    </i>
    <i r="2">
      <x v="616"/>
    </i>
    <i r="2">
      <x v="617"/>
    </i>
    <i r="2">
      <x v="618"/>
    </i>
    <i r="2">
      <x v="619"/>
    </i>
    <i r="2">
      <x v="620"/>
    </i>
    <i r="2">
      <x v="621"/>
    </i>
    <i r="2">
      <x v="622"/>
    </i>
    <i r="2">
      <x v="623"/>
    </i>
    <i r="2">
      <x v="624"/>
    </i>
    <i r="2">
      <x v="625"/>
    </i>
    <i r="2">
      <x v="626"/>
    </i>
    <i r="2">
      <x v="627"/>
    </i>
    <i r="2">
      <x v="628"/>
    </i>
    <i r="2">
      <x v="629"/>
    </i>
    <i r="2">
      <x v="630"/>
    </i>
    <i r="2">
      <x v="631"/>
    </i>
    <i r="2">
      <x v="632"/>
    </i>
    <i r="2">
      <x v="633"/>
    </i>
    <i r="2">
      <x v="634"/>
    </i>
    <i r="2">
      <x v="635"/>
    </i>
    <i r="2">
      <x v="636"/>
    </i>
    <i r="2">
      <x v="637"/>
    </i>
    <i r="2">
      <x v="638"/>
    </i>
    <i r="2">
      <x v="639"/>
    </i>
    <i r="2">
      <x v="640"/>
    </i>
    <i r="2">
      <x v="641"/>
    </i>
    <i r="2">
      <x v="642"/>
    </i>
    <i r="2">
      <x v="643"/>
    </i>
    <i r="2">
      <x v="644"/>
    </i>
    <i r="2">
      <x v="645"/>
    </i>
    <i r="2">
      <x v="646"/>
    </i>
    <i r="2">
      <x v="647"/>
    </i>
    <i r="2">
      <x v="648"/>
    </i>
    <i r="2">
      <x v="649"/>
    </i>
    <i r="2">
      <x v="650"/>
    </i>
    <i r="2">
      <x v="651"/>
    </i>
    <i r="2">
      <x v="652"/>
    </i>
    <i r="2">
      <x v="653"/>
    </i>
    <i r="2">
      <x v="654"/>
    </i>
    <i r="2">
      <x v="655"/>
    </i>
    <i r="2">
      <x v="656"/>
    </i>
    <i r="2">
      <x v="657"/>
    </i>
    <i r="2">
      <x v="658"/>
    </i>
    <i r="2">
      <x v="659"/>
    </i>
    <i r="2">
      <x v="660"/>
    </i>
    <i r="2">
      <x v="661"/>
    </i>
    <i r="2">
      <x v="662"/>
    </i>
    <i r="2">
      <x v="663"/>
    </i>
    <i r="2">
      <x v="664"/>
    </i>
    <i r="2">
      <x v="665"/>
    </i>
    <i r="2">
      <x v="666"/>
    </i>
    <i r="2">
      <x v="667"/>
    </i>
    <i r="2">
      <x v="668"/>
    </i>
    <i r="2">
      <x v="669"/>
    </i>
    <i r="2">
      <x v="670"/>
    </i>
    <i r="2">
      <x v="671"/>
    </i>
    <i r="2">
      <x v="672"/>
    </i>
    <i r="2">
      <x v="673"/>
    </i>
    <i r="2">
      <x v="674"/>
    </i>
    <i r="2">
      <x v="675"/>
    </i>
    <i r="2">
      <x v="676"/>
    </i>
    <i r="2">
      <x v="677"/>
    </i>
    <i r="2">
      <x v="678"/>
    </i>
    <i r="2">
      <x v="679"/>
    </i>
    <i r="2">
      <x v="680"/>
    </i>
    <i r="2">
      <x v="681"/>
    </i>
    <i r="2">
      <x v="682"/>
    </i>
    <i r="2">
      <x v="683"/>
    </i>
    <i r="2">
      <x v="684"/>
    </i>
    <i r="2">
      <x v="685"/>
    </i>
    <i r="2">
      <x v="686"/>
    </i>
    <i r="2">
      <x v="687"/>
    </i>
    <i r="2">
      <x v="688"/>
    </i>
    <i r="2">
      <x v="689"/>
    </i>
    <i r="2">
      <x v="690"/>
    </i>
    <i r="2">
      <x v="691"/>
    </i>
    <i r="2">
      <x v="692"/>
    </i>
    <i r="2">
      <x v="693"/>
    </i>
    <i r="2">
      <x v="694"/>
    </i>
    <i r="2">
      <x v="695"/>
    </i>
    <i r="2">
      <x v="696"/>
    </i>
    <i r="2">
      <x v="697"/>
    </i>
    <i r="2">
      <x v="698"/>
    </i>
    <i r="2">
      <x v="699"/>
    </i>
    <i r="2">
      <x v="700"/>
    </i>
    <i r="2">
      <x v="701"/>
    </i>
    <i r="2">
      <x v="702"/>
    </i>
    <i r="2">
      <x v="703"/>
    </i>
    <i r="2">
      <x v="704"/>
    </i>
    <i r="2">
      <x v="705"/>
    </i>
    <i r="2">
      <x v="706"/>
    </i>
    <i r="2">
      <x v="707"/>
    </i>
    <i r="2">
      <x v="708"/>
    </i>
    <i r="2">
      <x v="709"/>
    </i>
    <i r="2">
      <x v="710"/>
    </i>
    <i r="2">
      <x v="711"/>
    </i>
    <i r="2">
      <x v="712"/>
    </i>
    <i r="2">
      <x v="713"/>
    </i>
    <i r="2">
      <x v="714"/>
    </i>
    <i r="2">
      <x v="715"/>
    </i>
    <i r="2">
      <x v="716"/>
    </i>
    <i r="2">
      <x v="717"/>
    </i>
    <i r="2">
      <x v="718"/>
    </i>
    <i r="2">
      <x v="719"/>
    </i>
    <i r="2">
      <x v="720"/>
    </i>
    <i r="2">
      <x v="721"/>
    </i>
    <i r="2">
      <x v="722"/>
    </i>
    <i r="2">
      <x v="723"/>
    </i>
    <i r="2">
      <x v="724"/>
    </i>
    <i r="2">
      <x v="725"/>
    </i>
    <i r="2">
      <x v="726"/>
    </i>
    <i r="2">
      <x v="727"/>
    </i>
    <i r="2">
      <x v="728"/>
    </i>
    <i r="2">
      <x v="729"/>
    </i>
    <i r="2">
      <x v="730"/>
    </i>
    <i r="2">
      <x v="731"/>
    </i>
    <i r="2">
      <x v="732"/>
    </i>
    <i r="2">
      <x v="733"/>
    </i>
    <i r="2">
      <x v="734"/>
    </i>
    <i r="2">
      <x v="735"/>
    </i>
    <i r="2">
      <x v="736"/>
    </i>
    <i r="2">
      <x v="737"/>
    </i>
    <i r="2">
      <x v="738"/>
    </i>
    <i r="2">
      <x v="739"/>
    </i>
    <i r="2">
      <x v="740"/>
    </i>
    <i r="2">
      <x v="741"/>
    </i>
    <i r="2">
      <x v="742"/>
    </i>
    <i r="2">
      <x v="743"/>
    </i>
    <i r="2">
      <x v="744"/>
    </i>
    <i r="2">
      <x v="745"/>
    </i>
    <i r="2">
      <x v="746"/>
    </i>
    <i r="2">
      <x v="747"/>
    </i>
    <i r="2">
      <x v="748"/>
    </i>
    <i r="2">
      <x v="749"/>
    </i>
    <i r="2">
      <x v="750"/>
    </i>
    <i r="2">
      <x v="751"/>
    </i>
    <i r="2">
      <x v="752"/>
    </i>
    <i r="2">
      <x v="753"/>
    </i>
    <i r="2">
      <x v="754"/>
    </i>
    <i r="2">
      <x v="755"/>
    </i>
    <i r="2">
      <x v="756"/>
    </i>
    <i r="2">
      <x v="757"/>
    </i>
    <i r="2">
      <x v="758"/>
    </i>
    <i r="2">
      <x v="759"/>
    </i>
    <i r="2">
      <x v="760"/>
    </i>
    <i r="2">
      <x v="761"/>
    </i>
    <i r="2">
      <x v="762"/>
    </i>
    <i r="2">
      <x v="763"/>
    </i>
    <i r="2">
      <x v="764"/>
    </i>
    <i r="2">
      <x v="765"/>
    </i>
    <i r="2">
      <x v="766"/>
    </i>
    <i r="2">
      <x v="767"/>
    </i>
    <i r="2">
      <x v="768"/>
    </i>
    <i r="2">
      <x v="769"/>
    </i>
    <i r="2">
      <x v="770"/>
    </i>
    <i r="2">
      <x v="771"/>
    </i>
    <i r="2">
      <x v="772"/>
    </i>
    <i r="2">
      <x v="773"/>
    </i>
    <i r="2">
      <x v="774"/>
    </i>
    <i r="2">
      <x v="775"/>
    </i>
    <i r="2">
      <x v="776"/>
    </i>
    <i r="2">
      <x v="777"/>
    </i>
    <i r="2">
      <x v="778"/>
    </i>
    <i r="2">
      <x v="779"/>
    </i>
    <i r="2">
      <x v="780"/>
    </i>
    <i r="2">
      <x v="781"/>
    </i>
    <i r="2">
      <x v="782"/>
    </i>
    <i r="2">
      <x v="783"/>
    </i>
    <i r="2">
      <x v="784"/>
    </i>
    <i r="2">
      <x v="785"/>
    </i>
    <i r="2">
      <x v="786"/>
    </i>
    <i r="2">
      <x v="787"/>
    </i>
    <i r="2">
      <x v="788"/>
    </i>
    <i r="2">
      <x v="789"/>
    </i>
    <i r="2">
      <x v="790"/>
    </i>
    <i r="2">
      <x v="791"/>
    </i>
    <i r="2">
      <x v="792"/>
    </i>
    <i r="2">
      <x v="793"/>
    </i>
    <i r="2">
      <x v="794"/>
    </i>
    <i r="2">
      <x v="795"/>
    </i>
    <i r="2">
      <x v="796"/>
    </i>
    <i r="2">
      <x v="797"/>
    </i>
    <i r="2">
      <x v="798"/>
    </i>
    <i r="2">
      <x v="799"/>
    </i>
    <i r="2">
      <x v="800"/>
    </i>
    <i r="2">
      <x v="801"/>
    </i>
    <i r="2">
      <x v="802"/>
    </i>
    <i r="2">
      <x v="803"/>
    </i>
    <i r="2">
      <x v="804"/>
    </i>
    <i r="2">
      <x v="805"/>
    </i>
    <i r="2">
      <x v="806"/>
    </i>
    <i r="2">
      <x v="807"/>
    </i>
    <i r="2">
      <x v="808"/>
    </i>
    <i r="2">
      <x v="809"/>
    </i>
    <i r="2">
      <x v="810"/>
    </i>
    <i r="2">
      <x v="811"/>
    </i>
    <i r="2">
      <x v="812"/>
    </i>
    <i r="2">
      <x v="813"/>
    </i>
    <i r="2">
      <x v="814"/>
    </i>
    <i r="2">
      <x v="815"/>
    </i>
    <i r="2">
      <x v="816"/>
    </i>
    <i r="2">
      <x v="817"/>
    </i>
    <i r="2">
      <x v="818"/>
    </i>
    <i r="2">
      <x v="819"/>
    </i>
    <i r="2">
      <x v="820"/>
    </i>
    <i r="2">
      <x v="821"/>
    </i>
    <i r="2">
      <x v="822"/>
    </i>
    <i r="2">
      <x v="823"/>
    </i>
    <i r="2">
      <x v="824"/>
    </i>
    <i r="2">
      <x v="825"/>
    </i>
    <i r="2">
      <x v="826"/>
    </i>
    <i r="2">
      <x v="827"/>
    </i>
    <i r="2">
      <x v="828"/>
    </i>
    <i r="2">
      <x v="829"/>
    </i>
    <i r="2">
      <x v="830"/>
    </i>
    <i r="2">
      <x v="831"/>
    </i>
    <i r="2">
      <x v="832"/>
    </i>
    <i r="2">
      <x v="833"/>
    </i>
    <i r="2">
      <x v="834"/>
    </i>
    <i r="2">
      <x v="835"/>
    </i>
    <i r="2">
      <x v="836"/>
    </i>
    <i r="2">
      <x v="837"/>
    </i>
    <i r="2">
      <x v="838"/>
    </i>
    <i r="2">
      <x v="839"/>
    </i>
    <i r="2">
      <x v="840"/>
    </i>
    <i r="2">
      <x v="841"/>
    </i>
    <i r="2">
      <x v="842"/>
    </i>
    <i r="2">
      <x v="843"/>
    </i>
    <i r="2">
      <x v="844"/>
    </i>
    <i r="2">
      <x v="845"/>
    </i>
    <i r="2">
      <x v="846"/>
    </i>
    <i r="2">
      <x v="847"/>
    </i>
    <i r="2">
      <x v="848"/>
    </i>
    <i r="2">
      <x v="849"/>
    </i>
    <i r="2">
      <x v="850"/>
    </i>
    <i r="2">
      <x v="851"/>
    </i>
    <i r="2">
      <x v="852"/>
    </i>
    <i r="2">
      <x v="853"/>
    </i>
    <i r="2">
      <x v="854"/>
    </i>
    <i r="2">
      <x v="855"/>
    </i>
    <i r="2">
      <x v="856"/>
    </i>
    <i r="2">
      <x v="857"/>
    </i>
    <i r="2">
      <x v="858"/>
    </i>
    <i r="2">
      <x v="859"/>
    </i>
    <i r="2">
      <x v="860"/>
    </i>
    <i r="2">
      <x v="861"/>
    </i>
    <i r="2">
      <x v="862"/>
    </i>
    <i r="2">
      <x v="863"/>
    </i>
    <i r="2">
      <x v="864"/>
    </i>
    <i r="2">
      <x v="865"/>
    </i>
    <i r="2">
      <x v="866"/>
    </i>
    <i r="2">
      <x v="867"/>
    </i>
    <i r="2">
      <x v="868"/>
    </i>
    <i r="2">
      <x v="869"/>
    </i>
    <i r="2">
      <x v="870"/>
    </i>
    <i r="2">
      <x v="871"/>
    </i>
    <i r="2">
      <x v="872"/>
    </i>
    <i r="2">
      <x v="873"/>
    </i>
    <i r="2">
      <x v="874"/>
    </i>
    <i r="2">
      <x v="875"/>
    </i>
    <i r="2">
      <x v="876"/>
    </i>
    <i r="2">
      <x v="877"/>
    </i>
    <i r="2">
      <x v="878"/>
    </i>
    <i r="1">
      <x v="2"/>
    </i>
    <i r="2">
      <x v="879"/>
    </i>
    <i r="2">
      <x v="880"/>
    </i>
    <i r="2">
      <x v="881"/>
    </i>
    <i r="2">
      <x v="882"/>
    </i>
    <i r="2">
      <x v="883"/>
    </i>
    <i r="2">
      <x v="884"/>
    </i>
    <i r="2">
      <x v="885"/>
    </i>
    <i r="2">
      <x v="886"/>
    </i>
    <i r="2">
      <x v="887"/>
    </i>
    <i r="2">
      <x v="888"/>
    </i>
    <i r="2">
      <x v="889"/>
    </i>
    <i r="2">
      <x v="890"/>
    </i>
    <i r="2">
      <x v="891"/>
    </i>
    <i r="2">
      <x v="892"/>
    </i>
    <i r="2">
      <x v="893"/>
    </i>
    <i r="2">
      <x v="894"/>
    </i>
    <i r="2">
      <x v="895"/>
    </i>
    <i r="2">
      <x v="896"/>
    </i>
    <i r="2">
      <x v="897"/>
    </i>
    <i r="2">
      <x v="898"/>
    </i>
    <i r="2">
      <x v="899"/>
    </i>
    <i r="2">
      <x v="900"/>
    </i>
    <i r="2">
      <x v="901"/>
    </i>
    <i r="2">
      <x v="902"/>
    </i>
    <i r="2">
      <x v="903"/>
    </i>
    <i r="2">
      <x v="904"/>
    </i>
    <i r="2">
      <x v="905"/>
    </i>
    <i r="2">
      <x v="906"/>
    </i>
    <i r="2">
      <x v="907"/>
    </i>
    <i r="2">
      <x v="908"/>
    </i>
    <i r="2">
      <x v="909"/>
    </i>
    <i r="2">
      <x v="910"/>
    </i>
    <i r="2">
      <x v="911"/>
    </i>
    <i r="2">
      <x v="912"/>
    </i>
    <i r="2">
      <x v="913"/>
    </i>
    <i r="2">
      <x v="914"/>
    </i>
    <i r="2">
      <x v="915"/>
    </i>
    <i r="2">
      <x v="916"/>
    </i>
    <i r="2">
      <x v="917"/>
    </i>
    <i r="2">
      <x v="918"/>
    </i>
    <i r="2">
      <x v="919"/>
    </i>
    <i r="2">
      <x v="920"/>
    </i>
    <i r="2">
      <x v="921"/>
    </i>
    <i r="2">
      <x v="922"/>
    </i>
    <i r="2">
      <x v="923"/>
    </i>
    <i r="2">
      <x v="924"/>
    </i>
    <i r="2">
      <x v="925"/>
    </i>
    <i r="2">
      <x v="926"/>
    </i>
    <i r="2">
      <x v="927"/>
    </i>
    <i r="2">
      <x v="928"/>
    </i>
    <i r="2">
      <x v="929"/>
    </i>
    <i r="2">
      <x v="930"/>
    </i>
    <i r="2">
      <x v="931"/>
    </i>
    <i r="2">
      <x v="932"/>
    </i>
    <i r="2">
      <x v="933"/>
    </i>
    <i r="2">
      <x v="934"/>
    </i>
    <i r="2">
      <x v="935"/>
    </i>
    <i r="2">
      <x v="936"/>
    </i>
    <i r="2">
      <x v="937"/>
    </i>
    <i r="2">
      <x v="938"/>
    </i>
    <i r="2">
      <x v="939"/>
    </i>
    <i r="2">
      <x v="940"/>
    </i>
    <i r="2">
      <x v="941"/>
    </i>
    <i r="2">
      <x v="942"/>
    </i>
    <i r="2">
      <x v="943"/>
    </i>
    <i r="2">
      <x v="944"/>
    </i>
    <i r="2">
      <x v="945"/>
    </i>
    <i r="2">
      <x v="946"/>
    </i>
    <i r="2">
      <x v="947"/>
    </i>
    <i r="2">
      <x v="948"/>
    </i>
    <i r="2">
      <x v="949"/>
    </i>
    <i r="2">
      <x v="950"/>
    </i>
    <i r="2">
      <x v="951"/>
    </i>
    <i r="2">
      <x v="952"/>
    </i>
    <i r="2">
      <x v="953"/>
    </i>
    <i r="2">
      <x v="954"/>
    </i>
    <i r="2">
      <x v="955"/>
    </i>
    <i r="2">
      <x v="956"/>
    </i>
    <i r="2">
      <x v="957"/>
    </i>
    <i r="2">
      <x v="958"/>
    </i>
    <i r="2">
      <x v="959"/>
    </i>
    <i r="2">
      <x v="960"/>
    </i>
    <i r="2">
      <x v="961"/>
    </i>
    <i r="2">
      <x v="962"/>
    </i>
    <i r="2">
      <x v="963"/>
    </i>
    <i r="2">
      <x v="964"/>
    </i>
    <i r="2">
      <x v="965"/>
    </i>
    <i r="2">
      <x v="966"/>
    </i>
    <i r="2">
      <x v="967"/>
    </i>
    <i r="2">
      <x v="968"/>
    </i>
    <i r="2">
      <x v="969"/>
    </i>
    <i r="2">
      <x v="970"/>
    </i>
    <i r="2">
      <x v="971"/>
    </i>
    <i r="2">
      <x v="972"/>
    </i>
    <i r="2">
      <x v="973"/>
    </i>
    <i r="2">
      <x v="974"/>
    </i>
    <i r="2">
      <x v="975"/>
    </i>
    <i r="2">
      <x v="976"/>
    </i>
    <i r="2">
      <x v="977"/>
    </i>
    <i r="2">
      <x v="978"/>
    </i>
    <i r="2">
      <x v="979"/>
    </i>
    <i r="2">
      <x v="980"/>
    </i>
    <i r="2">
      <x v="981"/>
    </i>
    <i r="2">
      <x v="982"/>
    </i>
    <i r="2">
      <x v="983"/>
    </i>
    <i r="2">
      <x v="984"/>
    </i>
    <i r="2">
      <x v="985"/>
    </i>
    <i r="2">
      <x v="986"/>
    </i>
    <i r="2">
      <x v="987"/>
    </i>
    <i r="2">
      <x v="988"/>
    </i>
    <i r="2">
      <x v="989"/>
    </i>
    <i r="2">
      <x v="990"/>
    </i>
    <i r="2">
      <x v="991"/>
    </i>
    <i r="2">
      <x v="992"/>
    </i>
    <i r="2">
      <x v="993"/>
    </i>
    <i r="2">
      <x v="994"/>
    </i>
    <i r="2">
      <x v="995"/>
    </i>
    <i r="2">
      <x v="996"/>
    </i>
    <i r="2">
      <x v="997"/>
    </i>
    <i r="2">
      <x v="998"/>
    </i>
    <i r="2">
      <x v="999"/>
    </i>
    <i r="2">
      <x v="1000"/>
    </i>
    <i r="2">
      <x v="1001"/>
    </i>
    <i r="2">
      <x v="1002"/>
    </i>
    <i r="2">
      <x v="1003"/>
    </i>
    <i r="2">
      <x v="1004"/>
    </i>
    <i r="2">
      <x v="1005"/>
    </i>
    <i r="2">
      <x v="1006"/>
    </i>
    <i r="2">
      <x v="1007"/>
    </i>
    <i r="2">
      <x v="1008"/>
    </i>
    <i r="2">
      <x v="1009"/>
    </i>
    <i r="2">
      <x v="1010"/>
    </i>
    <i r="2">
      <x v="1011"/>
    </i>
    <i r="2">
      <x v="1012"/>
    </i>
    <i r="2">
      <x v="1013"/>
    </i>
    <i r="2">
      <x v="1014"/>
    </i>
    <i r="2">
      <x v="1015"/>
    </i>
    <i r="2">
      <x v="1016"/>
    </i>
    <i r="2">
      <x v="1017"/>
    </i>
    <i r="2">
      <x v="1018"/>
    </i>
    <i r="2">
      <x v="1019"/>
    </i>
    <i r="2">
      <x v="1020"/>
    </i>
    <i r="2">
      <x v="1021"/>
    </i>
    <i r="2">
      <x v="1022"/>
    </i>
    <i r="2">
      <x v="1023"/>
    </i>
    <i r="2">
      <x v="1024"/>
    </i>
    <i r="2">
      <x v="1025"/>
    </i>
    <i r="2">
      <x v="1026"/>
    </i>
    <i r="2">
      <x v="1027"/>
    </i>
    <i r="2">
      <x v="1028"/>
    </i>
    <i r="2">
      <x v="1029"/>
    </i>
    <i r="2">
      <x v="1030"/>
    </i>
    <i r="2">
      <x v="1031"/>
    </i>
    <i r="2">
      <x v="1032"/>
    </i>
    <i r="2">
      <x v="1033"/>
    </i>
    <i r="2">
      <x v="1034"/>
    </i>
    <i r="2">
      <x v="1035"/>
    </i>
    <i r="2">
      <x v="1036"/>
    </i>
    <i r="2">
      <x v="1037"/>
    </i>
    <i r="2">
      <x v="1038"/>
    </i>
    <i r="2">
      <x v="1039"/>
    </i>
    <i r="2">
      <x v="1040"/>
    </i>
    <i r="2">
      <x v="1041"/>
    </i>
    <i r="2">
      <x v="1042"/>
    </i>
    <i r="2">
      <x v="1043"/>
    </i>
    <i r="2">
      <x v="1044"/>
    </i>
    <i r="2">
      <x v="1045"/>
    </i>
    <i r="2">
      <x v="1046"/>
    </i>
    <i r="2">
      <x v="1047"/>
    </i>
    <i r="2">
      <x v="1048"/>
    </i>
    <i r="2">
      <x v="1049"/>
    </i>
    <i r="2">
      <x v="1050"/>
    </i>
    <i r="2">
      <x v="1051"/>
    </i>
    <i r="2">
      <x v="1052"/>
    </i>
    <i r="2">
      <x v="1053"/>
    </i>
    <i r="2">
      <x v="1054"/>
    </i>
    <i r="2">
      <x v="1055"/>
    </i>
    <i r="2">
      <x v="1056"/>
    </i>
    <i r="2">
      <x v="1057"/>
    </i>
    <i r="2">
      <x v="1058"/>
    </i>
    <i r="2">
      <x v="1059"/>
    </i>
    <i r="2">
      <x v="1060"/>
    </i>
    <i r="2">
      <x v="1061"/>
    </i>
    <i r="2">
      <x v="1062"/>
    </i>
    <i r="2">
      <x v="1063"/>
    </i>
    <i r="2">
      <x v="1064"/>
    </i>
    <i r="2">
      <x v="1065"/>
    </i>
    <i r="2">
      <x v="1066"/>
    </i>
    <i r="2">
      <x v="1067"/>
    </i>
    <i r="2">
      <x v="1068"/>
    </i>
    <i r="2">
      <x v="1069"/>
    </i>
    <i r="2">
      <x v="1070"/>
    </i>
    <i r="2">
      <x v="1071"/>
    </i>
    <i r="2">
      <x v="1072"/>
    </i>
    <i r="2">
      <x v="1073"/>
    </i>
    <i r="2">
      <x v="1074"/>
    </i>
    <i r="2">
      <x v="1075"/>
    </i>
    <i r="2">
      <x v="1076"/>
    </i>
    <i r="2">
      <x v="1077"/>
    </i>
    <i r="2">
      <x v="1078"/>
    </i>
    <i r="2">
      <x v="1079"/>
    </i>
    <i r="2">
      <x v="1080"/>
    </i>
    <i r="2">
      <x v="1081"/>
    </i>
    <i r="2">
      <x v="1082"/>
    </i>
    <i r="2">
      <x v="1083"/>
    </i>
    <i r="2">
      <x v="1084"/>
    </i>
    <i r="2">
      <x v="1085"/>
    </i>
    <i r="2">
      <x v="1086"/>
    </i>
    <i r="2">
      <x v="1087"/>
    </i>
    <i r="2">
      <x v="1088"/>
    </i>
    <i r="2">
      <x v="1089"/>
    </i>
    <i r="2">
      <x v="1090"/>
    </i>
    <i r="2">
      <x v="1091"/>
    </i>
    <i r="2">
      <x v="1092"/>
    </i>
    <i r="2">
      <x v="1093"/>
    </i>
    <i r="2">
      <x v="1094"/>
    </i>
    <i r="2">
      <x v="1095"/>
    </i>
    <i r="2">
      <x v="1096"/>
    </i>
    <i r="2">
      <x v="1097"/>
    </i>
    <i r="2">
      <x v="1098"/>
    </i>
    <i r="2">
      <x v="1099"/>
    </i>
    <i r="2">
      <x v="1100"/>
    </i>
    <i r="2">
      <x v="1101"/>
    </i>
    <i r="2">
      <x v="1102"/>
    </i>
    <i r="2">
      <x v="1103"/>
    </i>
    <i r="2">
      <x v="1104"/>
    </i>
    <i r="2">
      <x v="1105"/>
    </i>
    <i r="2">
      <x v="1106"/>
    </i>
    <i r="2">
      <x v="1107"/>
    </i>
    <i r="2">
      <x v="1108"/>
    </i>
    <i r="2">
      <x v="1109"/>
    </i>
    <i r="2">
      <x v="1110"/>
    </i>
    <i r="2">
      <x v="1111"/>
    </i>
    <i r="2">
      <x v="1112"/>
    </i>
    <i r="2">
      <x v="1113"/>
    </i>
    <i r="2">
      <x v="1114"/>
    </i>
    <i r="2">
      <x v="1115"/>
    </i>
    <i r="2">
      <x v="1116"/>
    </i>
    <i r="2">
      <x v="1117"/>
    </i>
    <i r="2">
      <x v="1118"/>
    </i>
    <i r="2">
      <x v="1119"/>
    </i>
    <i r="2">
      <x v="1120"/>
    </i>
    <i r="2">
      <x v="1121"/>
    </i>
    <i r="2">
      <x v="1122"/>
    </i>
    <i r="2">
      <x v="1123"/>
    </i>
    <i r="2">
      <x v="1124"/>
    </i>
    <i r="2">
      <x v="1125"/>
    </i>
    <i r="2">
      <x v="1126"/>
    </i>
    <i r="2">
      <x v="1127"/>
    </i>
    <i r="2">
      <x v="1128"/>
    </i>
    <i r="2">
      <x v="1129"/>
    </i>
    <i r="2">
      <x v="1130"/>
    </i>
    <i r="2">
      <x v="1131"/>
    </i>
    <i r="2">
      <x v="1132"/>
    </i>
    <i r="2">
      <x v="1133"/>
    </i>
    <i r="2">
      <x v="1134"/>
    </i>
    <i r="2">
      <x v="1135"/>
    </i>
    <i r="2">
      <x v="1136"/>
    </i>
    <i r="2">
      <x v="1137"/>
    </i>
    <i r="2">
      <x v="1138"/>
    </i>
    <i r="2">
      <x v="1139"/>
    </i>
    <i r="2">
      <x v="1140"/>
    </i>
    <i r="2">
      <x v="1141"/>
    </i>
    <i r="2">
      <x v="1142"/>
    </i>
    <i r="2">
      <x v="1143"/>
    </i>
    <i r="2">
      <x v="1144"/>
    </i>
    <i r="2">
      <x v="1145"/>
    </i>
    <i r="2">
      <x v="1146"/>
    </i>
    <i r="2">
      <x v="1147"/>
    </i>
    <i r="2">
      <x v="1148"/>
    </i>
    <i r="2">
      <x v="1149"/>
    </i>
    <i r="2">
      <x v="1150"/>
    </i>
    <i r="2">
      <x v="1151"/>
    </i>
    <i r="2">
      <x v="1152"/>
    </i>
    <i r="2">
      <x v="1153"/>
    </i>
    <i r="2">
      <x v="1154"/>
    </i>
    <i r="2">
      <x v="1155"/>
    </i>
    <i r="2">
      <x v="1156"/>
    </i>
    <i r="2">
      <x v="1157"/>
    </i>
    <i r="2">
      <x v="1158"/>
    </i>
    <i r="2">
      <x v="1159"/>
    </i>
    <i r="2">
      <x v="1160"/>
    </i>
    <i r="2">
      <x v="1161"/>
    </i>
    <i r="2">
      <x v="1162"/>
    </i>
    <i r="2">
      <x v="1163"/>
    </i>
    <i r="2">
      <x v="1164"/>
    </i>
    <i r="2">
      <x v="1165"/>
    </i>
    <i r="2">
      <x v="1166"/>
    </i>
    <i r="2">
      <x v="1167"/>
    </i>
    <i r="2">
      <x v="1168"/>
    </i>
    <i r="2">
      <x v="1169"/>
    </i>
    <i r="2">
      <x v="1170"/>
    </i>
    <i r="2">
      <x v="1171"/>
    </i>
    <i r="2">
      <x v="1172"/>
    </i>
    <i r="2">
      <x v="1173"/>
    </i>
    <i r="2">
      <x v="1174"/>
    </i>
    <i r="2">
      <x v="1175"/>
    </i>
    <i r="2">
      <x v="1176"/>
    </i>
    <i r="2">
      <x v="1177"/>
    </i>
    <i r="2">
      <x v="1178"/>
    </i>
    <i r="2">
      <x v="1179"/>
    </i>
    <i r="2">
      <x v="1180"/>
    </i>
    <i r="2">
      <x v="1181"/>
    </i>
    <i r="2">
      <x v="1182"/>
    </i>
    <i r="2">
      <x v="1183"/>
    </i>
    <i r="2">
      <x v="1184"/>
    </i>
    <i r="2">
      <x v="1185"/>
    </i>
    <i r="2">
      <x v="1186"/>
    </i>
    <i r="2">
      <x v="1187"/>
    </i>
    <i r="2">
      <x v="1188"/>
    </i>
    <i r="2">
      <x v="1189"/>
    </i>
    <i r="2">
      <x v="1190"/>
    </i>
    <i r="2">
      <x v="1191"/>
    </i>
    <i r="2">
      <x v="1192"/>
    </i>
    <i r="2">
      <x v="1193"/>
    </i>
    <i r="2">
      <x v="1194"/>
    </i>
    <i r="2">
      <x v="1195"/>
    </i>
    <i r="2">
      <x v="1196"/>
    </i>
    <i r="2">
      <x v="1197"/>
    </i>
    <i r="2">
      <x v="1198"/>
    </i>
    <i r="2">
      <x v="1199"/>
    </i>
    <i r="2">
      <x v="1200"/>
    </i>
    <i r="2">
      <x v="1201"/>
    </i>
    <i r="2">
      <x v="1202"/>
    </i>
    <i r="2">
      <x v="1203"/>
    </i>
    <i r="2">
      <x v="1204"/>
    </i>
    <i r="2">
      <x v="1205"/>
    </i>
    <i r="2">
      <x v="1206"/>
    </i>
    <i r="2">
      <x v="1207"/>
    </i>
    <i r="2">
      <x v="1208"/>
    </i>
    <i r="2">
      <x v="1209"/>
    </i>
    <i r="2">
      <x v="1210"/>
    </i>
    <i r="2">
      <x v="1211"/>
    </i>
    <i r="2">
      <x v="1212"/>
    </i>
    <i r="2">
      <x v="1213"/>
    </i>
    <i r="2">
      <x v="1214"/>
    </i>
    <i r="2">
      <x v="1215"/>
    </i>
    <i r="2">
      <x v="1216"/>
    </i>
    <i r="2">
      <x v="1217"/>
    </i>
    <i r="2">
      <x v="1218"/>
    </i>
    <i r="2">
      <x v="1219"/>
    </i>
    <i r="2">
      <x v="1220"/>
    </i>
    <i r="2">
      <x v="1221"/>
    </i>
    <i r="2">
      <x v="1222"/>
    </i>
    <i r="2">
      <x v="1223"/>
    </i>
    <i r="2">
      <x v="1224"/>
    </i>
    <i r="2">
      <x v="1225"/>
    </i>
    <i r="2">
      <x v="1226"/>
    </i>
    <i r="2">
      <x v="1227"/>
    </i>
    <i r="2">
      <x v="1228"/>
    </i>
    <i r="2">
      <x v="1229"/>
    </i>
    <i r="2">
      <x v="1230"/>
    </i>
    <i r="2">
      <x v="1231"/>
    </i>
    <i r="2">
      <x v="1232"/>
    </i>
    <i>
      <x v="1"/>
    </i>
    <i r="1">
      <x/>
    </i>
    <i r="2">
      <x v="1233"/>
    </i>
    <i r="2">
      <x v="1234"/>
    </i>
    <i r="2">
      <x v="1235"/>
    </i>
    <i r="2">
      <x v="1236"/>
    </i>
    <i r="2">
      <x v="1237"/>
    </i>
    <i r="2">
      <x v="1238"/>
    </i>
    <i r="2">
      <x v="1239"/>
    </i>
    <i r="2">
      <x v="1240"/>
    </i>
    <i r="2">
      <x v="1241"/>
    </i>
    <i r="2">
      <x v="1242"/>
    </i>
    <i r="2">
      <x v="1243"/>
    </i>
    <i r="2">
      <x v="1244"/>
    </i>
    <i r="1">
      <x v="1"/>
    </i>
    <i r="2">
      <x v="1245"/>
    </i>
    <i r="2">
      <x v="1246"/>
    </i>
    <i r="2">
      <x v="1247"/>
    </i>
    <i r="2">
      <x v="1248"/>
    </i>
    <i r="2">
      <x v="1249"/>
    </i>
    <i r="2">
      <x v="1250"/>
    </i>
    <i r="2">
      <x v="1251"/>
    </i>
    <i r="2">
      <x v="1252"/>
    </i>
    <i r="2">
      <x v="1253"/>
    </i>
    <i r="2">
      <x v="1254"/>
    </i>
    <i r="2">
      <x v="1255"/>
    </i>
    <i r="2">
      <x v="1256"/>
    </i>
    <i r="2">
      <x v="1257"/>
    </i>
    <i r="2">
      <x v="1258"/>
    </i>
    <i r="2">
      <x v="1259"/>
    </i>
    <i r="2">
      <x v="1260"/>
    </i>
    <i r="2">
      <x v="1261"/>
    </i>
    <i r="2">
      <x v="1262"/>
    </i>
    <i r="2">
      <x v="1263"/>
    </i>
    <i r="2">
      <x v="1264"/>
    </i>
    <i r="2">
      <x v="1265"/>
    </i>
    <i r="2">
      <x v="1266"/>
    </i>
    <i r="2">
      <x v="1267"/>
    </i>
    <i r="2">
      <x v="1268"/>
    </i>
    <i r="2">
      <x v="1269"/>
    </i>
    <i r="2">
      <x v="1270"/>
    </i>
    <i r="2">
      <x v="1271"/>
    </i>
    <i r="2">
      <x v="1272"/>
    </i>
    <i r="2">
      <x v="1273"/>
    </i>
    <i r="2">
      <x v="1274"/>
    </i>
    <i r="2">
      <x v="1275"/>
    </i>
    <i r="2">
      <x v="1276"/>
    </i>
    <i r="2">
      <x v="1277"/>
    </i>
    <i r="2">
      <x v="1278"/>
    </i>
    <i r="2">
      <x v="1279"/>
    </i>
    <i r="2">
      <x v="1280"/>
    </i>
    <i r="2">
      <x v="1281"/>
    </i>
    <i r="2">
      <x v="1282"/>
    </i>
    <i r="2">
      <x v="1283"/>
    </i>
    <i r="2">
      <x v="1284"/>
    </i>
    <i r="2">
      <x v="1285"/>
    </i>
    <i r="2">
      <x v="1286"/>
    </i>
    <i r="2">
      <x v="1287"/>
    </i>
    <i r="2">
      <x v="1288"/>
    </i>
    <i r="2">
      <x v="1289"/>
    </i>
    <i r="2">
      <x v="1290"/>
    </i>
    <i r="2">
      <x v="1291"/>
    </i>
    <i r="2">
      <x v="1292"/>
    </i>
    <i r="2">
      <x v="1293"/>
    </i>
    <i r="2">
      <x v="1294"/>
    </i>
    <i r="2">
      <x v="1295"/>
    </i>
    <i r="2">
      <x v="1296"/>
    </i>
    <i r="2">
      <x v="1297"/>
    </i>
    <i r="2">
      <x v="1298"/>
    </i>
    <i r="2">
      <x v="1299"/>
    </i>
    <i r="2">
      <x v="1300"/>
    </i>
    <i r="2">
      <x v="1301"/>
    </i>
    <i r="2">
      <x v="1302"/>
    </i>
    <i r="2">
      <x v="1303"/>
    </i>
    <i r="2">
      <x v="1304"/>
    </i>
    <i r="2">
      <x v="1305"/>
    </i>
    <i r="2">
      <x v="1306"/>
    </i>
    <i r="2">
      <x v="1307"/>
    </i>
    <i r="2">
      <x v="1308"/>
    </i>
    <i r="2">
      <x v="1309"/>
    </i>
    <i r="2">
      <x v="1310"/>
    </i>
    <i r="2">
      <x v="1311"/>
    </i>
    <i r="2">
      <x v="1312"/>
    </i>
    <i r="2">
      <x v="1313"/>
    </i>
    <i r="2">
      <x v="1314"/>
    </i>
    <i r="2">
      <x v="1315"/>
    </i>
    <i r="2">
      <x v="1316"/>
    </i>
    <i r="2">
      <x v="1317"/>
    </i>
    <i r="2">
      <x v="1318"/>
    </i>
    <i r="2">
      <x v="1319"/>
    </i>
    <i r="2">
      <x v="1320"/>
    </i>
    <i r="2">
      <x v="1321"/>
    </i>
    <i r="2">
      <x v="1322"/>
    </i>
    <i r="2">
      <x v="1323"/>
    </i>
    <i r="2">
      <x v="1324"/>
    </i>
    <i r="2">
      <x v="1325"/>
    </i>
    <i r="2">
      <x v="1326"/>
    </i>
    <i r="2">
      <x v="1327"/>
    </i>
    <i r="2">
      <x v="1328"/>
    </i>
    <i r="2">
      <x v="1329"/>
    </i>
    <i r="2">
      <x v="1330"/>
    </i>
    <i r="2">
      <x v="1331"/>
    </i>
    <i r="2">
      <x v="1332"/>
    </i>
    <i r="2">
      <x v="1333"/>
    </i>
    <i r="2">
      <x v="1334"/>
    </i>
    <i r="2">
      <x v="1335"/>
    </i>
    <i r="2">
      <x v="1336"/>
    </i>
    <i r="2">
      <x v="1337"/>
    </i>
    <i r="2">
      <x v="1338"/>
    </i>
    <i r="2">
      <x v="1339"/>
    </i>
    <i r="2">
      <x v="1340"/>
    </i>
    <i r="2">
      <x v="1341"/>
    </i>
    <i r="2">
      <x v="1342"/>
    </i>
    <i r="2">
      <x v="1343"/>
    </i>
    <i r="2">
      <x v="1344"/>
    </i>
    <i r="2">
      <x v="1345"/>
    </i>
    <i r="2">
      <x v="1346"/>
    </i>
    <i r="2">
      <x v="1347"/>
    </i>
    <i r="2">
      <x v="1348"/>
    </i>
    <i r="2">
      <x v="1349"/>
    </i>
    <i r="2">
      <x v="1350"/>
    </i>
    <i r="2">
      <x v="1351"/>
    </i>
    <i r="2">
      <x v="1352"/>
    </i>
    <i r="2">
      <x v="1353"/>
    </i>
    <i r="2">
      <x v="1354"/>
    </i>
    <i r="2">
      <x v="1355"/>
    </i>
    <i r="2">
      <x v="1356"/>
    </i>
    <i r="2">
      <x v="1357"/>
    </i>
    <i r="2">
      <x v="1358"/>
    </i>
    <i r="2">
      <x v="1359"/>
    </i>
    <i r="2">
      <x v="1360"/>
    </i>
    <i r="2">
      <x v="1361"/>
    </i>
    <i r="2">
      <x v="1362"/>
    </i>
    <i r="2">
      <x v="1363"/>
    </i>
    <i r="2">
      <x v="1364"/>
    </i>
    <i r="2">
      <x v="1365"/>
    </i>
    <i r="2">
      <x v="1366"/>
    </i>
    <i r="2">
      <x v="1367"/>
    </i>
    <i r="2">
      <x v="1368"/>
    </i>
    <i r="2">
      <x v="1369"/>
    </i>
    <i r="2">
      <x v="1370"/>
    </i>
    <i r="2">
      <x v="1371"/>
    </i>
    <i r="2">
      <x v="1372"/>
    </i>
    <i r="2">
      <x v="1373"/>
    </i>
    <i r="2">
      <x v="1374"/>
    </i>
    <i r="2">
      <x v="1375"/>
    </i>
    <i r="2">
      <x v="1376"/>
    </i>
    <i r="2">
      <x v="1377"/>
    </i>
    <i r="1">
      <x v="2"/>
    </i>
    <i r="2">
      <x v="1378"/>
    </i>
    <i r="2">
      <x v="1379"/>
    </i>
    <i r="2">
      <x v="1380"/>
    </i>
    <i r="2">
      <x v="1381"/>
    </i>
    <i r="2">
      <x v="1382"/>
    </i>
    <i r="2">
      <x v="1383"/>
    </i>
    <i r="2">
      <x v="1384"/>
    </i>
    <i r="2">
      <x v="1385"/>
    </i>
    <i r="2">
      <x v="1386"/>
    </i>
    <i r="2">
      <x v="1387"/>
    </i>
    <i r="2">
      <x v="1388"/>
    </i>
    <i r="2">
      <x v="1389"/>
    </i>
    <i r="2">
      <x v="1390"/>
    </i>
    <i r="2">
      <x v="1391"/>
    </i>
    <i r="2">
      <x v="1392"/>
    </i>
    <i r="2">
      <x v="1393"/>
    </i>
    <i r="2">
      <x v="1394"/>
    </i>
    <i r="2">
      <x v="1395"/>
    </i>
    <i r="2">
      <x v="1396"/>
    </i>
    <i r="2">
      <x v="1397"/>
    </i>
    <i r="2">
      <x v="1398"/>
    </i>
    <i r="2">
      <x v="1399"/>
    </i>
    <i r="2">
      <x v="1400"/>
    </i>
    <i r="2">
      <x v="1401"/>
    </i>
    <i r="2">
      <x v="1402"/>
    </i>
    <i r="2">
      <x v="1403"/>
    </i>
    <i r="2">
      <x v="1404"/>
    </i>
    <i r="2">
      <x v="1405"/>
    </i>
    <i r="2">
      <x v="1406"/>
    </i>
    <i r="2">
      <x v="1407"/>
    </i>
    <i r="2">
      <x v="1408"/>
    </i>
    <i r="2">
      <x v="1409"/>
    </i>
    <i r="2">
      <x v="1410"/>
    </i>
    <i r="2">
      <x v="1411"/>
    </i>
    <i r="2">
      <x v="1412"/>
    </i>
    <i r="2">
      <x v="1413"/>
    </i>
    <i r="2">
      <x v="1414"/>
    </i>
    <i r="2">
      <x v="1415"/>
    </i>
    <i r="2">
      <x v="1416"/>
    </i>
    <i r="2">
      <x v="1417"/>
    </i>
    <i r="2">
      <x v="1418"/>
    </i>
    <i r="2">
      <x v="1419"/>
    </i>
    <i r="2">
      <x v="1420"/>
    </i>
    <i r="2">
      <x v="1421"/>
    </i>
    <i r="2">
      <x v="1422"/>
    </i>
    <i r="2">
      <x v="1423"/>
    </i>
    <i r="2">
      <x v="1424"/>
    </i>
    <i r="2">
      <x v="1425"/>
    </i>
    <i r="2">
      <x v="1426"/>
    </i>
    <i r="2">
      <x v="1427"/>
    </i>
    <i r="2">
      <x v="1428"/>
    </i>
    <i r="2">
      <x v="1429"/>
    </i>
    <i r="2">
      <x v="1430"/>
    </i>
    <i r="2">
      <x v="1431"/>
    </i>
    <i r="2">
      <x v="1432"/>
    </i>
    <i r="2">
      <x v="1433"/>
    </i>
    <i r="2">
      <x v="1434"/>
    </i>
    <i r="2">
      <x v="1435"/>
    </i>
    <i r="2">
      <x v="1436"/>
    </i>
    <i r="2">
      <x v="1437"/>
    </i>
    <i r="2">
      <x v="1438"/>
    </i>
    <i r="2">
      <x v="1439"/>
    </i>
    <i r="2">
      <x v="1440"/>
    </i>
    <i r="2">
      <x v="1441"/>
    </i>
    <i r="2">
      <x v="1442"/>
    </i>
    <i r="2">
      <x v="1443"/>
    </i>
    <i r="2">
      <x v="1444"/>
    </i>
    <i r="2">
      <x v="1445"/>
    </i>
    <i r="2">
      <x v="1446"/>
    </i>
    <i r="2">
      <x v="1447"/>
    </i>
    <i r="2">
      <x v="1448"/>
    </i>
    <i r="2">
      <x v="1449"/>
    </i>
    <i r="2">
      <x v="1450"/>
    </i>
    <i r="2">
      <x v="1451"/>
    </i>
    <i r="2">
      <x v="1452"/>
    </i>
    <i r="2">
      <x v="1453"/>
    </i>
    <i r="2">
      <x v="1454"/>
    </i>
    <i r="2">
      <x v="1455"/>
    </i>
    <i r="2">
      <x v="1456"/>
    </i>
    <i r="2">
      <x v="1457"/>
    </i>
    <i r="2">
      <x v="1458"/>
    </i>
    <i r="2">
      <x v="1459"/>
    </i>
    <i r="2">
      <x v="1460"/>
    </i>
    <i r="2">
      <x v="1461"/>
    </i>
    <i r="2">
      <x v="1462"/>
    </i>
    <i r="2">
      <x v="1463"/>
    </i>
    <i r="2">
      <x v="1464"/>
    </i>
    <i r="2">
      <x v="1465"/>
    </i>
    <i r="2">
      <x v="1466"/>
    </i>
    <i r="2">
      <x v="1467"/>
    </i>
    <i r="2">
      <x v="1468"/>
    </i>
    <i r="2">
      <x v="1469"/>
    </i>
    <i t="grand">
      <x/>
    </i>
  </rowItems>
  <colItems count="1">
    <i/>
  </colItems>
  <dataFields count="1">
    <dataField name="Sum of YearsSinceLastPromotion" fld="3"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6"/>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activeTabTopLevelEntity name="[Discrete   Continou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ECD5A64-CA00-44B6-B38E-7DE63481F0F5}" name="PivotTable55"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1482"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dataField="1" subtotalTop="0" showAll="0" defaultSubtotal="0"/>
  </pivotFields>
  <rowFields count="3">
    <field x="0"/>
    <field x="1"/>
    <field x="2"/>
  </rowFields>
  <rowItems count="1479">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1">
      <x v="1"/>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2">
      <x v="313"/>
    </i>
    <i r="2">
      <x v="314"/>
    </i>
    <i r="2">
      <x v="315"/>
    </i>
    <i r="2">
      <x v="316"/>
    </i>
    <i r="2">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v="366"/>
    </i>
    <i r="2">
      <x v="367"/>
    </i>
    <i r="2">
      <x v="368"/>
    </i>
    <i r="2">
      <x v="369"/>
    </i>
    <i r="2">
      <x v="370"/>
    </i>
    <i r="2">
      <x v="371"/>
    </i>
    <i r="2">
      <x v="372"/>
    </i>
    <i r="2">
      <x v="373"/>
    </i>
    <i r="2">
      <x v="374"/>
    </i>
    <i r="2">
      <x v="375"/>
    </i>
    <i r="2">
      <x v="376"/>
    </i>
    <i r="2">
      <x v="377"/>
    </i>
    <i r="2">
      <x v="378"/>
    </i>
    <i r="2">
      <x v="379"/>
    </i>
    <i r="2">
      <x v="380"/>
    </i>
    <i r="2">
      <x v="381"/>
    </i>
    <i r="2">
      <x v="382"/>
    </i>
    <i r="2">
      <x v="383"/>
    </i>
    <i r="2">
      <x v="384"/>
    </i>
    <i r="2">
      <x v="385"/>
    </i>
    <i r="2">
      <x v="386"/>
    </i>
    <i r="2">
      <x v="387"/>
    </i>
    <i r="2">
      <x v="388"/>
    </i>
    <i r="2">
      <x v="389"/>
    </i>
    <i r="2">
      <x v="390"/>
    </i>
    <i r="2">
      <x v="391"/>
    </i>
    <i r="2">
      <x v="392"/>
    </i>
    <i r="2">
      <x v="393"/>
    </i>
    <i r="2">
      <x v="394"/>
    </i>
    <i r="2">
      <x v="395"/>
    </i>
    <i r="2">
      <x v="396"/>
    </i>
    <i r="2">
      <x v="397"/>
    </i>
    <i r="2">
      <x v="398"/>
    </i>
    <i r="2">
      <x v="399"/>
    </i>
    <i r="2">
      <x v="400"/>
    </i>
    <i r="2">
      <x v="401"/>
    </i>
    <i r="2">
      <x v="402"/>
    </i>
    <i r="2">
      <x v="403"/>
    </i>
    <i r="2">
      <x v="404"/>
    </i>
    <i r="2">
      <x v="405"/>
    </i>
    <i r="2">
      <x v="406"/>
    </i>
    <i r="2">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r="2">
      <x v="429"/>
    </i>
    <i r="2">
      <x v="430"/>
    </i>
    <i r="2">
      <x v="431"/>
    </i>
    <i r="2">
      <x v="432"/>
    </i>
    <i r="2">
      <x v="433"/>
    </i>
    <i r="2">
      <x v="434"/>
    </i>
    <i r="2">
      <x v="435"/>
    </i>
    <i r="2">
      <x v="436"/>
    </i>
    <i r="2">
      <x v="437"/>
    </i>
    <i r="2">
      <x v="438"/>
    </i>
    <i r="2">
      <x v="439"/>
    </i>
    <i r="2">
      <x v="440"/>
    </i>
    <i r="2">
      <x v="441"/>
    </i>
    <i r="2">
      <x v="442"/>
    </i>
    <i r="2">
      <x v="443"/>
    </i>
    <i r="2">
      <x v="444"/>
    </i>
    <i r="2">
      <x v="445"/>
    </i>
    <i r="2">
      <x v="446"/>
    </i>
    <i r="2">
      <x v="447"/>
    </i>
    <i r="2">
      <x v="448"/>
    </i>
    <i r="2">
      <x v="449"/>
    </i>
    <i r="2">
      <x v="450"/>
    </i>
    <i r="2">
      <x v="451"/>
    </i>
    <i r="2">
      <x v="452"/>
    </i>
    <i r="2">
      <x v="453"/>
    </i>
    <i r="2">
      <x v="454"/>
    </i>
    <i r="2">
      <x v="455"/>
    </i>
    <i r="2">
      <x v="456"/>
    </i>
    <i r="2">
      <x v="457"/>
    </i>
    <i r="2">
      <x v="458"/>
    </i>
    <i r="2">
      <x v="459"/>
    </i>
    <i r="2">
      <x v="460"/>
    </i>
    <i r="2">
      <x v="461"/>
    </i>
    <i r="2">
      <x v="462"/>
    </i>
    <i r="2">
      <x v="463"/>
    </i>
    <i r="2">
      <x v="464"/>
    </i>
    <i r="2">
      <x v="465"/>
    </i>
    <i r="2">
      <x v="466"/>
    </i>
    <i r="2">
      <x v="467"/>
    </i>
    <i r="2">
      <x v="468"/>
    </i>
    <i r="2">
      <x v="469"/>
    </i>
    <i r="2">
      <x v="470"/>
    </i>
    <i r="2">
      <x v="471"/>
    </i>
    <i r="2">
      <x v="472"/>
    </i>
    <i r="2">
      <x v="473"/>
    </i>
    <i r="2">
      <x v="474"/>
    </i>
    <i r="2">
      <x v="475"/>
    </i>
    <i r="2">
      <x v="476"/>
    </i>
    <i r="2">
      <x v="477"/>
    </i>
    <i r="2">
      <x v="478"/>
    </i>
    <i r="2">
      <x v="479"/>
    </i>
    <i r="2">
      <x v="480"/>
    </i>
    <i r="2">
      <x v="481"/>
    </i>
    <i r="2">
      <x v="482"/>
    </i>
    <i r="2">
      <x v="483"/>
    </i>
    <i r="2">
      <x v="484"/>
    </i>
    <i r="2">
      <x v="485"/>
    </i>
    <i r="2">
      <x v="486"/>
    </i>
    <i r="2">
      <x v="487"/>
    </i>
    <i r="2">
      <x v="488"/>
    </i>
    <i r="2">
      <x v="489"/>
    </i>
    <i r="2">
      <x v="490"/>
    </i>
    <i r="2">
      <x v="491"/>
    </i>
    <i r="2">
      <x v="492"/>
    </i>
    <i r="2">
      <x v="493"/>
    </i>
    <i r="2">
      <x v="494"/>
    </i>
    <i r="2">
      <x v="495"/>
    </i>
    <i r="2">
      <x v="496"/>
    </i>
    <i r="2">
      <x v="497"/>
    </i>
    <i r="2">
      <x v="498"/>
    </i>
    <i r="2">
      <x v="499"/>
    </i>
    <i r="2">
      <x v="500"/>
    </i>
    <i r="2">
      <x v="501"/>
    </i>
    <i r="2">
      <x v="502"/>
    </i>
    <i r="2">
      <x v="503"/>
    </i>
    <i r="2">
      <x v="504"/>
    </i>
    <i r="2">
      <x v="505"/>
    </i>
    <i r="2">
      <x v="506"/>
    </i>
    <i r="2">
      <x v="507"/>
    </i>
    <i r="2">
      <x v="508"/>
    </i>
    <i r="2">
      <x v="509"/>
    </i>
    <i r="2">
      <x v="510"/>
    </i>
    <i r="2">
      <x v="511"/>
    </i>
    <i r="2">
      <x v="512"/>
    </i>
    <i r="2">
      <x v="513"/>
    </i>
    <i r="2">
      <x v="514"/>
    </i>
    <i r="2">
      <x v="515"/>
    </i>
    <i r="2">
      <x v="516"/>
    </i>
    <i r="2">
      <x v="517"/>
    </i>
    <i r="2">
      <x v="518"/>
    </i>
    <i r="2">
      <x v="519"/>
    </i>
    <i r="2">
      <x v="520"/>
    </i>
    <i r="2">
      <x v="521"/>
    </i>
    <i r="2">
      <x v="522"/>
    </i>
    <i r="2">
      <x v="523"/>
    </i>
    <i r="2">
      <x v="524"/>
    </i>
    <i r="2">
      <x v="525"/>
    </i>
    <i r="2">
      <x v="526"/>
    </i>
    <i r="2">
      <x v="527"/>
    </i>
    <i r="2">
      <x v="528"/>
    </i>
    <i r="2">
      <x v="529"/>
    </i>
    <i r="2">
      <x v="530"/>
    </i>
    <i r="2">
      <x v="531"/>
    </i>
    <i r="2">
      <x v="532"/>
    </i>
    <i r="2">
      <x v="533"/>
    </i>
    <i r="2">
      <x v="534"/>
    </i>
    <i r="2">
      <x v="535"/>
    </i>
    <i r="2">
      <x v="536"/>
    </i>
    <i r="2">
      <x v="537"/>
    </i>
    <i r="2">
      <x v="538"/>
    </i>
    <i r="2">
      <x v="539"/>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562"/>
    </i>
    <i r="2">
      <x v="563"/>
    </i>
    <i r="2">
      <x v="564"/>
    </i>
    <i r="2">
      <x v="565"/>
    </i>
    <i r="2">
      <x v="566"/>
    </i>
    <i r="2">
      <x v="567"/>
    </i>
    <i r="2">
      <x v="568"/>
    </i>
    <i r="2">
      <x v="569"/>
    </i>
    <i r="2">
      <x v="570"/>
    </i>
    <i r="2">
      <x v="571"/>
    </i>
    <i r="2">
      <x v="572"/>
    </i>
    <i r="2">
      <x v="573"/>
    </i>
    <i r="2">
      <x v="574"/>
    </i>
    <i r="2">
      <x v="575"/>
    </i>
    <i r="2">
      <x v="576"/>
    </i>
    <i r="2">
      <x v="577"/>
    </i>
    <i r="2">
      <x v="578"/>
    </i>
    <i r="2">
      <x v="579"/>
    </i>
    <i r="2">
      <x v="580"/>
    </i>
    <i r="2">
      <x v="581"/>
    </i>
    <i r="2">
      <x v="582"/>
    </i>
    <i r="2">
      <x v="583"/>
    </i>
    <i r="2">
      <x v="584"/>
    </i>
    <i r="2">
      <x v="585"/>
    </i>
    <i r="2">
      <x v="586"/>
    </i>
    <i r="2">
      <x v="587"/>
    </i>
    <i r="2">
      <x v="588"/>
    </i>
    <i r="2">
      <x v="589"/>
    </i>
    <i r="2">
      <x v="590"/>
    </i>
    <i r="2">
      <x v="591"/>
    </i>
    <i r="2">
      <x v="592"/>
    </i>
    <i r="2">
      <x v="593"/>
    </i>
    <i r="2">
      <x v="594"/>
    </i>
    <i r="2">
      <x v="595"/>
    </i>
    <i r="2">
      <x v="596"/>
    </i>
    <i r="2">
      <x v="597"/>
    </i>
    <i r="2">
      <x v="598"/>
    </i>
    <i r="2">
      <x v="599"/>
    </i>
    <i r="2">
      <x v="600"/>
    </i>
    <i r="2">
      <x v="601"/>
    </i>
    <i r="2">
      <x v="602"/>
    </i>
    <i r="2">
      <x v="603"/>
    </i>
    <i r="2">
      <x v="604"/>
    </i>
    <i r="2">
      <x v="605"/>
    </i>
    <i r="2">
      <x v="606"/>
    </i>
    <i r="2">
      <x v="607"/>
    </i>
    <i r="2">
      <x v="608"/>
    </i>
    <i r="2">
      <x v="609"/>
    </i>
    <i r="2">
      <x v="610"/>
    </i>
    <i r="2">
      <x v="611"/>
    </i>
    <i r="2">
      <x v="612"/>
    </i>
    <i r="2">
      <x v="613"/>
    </i>
    <i r="2">
      <x v="614"/>
    </i>
    <i r="2">
      <x v="615"/>
    </i>
    <i r="2">
      <x v="616"/>
    </i>
    <i r="2">
      <x v="617"/>
    </i>
    <i r="2">
      <x v="618"/>
    </i>
    <i r="2">
      <x v="619"/>
    </i>
    <i r="2">
      <x v="620"/>
    </i>
    <i r="2">
      <x v="621"/>
    </i>
    <i r="2">
      <x v="622"/>
    </i>
    <i r="2">
      <x v="623"/>
    </i>
    <i r="2">
      <x v="624"/>
    </i>
    <i r="2">
      <x v="625"/>
    </i>
    <i r="2">
      <x v="626"/>
    </i>
    <i r="2">
      <x v="627"/>
    </i>
    <i r="2">
      <x v="628"/>
    </i>
    <i r="2">
      <x v="629"/>
    </i>
    <i r="2">
      <x v="630"/>
    </i>
    <i r="2">
      <x v="631"/>
    </i>
    <i r="2">
      <x v="632"/>
    </i>
    <i r="2">
      <x v="633"/>
    </i>
    <i r="2">
      <x v="634"/>
    </i>
    <i r="2">
      <x v="635"/>
    </i>
    <i r="2">
      <x v="636"/>
    </i>
    <i r="2">
      <x v="637"/>
    </i>
    <i r="2">
      <x v="638"/>
    </i>
    <i r="2">
      <x v="639"/>
    </i>
    <i r="2">
      <x v="640"/>
    </i>
    <i r="2">
      <x v="641"/>
    </i>
    <i r="2">
      <x v="642"/>
    </i>
    <i r="2">
      <x v="643"/>
    </i>
    <i r="2">
      <x v="644"/>
    </i>
    <i r="2">
      <x v="645"/>
    </i>
    <i r="2">
      <x v="646"/>
    </i>
    <i r="2">
      <x v="647"/>
    </i>
    <i r="2">
      <x v="648"/>
    </i>
    <i r="2">
      <x v="649"/>
    </i>
    <i r="2">
      <x v="650"/>
    </i>
    <i r="2">
      <x v="651"/>
    </i>
    <i r="2">
      <x v="652"/>
    </i>
    <i r="2">
      <x v="653"/>
    </i>
    <i r="2">
      <x v="654"/>
    </i>
    <i r="2">
      <x v="655"/>
    </i>
    <i r="2">
      <x v="656"/>
    </i>
    <i r="2">
      <x v="657"/>
    </i>
    <i r="2">
      <x v="658"/>
    </i>
    <i r="2">
      <x v="659"/>
    </i>
    <i r="2">
      <x v="660"/>
    </i>
    <i r="2">
      <x v="661"/>
    </i>
    <i r="2">
      <x v="662"/>
    </i>
    <i r="2">
      <x v="663"/>
    </i>
    <i r="2">
      <x v="664"/>
    </i>
    <i r="2">
      <x v="665"/>
    </i>
    <i r="2">
      <x v="666"/>
    </i>
    <i r="2">
      <x v="667"/>
    </i>
    <i r="2">
      <x v="668"/>
    </i>
    <i r="2">
      <x v="669"/>
    </i>
    <i r="2">
      <x v="670"/>
    </i>
    <i r="2">
      <x v="671"/>
    </i>
    <i r="2">
      <x v="672"/>
    </i>
    <i r="2">
      <x v="673"/>
    </i>
    <i r="2">
      <x v="674"/>
    </i>
    <i r="2">
      <x v="675"/>
    </i>
    <i r="2">
      <x v="676"/>
    </i>
    <i r="2">
      <x v="677"/>
    </i>
    <i r="2">
      <x v="678"/>
    </i>
    <i r="2">
      <x v="679"/>
    </i>
    <i r="2">
      <x v="680"/>
    </i>
    <i r="2">
      <x v="681"/>
    </i>
    <i r="2">
      <x v="682"/>
    </i>
    <i r="2">
      <x v="683"/>
    </i>
    <i r="2">
      <x v="684"/>
    </i>
    <i r="2">
      <x v="685"/>
    </i>
    <i r="2">
      <x v="686"/>
    </i>
    <i r="2">
      <x v="687"/>
    </i>
    <i r="2">
      <x v="688"/>
    </i>
    <i r="2">
      <x v="689"/>
    </i>
    <i r="2">
      <x v="690"/>
    </i>
    <i r="2">
      <x v="691"/>
    </i>
    <i r="2">
      <x v="692"/>
    </i>
    <i r="2">
      <x v="693"/>
    </i>
    <i r="2">
      <x v="694"/>
    </i>
    <i r="2">
      <x v="695"/>
    </i>
    <i r="2">
      <x v="696"/>
    </i>
    <i r="2">
      <x v="697"/>
    </i>
    <i r="2">
      <x v="698"/>
    </i>
    <i r="2">
      <x v="699"/>
    </i>
    <i r="2">
      <x v="700"/>
    </i>
    <i r="2">
      <x v="701"/>
    </i>
    <i r="2">
      <x v="702"/>
    </i>
    <i r="2">
      <x v="703"/>
    </i>
    <i r="2">
      <x v="704"/>
    </i>
    <i r="2">
      <x v="705"/>
    </i>
    <i r="2">
      <x v="706"/>
    </i>
    <i r="2">
      <x v="707"/>
    </i>
    <i r="2">
      <x v="708"/>
    </i>
    <i r="2">
      <x v="709"/>
    </i>
    <i r="2">
      <x v="710"/>
    </i>
    <i r="2">
      <x v="711"/>
    </i>
    <i r="2">
      <x v="712"/>
    </i>
    <i r="2">
      <x v="713"/>
    </i>
    <i r="2">
      <x v="714"/>
    </i>
    <i r="2">
      <x v="715"/>
    </i>
    <i r="2">
      <x v="716"/>
    </i>
    <i r="2">
      <x v="717"/>
    </i>
    <i r="2">
      <x v="718"/>
    </i>
    <i r="2">
      <x v="719"/>
    </i>
    <i r="2">
      <x v="720"/>
    </i>
    <i r="2">
      <x v="721"/>
    </i>
    <i r="2">
      <x v="722"/>
    </i>
    <i r="2">
      <x v="723"/>
    </i>
    <i r="2">
      <x v="724"/>
    </i>
    <i r="2">
      <x v="725"/>
    </i>
    <i r="2">
      <x v="726"/>
    </i>
    <i r="2">
      <x v="727"/>
    </i>
    <i r="2">
      <x v="728"/>
    </i>
    <i r="2">
      <x v="729"/>
    </i>
    <i r="2">
      <x v="730"/>
    </i>
    <i r="2">
      <x v="731"/>
    </i>
    <i r="2">
      <x v="732"/>
    </i>
    <i r="2">
      <x v="733"/>
    </i>
    <i r="2">
      <x v="734"/>
    </i>
    <i r="2">
      <x v="735"/>
    </i>
    <i r="2">
      <x v="736"/>
    </i>
    <i r="2">
      <x v="737"/>
    </i>
    <i r="2">
      <x v="738"/>
    </i>
    <i r="2">
      <x v="739"/>
    </i>
    <i r="2">
      <x v="740"/>
    </i>
    <i r="2">
      <x v="741"/>
    </i>
    <i r="2">
      <x v="742"/>
    </i>
    <i r="2">
      <x v="743"/>
    </i>
    <i r="2">
      <x v="744"/>
    </i>
    <i r="2">
      <x v="745"/>
    </i>
    <i r="2">
      <x v="746"/>
    </i>
    <i r="2">
      <x v="747"/>
    </i>
    <i r="2">
      <x v="748"/>
    </i>
    <i r="2">
      <x v="749"/>
    </i>
    <i r="2">
      <x v="750"/>
    </i>
    <i r="2">
      <x v="751"/>
    </i>
    <i r="2">
      <x v="752"/>
    </i>
    <i r="2">
      <x v="753"/>
    </i>
    <i r="2">
      <x v="754"/>
    </i>
    <i r="2">
      <x v="755"/>
    </i>
    <i r="2">
      <x v="756"/>
    </i>
    <i r="2">
      <x v="757"/>
    </i>
    <i r="2">
      <x v="758"/>
    </i>
    <i r="2">
      <x v="759"/>
    </i>
    <i r="2">
      <x v="760"/>
    </i>
    <i r="2">
      <x v="761"/>
    </i>
    <i r="2">
      <x v="762"/>
    </i>
    <i r="2">
      <x v="763"/>
    </i>
    <i r="2">
      <x v="764"/>
    </i>
    <i r="2">
      <x v="765"/>
    </i>
    <i r="2">
      <x v="766"/>
    </i>
    <i r="2">
      <x v="767"/>
    </i>
    <i r="2">
      <x v="768"/>
    </i>
    <i r="2">
      <x v="769"/>
    </i>
    <i r="2">
      <x v="770"/>
    </i>
    <i r="2">
      <x v="771"/>
    </i>
    <i r="2">
      <x v="772"/>
    </i>
    <i r="2">
      <x v="773"/>
    </i>
    <i r="2">
      <x v="774"/>
    </i>
    <i r="2">
      <x v="775"/>
    </i>
    <i r="2">
      <x v="776"/>
    </i>
    <i r="2">
      <x v="777"/>
    </i>
    <i r="2">
      <x v="778"/>
    </i>
    <i r="2">
      <x v="779"/>
    </i>
    <i r="2">
      <x v="780"/>
    </i>
    <i r="2">
      <x v="781"/>
    </i>
    <i r="2">
      <x v="782"/>
    </i>
    <i r="2">
      <x v="783"/>
    </i>
    <i r="2">
      <x v="784"/>
    </i>
    <i r="2">
      <x v="785"/>
    </i>
    <i r="2">
      <x v="786"/>
    </i>
    <i r="2">
      <x v="787"/>
    </i>
    <i r="2">
      <x v="788"/>
    </i>
    <i r="2">
      <x v="789"/>
    </i>
    <i r="2">
      <x v="790"/>
    </i>
    <i r="2">
      <x v="791"/>
    </i>
    <i r="2">
      <x v="792"/>
    </i>
    <i r="2">
      <x v="793"/>
    </i>
    <i r="2">
      <x v="794"/>
    </i>
    <i r="2">
      <x v="795"/>
    </i>
    <i r="2">
      <x v="796"/>
    </i>
    <i r="2">
      <x v="797"/>
    </i>
    <i r="2">
      <x v="798"/>
    </i>
    <i r="2">
      <x v="799"/>
    </i>
    <i r="2">
      <x v="800"/>
    </i>
    <i r="2">
      <x v="801"/>
    </i>
    <i r="2">
      <x v="802"/>
    </i>
    <i r="2">
      <x v="803"/>
    </i>
    <i r="2">
      <x v="804"/>
    </i>
    <i r="2">
      <x v="805"/>
    </i>
    <i r="2">
      <x v="806"/>
    </i>
    <i r="2">
      <x v="807"/>
    </i>
    <i r="2">
      <x v="808"/>
    </i>
    <i r="2">
      <x v="809"/>
    </i>
    <i r="2">
      <x v="810"/>
    </i>
    <i r="2">
      <x v="811"/>
    </i>
    <i r="2">
      <x v="812"/>
    </i>
    <i r="2">
      <x v="813"/>
    </i>
    <i r="2">
      <x v="814"/>
    </i>
    <i r="2">
      <x v="815"/>
    </i>
    <i r="2">
      <x v="816"/>
    </i>
    <i r="2">
      <x v="817"/>
    </i>
    <i r="2">
      <x v="818"/>
    </i>
    <i r="2">
      <x v="819"/>
    </i>
    <i r="2">
      <x v="820"/>
    </i>
    <i r="2">
      <x v="821"/>
    </i>
    <i r="2">
      <x v="822"/>
    </i>
    <i r="2">
      <x v="823"/>
    </i>
    <i r="2">
      <x v="824"/>
    </i>
    <i r="2">
      <x v="825"/>
    </i>
    <i r="2">
      <x v="826"/>
    </i>
    <i r="2">
      <x v="827"/>
    </i>
    <i r="2">
      <x v="828"/>
    </i>
    <i r="2">
      <x v="829"/>
    </i>
    <i r="2">
      <x v="830"/>
    </i>
    <i r="2">
      <x v="831"/>
    </i>
    <i r="2">
      <x v="832"/>
    </i>
    <i r="2">
      <x v="833"/>
    </i>
    <i r="2">
      <x v="834"/>
    </i>
    <i r="2">
      <x v="835"/>
    </i>
    <i r="2">
      <x v="836"/>
    </i>
    <i r="2">
      <x v="837"/>
    </i>
    <i r="2">
      <x v="838"/>
    </i>
    <i r="2">
      <x v="839"/>
    </i>
    <i r="2">
      <x v="840"/>
    </i>
    <i r="2">
      <x v="841"/>
    </i>
    <i r="2">
      <x v="842"/>
    </i>
    <i r="2">
      <x v="843"/>
    </i>
    <i r="2">
      <x v="844"/>
    </i>
    <i r="2">
      <x v="845"/>
    </i>
    <i r="2">
      <x v="846"/>
    </i>
    <i r="2">
      <x v="847"/>
    </i>
    <i r="2">
      <x v="848"/>
    </i>
    <i r="2">
      <x v="849"/>
    </i>
    <i r="2">
      <x v="850"/>
    </i>
    <i r="2">
      <x v="851"/>
    </i>
    <i r="2">
      <x v="852"/>
    </i>
    <i r="2">
      <x v="853"/>
    </i>
    <i r="2">
      <x v="854"/>
    </i>
    <i r="2">
      <x v="855"/>
    </i>
    <i r="2">
      <x v="856"/>
    </i>
    <i r="2">
      <x v="857"/>
    </i>
    <i r="2">
      <x v="858"/>
    </i>
    <i r="2">
      <x v="859"/>
    </i>
    <i r="2">
      <x v="860"/>
    </i>
    <i r="2">
      <x v="861"/>
    </i>
    <i r="2">
      <x v="862"/>
    </i>
    <i r="2">
      <x v="863"/>
    </i>
    <i r="2">
      <x v="864"/>
    </i>
    <i r="2">
      <x v="865"/>
    </i>
    <i r="2">
      <x v="866"/>
    </i>
    <i r="2">
      <x v="867"/>
    </i>
    <i r="2">
      <x v="868"/>
    </i>
    <i r="2">
      <x v="869"/>
    </i>
    <i r="2">
      <x v="870"/>
    </i>
    <i r="2">
      <x v="871"/>
    </i>
    <i r="2">
      <x v="872"/>
    </i>
    <i r="2">
      <x v="873"/>
    </i>
    <i r="2">
      <x v="874"/>
    </i>
    <i r="2">
      <x v="875"/>
    </i>
    <i r="2">
      <x v="876"/>
    </i>
    <i r="2">
      <x v="877"/>
    </i>
    <i r="2">
      <x v="878"/>
    </i>
    <i r="1">
      <x v="2"/>
    </i>
    <i r="2">
      <x v="879"/>
    </i>
    <i r="2">
      <x v="880"/>
    </i>
    <i r="2">
      <x v="881"/>
    </i>
    <i r="2">
      <x v="882"/>
    </i>
    <i r="2">
      <x v="883"/>
    </i>
    <i r="2">
      <x v="884"/>
    </i>
    <i r="2">
      <x v="885"/>
    </i>
    <i r="2">
      <x v="886"/>
    </i>
    <i r="2">
      <x v="887"/>
    </i>
    <i r="2">
      <x v="888"/>
    </i>
    <i r="2">
      <x v="889"/>
    </i>
    <i r="2">
      <x v="890"/>
    </i>
    <i r="2">
      <x v="891"/>
    </i>
    <i r="2">
      <x v="892"/>
    </i>
    <i r="2">
      <x v="893"/>
    </i>
    <i r="2">
      <x v="894"/>
    </i>
    <i r="2">
      <x v="895"/>
    </i>
    <i r="2">
      <x v="896"/>
    </i>
    <i r="2">
      <x v="897"/>
    </i>
    <i r="2">
      <x v="898"/>
    </i>
    <i r="2">
      <x v="899"/>
    </i>
    <i r="2">
      <x v="900"/>
    </i>
    <i r="2">
      <x v="901"/>
    </i>
    <i r="2">
      <x v="902"/>
    </i>
    <i r="2">
      <x v="903"/>
    </i>
    <i r="2">
      <x v="904"/>
    </i>
    <i r="2">
      <x v="905"/>
    </i>
    <i r="2">
      <x v="906"/>
    </i>
    <i r="2">
      <x v="907"/>
    </i>
    <i r="2">
      <x v="908"/>
    </i>
    <i r="2">
      <x v="909"/>
    </i>
    <i r="2">
      <x v="910"/>
    </i>
    <i r="2">
      <x v="911"/>
    </i>
    <i r="2">
      <x v="912"/>
    </i>
    <i r="2">
      <x v="913"/>
    </i>
    <i r="2">
      <x v="914"/>
    </i>
    <i r="2">
      <x v="915"/>
    </i>
    <i r="2">
      <x v="916"/>
    </i>
    <i r="2">
      <x v="917"/>
    </i>
    <i r="2">
      <x v="918"/>
    </i>
    <i r="2">
      <x v="919"/>
    </i>
    <i r="2">
      <x v="920"/>
    </i>
    <i r="2">
      <x v="921"/>
    </i>
    <i r="2">
      <x v="922"/>
    </i>
    <i r="2">
      <x v="923"/>
    </i>
    <i r="2">
      <x v="924"/>
    </i>
    <i r="2">
      <x v="925"/>
    </i>
    <i r="2">
      <x v="926"/>
    </i>
    <i r="2">
      <x v="927"/>
    </i>
    <i r="2">
      <x v="928"/>
    </i>
    <i r="2">
      <x v="929"/>
    </i>
    <i r="2">
      <x v="930"/>
    </i>
    <i r="2">
      <x v="931"/>
    </i>
    <i r="2">
      <x v="932"/>
    </i>
    <i r="2">
      <x v="933"/>
    </i>
    <i r="2">
      <x v="934"/>
    </i>
    <i r="2">
      <x v="935"/>
    </i>
    <i r="2">
      <x v="936"/>
    </i>
    <i r="2">
      <x v="937"/>
    </i>
    <i r="2">
      <x v="938"/>
    </i>
    <i r="2">
      <x v="939"/>
    </i>
    <i r="2">
      <x v="940"/>
    </i>
    <i r="2">
      <x v="941"/>
    </i>
    <i r="2">
      <x v="942"/>
    </i>
    <i r="2">
      <x v="943"/>
    </i>
    <i r="2">
      <x v="944"/>
    </i>
    <i r="2">
      <x v="945"/>
    </i>
    <i r="2">
      <x v="946"/>
    </i>
    <i r="2">
      <x v="947"/>
    </i>
    <i r="2">
      <x v="948"/>
    </i>
    <i r="2">
      <x v="949"/>
    </i>
    <i r="2">
      <x v="950"/>
    </i>
    <i r="2">
      <x v="951"/>
    </i>
    <i r="2">
      <x v="952"/>
    </i>
    <i r="2">
      <x v="953"/>
    </i>
    <i r="2">
      <x v="954"/>
    </i>
    <i r="2">
      <x v="955"/>
    </i>
    <i r="2">
      <x v="956"/>
    </i>
    <i r="2">
      <x v="957"/>
    </i>
    <i r="2">
      <x v="958"/>
    </i>
    <i r="2">
      <x v="959"/>
    </i>
    <i r="2">
      <x v="960"/>
    </i>
    <i r="2">
      <x v="961"/>
    </i>
    <i r="2">
      <x v="962"/>
    </i>
    <i r="2">
      <x v="963"/>
    </i>
    <i r="2">
      <x v="964"/>
    </i>
    <i r="2">
      <x v="965"/>
    </i>
    <i r="2">
      <x v="966"/>
    </i>
    <i r="2">
      <x v="967"/>
    </i>
    <i r="2">
      <x v="968"/>
    </i>
    <i r="2">
      <x v="969"/>
    </i>
    <i r="2">
      <x v="970"/>
    </i>
    <i r="2">
      <x v="971"/>
    </i>
    <i r="2">
      <x v="972"/>
    </i>
    <i r="2">
      <x v="973"/>
    </i>
    <i r="2">
      <x v="974"/>
    </i>
    <i r="2">
      <x v="975"/>
    </i>
    <i r="2">
      <x v="976"/>
    </i>
    <i r="2">
      <x v="977"/>
    </i>
    <i r="2">
      <x v="978"/>
    </i>
    <i r="2">
      <x v="979"/>
    </i>
    <i r="2">
      <x v="980"/>
    </i>
    <i r="2">
      <x v="981"/>
    </i>
    <i r="2">
      <x v="982"/>
    </i>
    <i r="2">
      <x v="983"/>
    </i>
    <i r="2">
      <x v="984"/>
    </i>
    <i r="2">
      <x v="985"/>
    </i>
    <i r="2">
      <x v="986"/>
    </i>
    <i r="2">
      <x v="987"/>
    </i>
    <i r="2">
      <x v="988"/>
    </i>
    <i r="2">
      <x v="989"/>
    </i>
    <i r="2">
      <x v="990"/>
    </i>
    <i r="2">
      <x v="991"/>
    </i>
    <i r="2">
      <x v="992"/>
    </i>
    <i r="2">
      <x v="993"/>
    </i>
    <i r="2">
      <x v="994"/>
    </i>
    <i r="2">
      <x v="995"/>
    </i>
    <i r="2">
      <x v="996"/>
    </i>
    <i r="2">
      <x v="997"/>
    </i>
    <i r="2">
      <x v="998"/>
    </i>
    <i r="2">
      <x v="999"/>
    </i>
    <i r="2">
      <x v="1000"/>
    </i>
    <i r="2">
      <x v="1001"/>
    </i>
    <i r="2">
      <x v="1002"/>
    </i>
    <i r="2">
      <x v="1003"/>
    </i>
    <i r="2">
      <x v="1004"/>
    </i>
    <i r="2">
      <x v="1005"/>
    </i>
    <i r="2">
      <x v="1006"/>
    </i>
    <i r="2">
      <x v="1007"/>
    </i>
    <i r="2">
      <x v="1008"/>
    </i>
    <i r="2">
      <x v="1009"/>
    </i>
    <i r="2">
      <x v="1010"/>
    </i>
    <i r="2">
      <x v="1011"/>
    </i>
    <i r="2">
      <x v="1012"/>
    </i>
    <i r="2">
      <x v="1013"/>
    </i>
    <i r="2">
      <x v="1014"/>
    </i>
    <i r="2">
      <x v="1015"/>
    </i>
    <i r="2">
      <x v="1016"/>
    </i>
    <i r="2">
      <x v="1017"/>
    </i>
    <i r="2">
      <x v="1018"/>
    </i>
    <i r="2">
      <x v="1019"/>
    </i>
    <i r="2">
      <x v="1020"/>
    </i>
    <i r="2">
      <x v="1021"/>
    </i>
    <i r="2">
      <x v="1022"/>
    </i>
    <i r="2">
      <x v="1023"/>
    </i>
    <i r="2">
      <x v="1024"/>
    </i>
    <i r="2">
      <x v="1025"/>
    </i>
    <i r="2">
      <x v="1026"/>
    </i>
    <i r="2">
      <x v="1027"/>
    </i>
    <i r="2">
      <x v="1028"/>
    </i>
    <i r="2">
      <x v="1029"/>
    </i>
    <i r="2">
      <x v="1030"/>
    </i>
    <i r="2">
      <x v="1031"/>
    </i>
    <i r="2">
      <x v="1032"/>
    </i>
    <i r="2">
      <x v="1033"/>
    </i>
    <i r="2">
      <x v="1034"/>
    </i>
    <i r="2">
      <x v="1035"/>
    </i>
    <i r="2">
      <x v="1036"/>
    </i>
    <i r="2">
      <x v="1037"/>
    </i>
    <i r="2">
      <x v="1038"/>
    </i>
    <i r="2">
      <x v="1039"/>
    </i>
    <i r="2">
      <x v="1040"/>
    </i>
    <i r="2">
      <x v="1041"/>
    </i>
    <i r="2">
      <x v="1042"/>
    </i>
    <i r="2">
      <x v="1043"/>
    </i>
    <i r="2">
      <x v="1044"/>
    </i>
    <i r="2">
      <x v="1045"/>
    </i>
    <i r="2">
      <x v="1046"/>
    </i>
    <i r="2">
      <x v="1047"/>
    </i>
    <i r="2">
      <x v="1048"/>
    </i>
    <i r="2">
      <x v="1049"/>
    </i>
    <i r="2">
      <x v="1050"/>
    </i>
    <i r="2">
      <x v="1051"/>
    </i>
    <i r="2">
      <x v="1052"/>
    </i>
    <i r="2">
      <x v="1053"/>
    </i>
    <i r="2">
      <x v="1054"/>
    </i>
    <i r="2">
      <x v="1055"/>
    </i>
    <i r="2">
      <x v="1056"/>
    </i>
    <i r="2">
      <x v="1057"/>
    </i>
    <i r="2">
      <x v="1058"/>
    </i>
    <i r="2">
      <x v="1059"/>
    </i>
    <i r="2">
      <x v="1060"/>
    </i>
    <i r="2">
      <x v="1061"/>
    </i>
    <i r="2">
      <x v="1062"/>
    </i>
    <i r="2">
      <x v="1063"/>
    </i>
    <i r="2">
      <x v="1064"/>
    </i>
    <i r="2">
      <x v="1065"/>
    </i>
    <i r="2">
      <x v="1066"/>
    </i>
    <i r="2">
      <x v="1067"/>
    </i>
    <i r="2">
      <x v="1068"/>
    </i>
    <i r="2">
      <x v="1069"/>
    </i>
    <i r="2">
      <x v="1070"/>
    </i>
    <i r="2">
      <x v="1071"/>
    </i>
    <i r="2">
      <x v="1072"/>
    </i>
    <i r="2">
      <x v="1073"/>
    </i>
    <i r="2">
      <x v="1074"/>
    </i>
    <i r="2">
      <x v="1075"/>
    </i>
    <i r="2">
      <x v="1076"/>
    </i>
    <i r="2">
      <x v="1077"/>
    </i>
    <i r="2">
      <x v="1078"/>
    </i>
    <i r="2">
      <x v="1079"/>
    </i>
    <i r="2">
      <x v="1080"/>
    </i>
    <i r="2">
      <x v="1081"/>
    </i>
    <i r="2">
      <x v="1082"/>
    </i>
    <i r="2">
      <x v="1083"/>
    </i>
    <i r="2">
      <x v="1084"/>
    </i>
    <i r="2">
      <x v="1085"/>
    </i>
    <i r="2">
      <x v="1086"/>
    </i>
    <i r="2">
      <x v="1087"/>
    </i>
    <i r="2">
      <x v="1088"/>
    </i>
    <i r="2">
      <x v="1089"/>
    </i>
    <i r="2">
      <x v="1090"/>
    </i>
    <i r="2">
      <x v="1091"/>
    </i>
    <i r="2">
      <x v="1092"/>
    </i>
    <i r="2">
      <x v="1093"/>
    </i>
    <i r="2">
      <x v="1094"/>
    </i>
    <i r="2">
      <x v="1095"/>
    </i>
    <i r="2">
      <x v="1096"/>
    </i>
    <i r="2">
      <x v="1097"/>
    </i>
    <i r="2">
      <x v="1098"/>
    </i>
    <i r="2">
      <x v="1099"/>
    </i>
    <i r="2">
      <x v="1100"/>
    </i>
    <i r="2">
      <x v="1101"/>
    </i>
    <i r="2">
      <x v="1102"/>
    </i>
    <i r="2">
      <x v="1103"/>
    </i>
    <i r="2">
      <x v="1104"/>
    </i>
    <i r="2">
      <x v="1105"/>
    </i>
    <i r="2">
      <x v="1106"/>
    </i>
    <i r="2">
      <x v="1107"/>
    </i>
    <i r="2">
      <x v="1108"/>
    </i>
    <i r="2">
      <x v="1109"/>
    </i>
    <i r="2">
      <x v="1110"/>
    </i>
    <i r="2">
      <x v="1111"/>
    </i>
    <i r="2">
      <x v="1112"/>
    </i>
    <i r="2">
      <x v="1113"/>
    </i>
    <i r="2">
      <x v="1114"/>
    </i>
    <i r="2">
      <x v="1115"/>
    </i>
    <i r="2">
      <x v="1116"/>
    </i>
    <i r="2">
      <x v="1117"/>
    </i>
    <i r="2">
      <x v="1118"/>
    </i>
    <i r="2">
      <x v="1119"/>
    </i>
    <i r="2">
      <x v="1120"/>
    </i>
    <i r="2">
      <x v="1121"/>
    </i>
    <i r="2">
      <x v="1122"/>
    </i>
    <i r="2">
      <x v="1123"/>
    </i>
    <i r="2">
      <x v="1124"/>
    </i>
    <i r="2">
      <x v="1125"/>
    </i>
    <i r="2">
      <x v="1126"/>
    </i>
    <i r="2">
      <x v="1127"/>
    </i>
    <i r="2">
      <x v="1128"/>
    </i>
    <i r="2">
      <x v="1129"/>
    </i>
    <i r="2">
      <x v="1130"/>
    </i>
    <i r="2">
      <x v="1131"/>
    </i>
    <i r="2">
      <x v="1132"/>
    </i>
    <i r="2">
      <x v="1133"/>
    </i>
    <i r="2">
      <x v="1134"/>
    </i>
    <i r="2">
      <x v="1135"/>
    </i>
    <i r="2">
      <x v="1136"/>
    </i>
    <i r="2">
      <x v="1137"/>
    </i>
    <i r="2">
      <x v="1138"/>
    </i>
    <i r="2">
      <x v="1139"/>
    </i>
    <i r="2">
      <x v="1140"/>
    </i>
    <i r="2">
      <x v="1141"/>
    </i>
    <i r="2">
      <x v="1142"/>
    </i>
    <i r="2">
      <x v="1143"/>
    </i>
    <i r="2">
      <x v="1144"/>
    </i>
    <i r="2">
      <x v="1145"/>
    </i>
    <i r="2">
      <x v="1146"/>
    </i>
    <i r="2">
      <x v="1147"/>
    </i>
    <i r="2">
      <x v="1148"/>
    </i>
    <i r="2">
      <x v="1149"/>
    </i>
    <i r="2">
      <x v="1150"/>
    </i>
    <i r="2">
      <x v="1151"/>
    </i>
    <i r="2">
      <x v="1152"/>
    </i>
    <i r="2">
      <x v="1153"/>
    </i>
    <i r="2">
      <x v="1154"/>
    </i>
    <i r="2">
      <x v="1155"/>
    </i>
    <i r="2">
      <x v="1156"/>
    </i>
    <i r="2">
      <x v="1157"/>
    </i>
    <i r="2">
      <x v="1158"/>
    </i>
    <i r="2">
      <x v="1159"/>
    </i>
    <i r="2">
      <x v="1160"/>
    </i>
    <i r="2">
      <x v="1161"/>
    </i>
    <i r="2">
      <x v="1162"/>
    </i>
    <i r="2">
      <x v="1163"/>
    </i>
    <i r="2">
      <x v="1164"/>
    </i>
    <i r="2">
      <x v="1165"/>
    </i>
    <i r="2">
      <x v="1166"/>
    </i>
    <i r="2">
      <x v="1167"/>
    </i>
    <i r="2">
      <x v="1168"/>
    </i>
    <i r="2">
      <x v="1169"/>
    </i>
    <i r="2">
      <x v="1170"/>
    </i>
    <i r="2">
      <x v="1171"/>
    </i>
    <i r="2">
      <x v="1172"/>
    </i>
    <i r="2">
      <x v="1173"/>
    </i>
    <i r="2">
      <x v="1174"/>
    </i>
    <i r="2">
      <x v="1175"/>
    </i>
    <i r="2">
      <x v="1176"/>
    </i>
    <i r="2">
      <x v="1177"/>
    </i>
    <i r="2">
      <x v="1178"/>
    </i>
    <i r="2">
      <x v="1179"/>
    </i>
    <i r="2">
      <x v="1180"/>
    </i>
    <i r="2">
      <x v="1181"/>
    </i>
    <i r="2">
      <x v="1182"/>
    </i>
    <i r="2">
      <x v="1183"/>
    </i>
    <i r="2">
      <x v="1184"/>
    </i>
    <i r="2">
      <x v="1185"/>
    </i>
    <i r="2">
      <x v="1186"/>
    </i>
    <i r="2">
      <x v="1187"/>
    </i>
    <i r="2">
      <x v="1188"/>
    </i>
    <i r="2">
      <x v="1189"/>
    </i>
    <i r="2">
      <x v="1190"/>
    </i>
    <i r="2">
      <x v="1191"/>
    </i>
    <i r="2">
      <x v="1192"/>
    </i>
    <i r="2">
      <x v="1193"/>
    </i>
    <i r="2">
      <x v="1194"/>
    </i>
    <i r="2">
      <x v="1195"/>
    </i>
    <i r="2">
      <x v="1196"/>
    </i>
    <i r="2">
      <x v="1197"/>
    </i>
    <i r="2">
      <x v="1198"/>
    </i>
    <i r="2">
      <x v="1199"/>
    </i>
    <i r="2">
      <x v="1200"/>
    </i>
    <i r="2">
      <x v="1201"/>
    </i>
    <i r="2">
      <x v="1202"/>
    </i>
    <i r="2">
      <x v="1203"/>
    </i>
    <i r="2">
      <x v="1204"/>
    </i>
    <i r="2">
      <x v="1205"/>
    </i>
    <i r="2">
      <x v="1206"/>
    </i>
    <i r="2">
      <x v="1207"/>
    </i>
    <i r="2">
      <x v="1208"/>
    </i>
    <i r="2">
      <x v="1209"/>
    </i>
    <i r="2">
      <x v="1210"/>
    </i>
    <i r="2">
      <x v="1211"/>
    </i>
    <i r="2">
      <x v="1212"/>
    </i>
    <i r="2">
      <x v="1213"/>
    </i>
    <i r="2">
      <x v="1214"/>
    </i>
    <i r="2">
      <x v="1215"/>
    </i>
    <i r="2">
      <x v="1216"/>
    </i>
    <i r="2">
      <x v="1217"/>
    </i>
    <i r="2">
      <x v="1218"/>
    </i>
    <i r="2">
      <x v="1219"/>
    </i>
    <i r="2">
      <x v="1220"/>
    </i>
    <i r="2">
      <x v="1221"/>
    </i>
    <i r="2">
      <x v="1222"/>
    </i>
    <i r="2">
      <x v="1223"/>
    </i>
    <i r="2">
      <x v="1224"/>
    </i>
    <i r="2">
      <x v="1225"/>
    </i>
    <i r="2">
      <x v="1226"/>
    </i>
    <i r="2">
      <x v="1227"/>
    </i>
    <i r="2">
      <x v="1228"/>
    </i>
    <i r="2">
      <x v="1229"/>
    </i>
    <i r="2">
      <x v="1230"/>
    </i>
    <i r="2">
      <x v="1231"/>
    </i>
    <i r="2">
      <x v="1232"/>
    </i>
    <i>
      <x v="1"/>
    </i>
    <i r="1">
      <x/>
    </i>
    <i r="2">
      <x v="1233"/>
    </i>
    <i r="2">
      <x v="1234"/>
    </i>
    <i r="2">
      <x v="1235"/>
    </i>
    <i r="2">
      <x v="1236"/>
    </i>
    <i r="2">
      <x v="1237"/>
    </i>
    <i r="2">
      <x v="1238"/>
    </i>
    <i r="2">
      <x v="1239"/>
    </i>
    <i r="2">
      <x v="1240"/>
    </i>
    <i r="2">
      <x v="1241"/>
    </i>
    <i r="2">
      <x v="1242"/>
    </i>
    <i r="2">
      <x v="1243"/>
    </i>
    <i r="2">
      <x v="1244"/>
    </i>
    <i r="1">
      <x v="1"/>
    </i>
    <i r="2">
      <x v="1245"/>
    </i>
    <i r="2">
      <x v="1246"/>
    </i>
    <i r="2">
      <x v="1247"/>
    </i>
    <i r="2">
      <x v="1248"/>
    </i>
    <i r="2">
      <x v="1249"/>
    </i>
    <i r="2">
      <x v="1250"/>
    </i>
    <i r="2">
      <x v="1251"/>
    </i>
    <i r="2">
      <x v="1252"/>
    </i>
    <i r="2">
      <x v="1253"/>
    </i>
    <i r="2">
      <x v="1254"/>
    </i>
    <i r="2">
      <x v="1255"/>
    </i>
    <i r="2">
      <x v="1256"/>
    </i>
    <i r="2">
      <x v="1257"/>
    </i>
    <i r="2">
      <x v="1258"/>
    </i>
    <i r="2">
      <x v="1259"/>
    </i>
    <i r="2">
      <x v="1260"/>
    </i>
    <i r="2">
      <x v="1261"/>
    </i>
    <i r="2">
      <x v="1262"/>
    </i>
    <i r="2">
      <x v="1263"/>
    </i>
    <i r="2">
      <x v="1264"/>
    </i>
    <i r="2">
      <x v="1265"/>
    </i>
    <i r="2">
      <x v="1266"/>
    </i>
    <i r="2">
      <x v="1267"/>
    </i>
    <i r="2">
      <x v="1268"/>
    </i>
    <i r="2">
      <x v="1269"/>
    </i>
    <i r="2">
      <x v="1270"/>
    </i>
    <i r="2">
      <x v="1271"/>
    </i>
    <i r="2">
      <x v="1272"/>
    </i>
    <i r="2">
      <x v="1273"/>
    </i>
    <i r="2">
      <x v="1274"/>
    </i>
    <i r="2">
      <x v="1275"/>
    </i>
    <i r="2">
      <x v="1276"/>
    </i>
    <i r="2">
      <x v="1277"/>
    </i>
    <i r="2">
      <x v="1278"/>
    </i>
    <i r="2">
      <x v="1279"/>
    </i>
    <i r="2">
      <x v="1280"/>
    </i>
    <i r="2">
      <x v="1281"/>
    </i>
    <i r="2">
      <x v="1282"/>
    </i>
    <i r="2">
      <x v="1283"/>
    </i>
    <i r="2">
      <x v="1284"/>
    </i>
    <i r="2">
      <x v="1285"/>
    </i>
    <i r="2">
      <x v="1286"/>
    </i>
    <i r="2">
      <x v="1287"/>
    </i>
    <i r="2">
      <x v="1288"/>
    </i>
    <i r="2">
      <x v="1289"/>
    </i>
    <i r="2">
      <x v="1290"/>
    </i>
    <i r="2">
      <x v="1291"/>
    </i>
    <i r="2">
      <x v="1292"/>
    </i>
    <i r="2">
      <x v="1293"/>
    </i>
    <i r="2">
      <x v="1294"/>
    </i>
    <i r="2">
      <x v="1295"/>
    </i>
    <i r="2">
      <x v="1296"/>
    </i>
    <i r="2">
      <x v="1297"/>
    </i>
    <i r="2">
      <x v="1298"/>
    </i>
    <i r="2">
      <x v="1299"/>
    </i>
    <i r="2">
      <x v="1300"/>
    </i>
    <i r="2">
      <x v="1301"/>
    </i>
    <i r="2">
      <x v="1302"/>
    </i>
    <i r="2">
      <x v="1303"/>
    </i>
    <i r="2">
      <x v="1304"/>
    </i>
    <i r="2">
      <x v="1305"/>
    </i>
    <i r="2">
      <x v="1306"/>
    </i>
    <i r="2">
      <x v="1307"/>
    </i>
    <i r="2">
      <x v="1308"/>
    </i>
    <i r="2">
      <x v="1309"/>
    </i>
    <i r="2">
      <x v="1310"/>
    </i>
    <i r="2">
      <x v="1311"/>
    </i>
    <i r="2">
      <x v="1312"/>
    </i>
    <i r="2">
      <x v="1313"/>
    </i>
    <i r="2">
      <x v="1314"/>
    </i>
    <i r="2">
      <x v="1315"/>
    </i>
    <i r="2">
      <x v="1316"/>
    </i>
    <i r="2">
      <x v="1317"/>
    </i>
    <i r="2">
      <x v="1318"/>
    </i>
    <i r="2">
      <x v="1319"/>
    </i>
    <i r="2">
      <x v="1320"/>
    </i>
    <i r="2">
      <x v="1321"/>
    </i>
    <i r="2">
      <x v="1322"/>
    </i>
    <i r="2">
      <x v="1323"/>
    </i>
    <i r="2">
      <x v="1324"/>
    </i>
    <i r="2">
      <x v="1325"/>
    </i>
    <i r="2">
      <x v="1326"/>
    </i>
    <i r="2">
      <x v="1327"/>
    </i>
    <i r="2">
      <x v="1328"/>
    </i>
    <i r="2">
      <x v="1329"/>
    </i>
    <i r="2">
      <x v="1330"/>
    </i>
    <i r="2">
      <x v="1331"/>
    </i>
    <i r="2">
      <x v="1332"/>
    </i>
    <i r="2">
      <x v="1333"/>
    </i>
    <i r="2">
      <x v="1334"/>
    </i>
    <i r="2">
      <x v="1335"/>
    </i>
    <i r="2">
      <x v="1336"/>
    </i>
    <i r="2">
      <x v="1337"/>
    </i>
    <i r="2">
      <x v="1338"/>
    </i>
    <i r="2">
      <x v="1339"/>
    </i>
    <i r="2">
      <x v="1340"/>
    </i>
    <i r="2">
      <x v="1341"/>
    </i>
    <i r="2">
      <x v="1342"/>
    </i>
    <i r="2">
      <x v="1343"/>
    </i>
    <i r="2">
      <x v="1344"/>
    </i>
    <i r="2">
      <x v="1345"/>
    </i>
    <i r="2">
      <x v="1346"/>
    </i>
    <i r="2">
      <x v="1347"/>
    </i>
    <i r="2">
      <x v="1348"/>
    </i>
    <i r="2">
      <x v="1349"/>
    </i>
    <i r="2">
      <x v="1350"/>
    </i>
    <i r="2">
      <x v="1351"/>
    </i>
    <i r="2">
      <x v="1352"/>
    </i>
    <i r="2">
      <x v="1353"/>
    </i>
    <i r="2">
      <x v="1354"/>
    </i>
    <i r="2">
      <x v="1355"/>
    </i>
    <i r="2">
      <x v="1356"/>
    </i>
    <i r="2">
      <x v="1357"/>
    </i>
    <i r="2">
      <x v="1358"/>
    </i>
    <i r="2">
      <x v="1359"/>
    </i>
    <i r="2">
      <x v="1360"/>
    </i>
    <i r="2">
      <x v="1361"/>
    </i>
    <i r="2">
      <x v="1362"/>
    </i>
    <i r="2">
      <x v="1363"/>
    </i>
    <i r="2">
      <x v="1364"/>
    </i>
    <i r="2">
      <x v="1365"/>
    </i>
    <i r="2">
      <x v="1366"/>
    </i>
    <i r="2">
      <x v="1367"/>
    </i>
    <i r="2">
      <x v="1368"/>
    </i>
    <i r="2">
      <x v="1369"/>
    </i>
    <i r="2">
      <x v="1370"/>
    </i>
    <i r="2">
      <x v="1371"/>
    </i>
    <i r="2">
      <x v="1372"/>
    </i>
    <i r="2">
      <x v="1373"/>
    </i>
    <i r="2">
      <x v="1374"/>
    </i>
    <i r="2">
      <x v="1375"/>
    </i>
    <i r="2">
      <x v="1376"/>
    </i>
    <i r="2">
      <x v="1377"/>
    </i>
    <i r="1">
      <x v="2"/>
    </i>
    <i r="2">
      <x v="1378"/>
    </i>
    <i r="2">
      <x v="1379"/>
    </i>
    <i r="2">
      <x v="1380"/>
    </i>
    <i r="2">
      <x v="1381"/>
    </i>
    <i r="2">
      <x v="1382"/>
    </i>
    <i r="2">
      <x v="1383"/>
    </i>
    <i r="2">
      <x v="1384"/>
    </i>
    <i r="2">
      <x v="1385"/>
    </i>
    <i r="2">
      <x v="1386"/>
    </i>
    <i r="2">
      <x v="1387"/>
    </i>
    <i r="2">
      <x v="1388"/>
    </i>
    <i r="2">
      <x v="1389"/>
    </i>
    <i r="2">
      <x v="1390"/>
    </i>
    <i r="2">
      <x v="1391"/>
    </i>
    <i r="2">
      <x v="1392"/>
    </i>
    <i r="2">
      <x v="1393"/>
    </i>
    <i r="2">
      <x v="1394"/>
    </i>
    <i r="2">
      <x v="1395"/>
    </i>
    <i r="2">
      <x v="1396"/>
    </i>
    <i r="2">
      <x v="1397"/>
    </i>
    <i r="2">
      <x v="1398"/>
    </i>
    <i r="2">
      <x v="1399"/>
    </i>
    <i r="2">
      <x v="1400"/>
    </i>
    <i r="2">
      <x v="1401"/>
    </i>
    <i r="2">
      <x v="1402"/>
    </i>
    <i r="2">
      <x v="1403"/>
    </i>
    <i r="2">
      <x v="1404"/>
    </i>
    <i r="2">
      <x v="1405"/>
    </i>
    <i r="2">
      <x v="1406"/>
    </i>
    <i r="2">
      <x v="1407"/>
    </i>
    <i r="2">
      <x v="1408"/>
    </i>
    <i r="2">
      <x v="1409"/>
    </i>
    <i r="2">
      <x v="1410"/>
    </i>
    <i r="2">
      <x v="1411"/>
    </i>
    <i r="2">
      <x v="1412"/>
    </i>
    <i r="2">
      <x v="1413"/>
    </i>
    <i r="2">
      <x v="1414"/>
    </i>
    <i r="2">
      <x v="1415"/>
    </i>
    <i r="2">
      <x v="1416"/>
    </i>
    <i r="2">
      <x v="1417"/>
    </i>
    <i r="2">
      <x v="1418"/>
    </i>
    <i r="2">
      <x v="1419"/>
    </i>
    <i r="2">
      <x v="1420"/>
    </i>
    <i r="2">
      <x v="1421"/>
    </i>
    <i r="2">
      <x v="1422"/>
    </i>
    <i r="2">
      <x v="1423"/>
    </i>
    <i r="2">
      <x v="1424"/>
    </i>
    <i r="2">
      <x v="1425"/>
    </i>
    <i r="2">
      <x v="1426"/>
    </i>
    <i r="2">
      <x v="1427"/>
    </i>
    <i r="2">
      <x v="1428"/>
    </i>
    <i r="2">
      <x v="1429"/>
    </i>
    <i r="2">
      <x v="1430"/>
    </i>
    <i r="2">
      <x v="1431"/>
    </i>
    <i r="2">
      <x v="1432"/>
    </i>
    <i r="2">
      <x v="1433"/>
    </i>
    <i r="2">
      <x v="1434"/>
    </i>
    <i r="2">
      <x v="1435"/>
    </i>
    <i r="2">
      <x v="1436"/>
    </i>
    <i r="2">
      <x v="1437"/>
    </i>
    <i r="2">
      <x v="1438"/>
    </i>
    <i r="2">
      <x v="1439"/>
    </i>
    <i r="2">
      <x v="1440"/>
    </i>
    <i r="2">
      <x v="1441"/>
    </i>
    <i r="2">
      <x v="1442"/>
    </i>
    <i r="2">
      <x v="1443"/>
    </i>
    <i r="2">
      <x v="1444"/>
    </i>
    <i r="2">
      <x v="1445"/>
    </i>
    <i r="2">
      <x v="1446"/>
    </i>
    <i r="2">
      <x v="1447"/>
    </i>
    <i r="2">
      <x v="1448"/>
    </i>
    <i r="2">
      <x v="1449"/>
    </i>
    <i r="2">
      <x v="1450"/>
    </i>
    <i r="2">
      <x v="1451"/>
    </i>
    <i r="2">
      <x v="1452"/>
    </i>
    <i r="2">
      <x v="1453"/>
    </i>
    <i r="2">
      <x v="1454"/>
    </i>
    <i r="2">
      <x v="1455"/>
    </i>
    <i r="2">
      <x v="1456"/>
    </i>
    <i r="2">
      <x v="1457"/>
    </i>
    <i r="2">
      <x v="1458"/>
    </i>
    <i r="2">
      <x v="1459"/>
    </i>
    <i r="2">
      <x v="1460"/>
    </i>
    <i r="2">
      <x v="1461"/>
    </i>
    <i r="2">
      <x v="1462"/>
    </i>
    <i r="2">
      <x v="1463"/>
    </i>
    <i r="2">
      <x v="1464"/>
    </i>
    <i r="2">
      <x v="1465"/>
    </i>
    <i r="2">
      <x v="1466"/>
    </i>
    <i r="2">
      <x v="1467"/>
    </i>
    <i r="2">
      <x v="1468"/>
    </i>
    <i r="2">
      <x v="1469"/>
    </i>
    <i t="grand">
      <x/>
    </i>
  </rowItems>
  <colItems count="1">
    <i/>
  </colItems>
  <dataFields count="1">
    <dataField name="Average of TotalWorkingYears" fld="3" subtotal="average"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WorkingYear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6"/>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D0F6853-8D6F-4EEF-A799-82CE5D4F968E}" name="PivotTable68"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C18" firstHeaderRow="0" firstDataRow="1" firstDataCol="1"/>
  <pivotFields count="4">
    <pivotField axis="axisRow" allDrilled="1" subtotalTop="0" showAll="0" defaultSubtotal="0" defaultAttributeDrillState="1">
      <items count="4">
        <item x="1"/>
        <item x="2"/>
        <item x="0"/>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Departures Ratio" fld="2" subtotal="count" baseField="0" baseItem="0"/>
    <dataField fld="1" subtotal="count" showDataAs="percentOfTotal" baseField="0" baseItem="0" numFmtId="10"/>
  </dataFields>
  <formats count="2">
    <format dxfId="75">
      <pivotArea collapsedLevelsAreSubtotals="1" fieldPosition="0">
        <references count="2">
          <reference field="4294967294" count="1" selected="0">
            <x v="1"/>
          </reference>
          <reference field="0" count="1">
            <x v="2"/>
          </reference>
        </references>
      </pivotArea>
    </format>
    <format dxfId="74">
      <pivotArea collapsedLevelsAreSubtotals="1" fieldPosition="0">
        <references count="2">
          <reference field="4294967294" count="1" selected="0">
            <x v="1"/>
          </reference>
          <reference field="0" count="3">
            <x v="0"/>
            <x v="1"/>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Departures Ratio"/>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activeTabTopLevelEntity name="[Discrete   Continou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D19803-6BB5-40AB-A1A1-3D6394521D90}" name="PivotTable13" cacheId="130" applyNumberFormats="0" applyBorderFormats="0" applyFontFormats="0" applyPatternFormats="0" applyAlignmentFormats="0" applyWidthHeightFormats="1" dataCaption="Values" tag="9661848e-d0d4-45a9-92fd-ef8afeb6abdf" updatedVersion="8" minRefreshableVersion="3" useAutoFormatting="1" subtotalHiddenItems="1" itemPrintTitles="1" createdVersion="8" indent="0" outline="1" outlineData="1" multipleFieldFilters="0" chartFormat="11">
  <location ref="A41:B48" firstHeaderRow="1" firstDataRow="1" firstDataCol="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i>
    <i>
      <x v="4"/>
    </i>
    <i>
      <x v="5"/>
    </i>
    <i>
      <x v="2"/>
    </i>
    <i>
      <x v="3"/>
    </i>
    <i>
      <x v="1"/>
    </i>
    <i t="grand">
      <x/>
    </i>
  </rowItems>
  <colItems count="1">
    <i/>
  </colItems>
  <dataFields count="1">
    <dataField fld="0" subtotal="count" showDataAs="percentOfTotal" baseField="0" baseItem="0" numFmtId="164"/>
  </dataFields>
  <formats count="3">
    <format dxfId="91">
      <pivotArea collapsedLevelsAreSubtotals="1" fieldPosition="0">
        <references count="1">
          <reference field="1" count="5">
            <x v="1"/>
            <x v="2"/>
            <x v="3"/>
            <x v="4"/>
            <x v="5"/>
          </reference>
        </references>
      </pivotArea>
    </format>
    <format dxfId="90">
      <pivotArea outline="0" collapsedLevelsAreSubtotals="1" fieldPosition="0"/>
    </format>
    <format dxfId="89">
      <pivotArea collapsedLevelsAreSubtotals="1" fieldPosition="0">
        <references count="1">
          <reference field="1" count="2">
            <x v="0"/>
            <x v="4"/>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C228FA-7B02-4F4D-B21F-887D21A730C1}" name="PivotTable67" cacheId="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3:C8" firstHeaderRow="0" firstDataRow="1" firstDataCol="1"/>
  <pivotFields count="4">
    <pivotField axis="axisRow" allDrilled="1" subtotalTop="0" showAll="0" defaultSubtotal="0" defaultAttributeDrillState="1">
      <items count="4">
        <item x="3"/>
        <item x="2"/>
        <item x="1"/>
        <item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Departures Ratio" fld="1" subtotal="count" baseField="0" baseItem="0"/>
    <dataField fld="2" subtotal="count" baseField="0" baseItem="0"/>
  </dataFields>
  <formats count="1">
    <format dxfId="76">
      <pivotArea outline="0" fieldPosition="0">
        <references count="1">
          <reference field="4294967294" count="1">
            <x v="1"/>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Departures Ratio"/>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activeTabTopLevelEntity name="[Discrete   Continou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0E0CD1E-B2F2-499F-BA39-848AD5F56181}" name="PivotTable79"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18:C1523" firstHeaderRow="0" firstDataRow="1" firstDataCol="1"/>
  <pivotFields count="4">
    <pivotField axis="axisRow" allDrilled="1" subtotalTop="0" showAll="0" defaultSubtotal="0" defaultAttributeDrillState="1">
      <items count="4">
        <item x="1"/>
        <item x="2"/>
        <item x="0"/>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name="Departures Ratio"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Departures Ratio"/>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3A8D5FD-0D77-4F3B-BFE6-A623FDFBB920}" name="PivotTable70" cacheId="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6:B1515"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dataField="1" subtotalTop="0" showAll="0" defaultSubtotal="0"/>
  </pivotFields>
  <rowFields count="3">
    <field x="0"/>
    <field x="1"/>
    <field x="2"/>
  </rowFields>
  <rowItems count="1479">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1">
      <x v="1"/>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2">
      <x v="313"/>
    </i>
    <i r="2">
      <x v="314"/>
    </i>
    <i r="2">
      <x v="315"/>
    </i>
    <i r="2">
      <x v="316"/>
    </i>
    <i r="2">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v="366"/>
    </i>
    <i r="2">
      <x v="367"/>
    </i>
    <i r="2">
      <x v="368"/>
    </i>
    <i r="2">
      <x v="369"/>
    </i>
    <i r="2">
      <x v="370"/>
    </i>
    <i r="2">
      <x v="371"/>
    </i>
    <i r="2">
      <x v="372"/>
    </i>
    <i r="2">
      <x v="373"/>
    </i>
    <i r="2">
      <x v="374"/>
    </i>
    <i r="2">
      <x v="375"/>
    </i>
    <i r="2">
      <x v="376"/>
    </i>
    <i r="2">
      <x v="377"/>
    </i>
    <i r="2">
      <x v="378"/>
    </i>
    <i r="2">
      <x v="379"/>
    </i>
    <i r="2">
      <x v="380"/>
    </i>
    <i r="2">
      <x v="381"/>
    </i>
    <i r="2">
      <x v="382"/>
    </i>
    <i r="2">
      <x v="383"/>
    </i>
    <i r="2">
      <x v="384"/>
    </i>
    <i r="2">
      <x v="385"/>
    </i>
    <i r="2">
      <x v="386"/>
    </i>
    <i r="2">
      <x v="387"/>
    </i>
    <i r="2">
      <x v="388"/>
    </i>
    <i r="2">
      <x v="389"/>
    </i>
    <i r="2">
      <x v="390"/>
    </i>
    <i r="2">
      <x v="391"/>
    </i>
    <i r="2">
      <x v="392"/>
    </i>
    <i r="2">
      <x v="393"/>
    </i>
    <i r="2">
      <x v="394"/>
    </i>
    <i r="2">
      <x v="395"/>
    </i>
    <i r="2">
      <x v="396"/>
    </i>
    <i r="2">
      <x v="397"/>
    </i>
    <i r="2">
      <x v="398"/>
    </i>
    <i r="2">
      <x v="399"/>
    </i>
    <i r="2">
      <x v="400"/>
    </i>
    <i r="2">
      <x v="401"/>
    </i>
    <i r="2">
      <x v="402"/>
    </i>
    <i r="2">
      <x v="403"/>
    </i>
    <i r="2">
      <x v="404"/>
    </i>
    <i r="2">
      <x v="405"/>
    </i>
    <i r="2">
      <x v="406"/>
    </i>
    <i r="2">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r="2">
      <x v="429"/>
    </i>
    <i r="2">
      <x v="430"/>
    </i>
    <i r="2">
      <x v="431"/>
    </i>
    <i r="2">
      <x v="432"/>
    </i>
    <i r="2">
      <x v="433"/>
    </i>
    <i r="2">
      <x v="434"/>
    </i>
    <i r="2">
      <x v="435"/>
    </i>
    <i r="2">
      <x v="436"/>
    </i>
    <i r="2">
      <x v="437"/>
    </i>
    <i r="2">
      <x v="438"/>
    </i>
    <i r="2">
      <x v="439"/>
    </i>
    <i r="2">
      <x v="440"/>
    </i>
    <i r="2">
      <x v="441"/>
    </i>
    <i r="2">
      <x v="442"/>
    </i>
    <i r="2">
      <x v="443"/>
    </i>
    <i r="2">
      <x v="444"/>
    </i>
    <i r="2">
      <x v="445"/>
    </i>
    <i r="2">
      <x v="446"/>
    </i>
    <i r="2">
      <x v="447"/>
    </i>
    <i r="2">
      <x v="448"/>
    </i>
    <i r="2">
      <x v="449"/>
    </i>
    <i r="2">
      <x v="450"/>
    </i>
    <i r="2">
      <x v="451"/>
    </i>
    <i r="2">
      <x v="452"/>
    </i>
    <i r="2">
      <x v="453"/>
    </i>
    <i r="2">
      <x v="454"/>
    </i>
    <i r="2">
      <x v="455"/>
    </i>
    <i r="2">
      <x v="456"/>
    </i>
    <i r="2">
      <x v="457"/>
    </i>
    <i r="2">
      <x v="458"/>
    </i>
    <i r="2">
      <x v="459"/>
    </i>
    <i r="2">
      <x v="460"/>
    </i>
    <i r="2">
      <x v="461"/>
    </i>
    <i r="2">
      <x v="462"/>
    </i>
    <i r="2">
      <x v="463"/>
    </i>
    <i r="2">
      <x v="464"/>
    </i>
    <i r="2">
      <x v="465"/>
    </i>
    <i r="2">
      <x v="466"/>
    </i>
    <i r="2">
      <x v="467"/>
    </i>
    <i r="2">
      <x v="468"/>
    </i>
    <i r="2">
      <x v="469"/>
    </i>
    <i r="2">
      <x v="470"/>
    </i>
    <i r="2">
      <x v="471"/>
    </i>
    <i r="2">
      <x v="472"/>
    </i>
    <i r="2">
      <x v="473"/>
    </i>
    <i r="2">
      <x v="474"/>
    </i>
    <i r="2">
      <x v="475"/>
    </i>
    <i r="2">
      <x v="476"/>
    </i>
    <i r="2">
      <x v="477"/>
    </i>
    <i r="2">
      <x v="478"/>
    </i>
    <i r="2">
      <x v="479"/>
    </i>
    <i r="2">
      <x v="480"/>
    </i>
    <i r="2">
      <x v="481"/>
    </i>
    <i r="2">
      <x v="482"/>
    </i>
    <i r="2">
      <x v="483"/>
    </i>
    <i r="2">
      <x v="484"/>
    </i>
    <i r="2">
      <x v="485"/>
    </i>
    <i r="2">
      <x v="486"/>
    </i>
    <i r="2">
      <x v="487"/>
    </i>
    <i r="2">
      <x v="488"/>
    </i>
    <i r="2">
      <x v="489"/>
    </i>
    <i r="2">
      <x v="490"/>
    </i>
    <i r="2">
      <x v="491"/>
    </i>
    <i r="2">
      <x v="492"/>
    </i>
    <i r="2">
      <x v="493"/>
    </i>
    <i r="2">
      <x v="494"/>
    </i>
    <i r="2">
      <x v="495"/>
    </i>
    <i r="2">
      <x v="496"/>
    </i>
    <i r="2">
      <x v="497"/>
    </i>
    <i r="2">
      <x v="498"/>
    </i>
    <i r="2">
      <x v="499"/>
    </i>
    <i r="2">
      <x v="500"/>
    </i>
    <i r="2">
      <x v="501"/>
    </i>
    <i r="2">
      <x v="502"/>
    </i>
    <i r="2">
      <x v="503"/>
    </i>
    <i r="2">
      <x v="504"/>
    </i>
    <i r="2">
      <x v="505"/>
    </i>
    <i r="2">
      <x v="506"/>
    </i>
    <i r="2">
      <x v="507"/>
    </i>
    <i r="2">
      <x v="508"/>
    </i>
    <i r="2">
      <x v="509"/>
    </i>
    <i r="2">
      <x v="510"/>
    </i>
    <i r="2">
      <x v="511"/>
    </i>
    <i r="2">
      <x v="512"/>
    </i>
    <i r="2">
      <x v="513"/>
    </i>
    <i r="2">
      <x v="514"/>
    </i>
    <i r="2">
      <x v="515"/>
    </i>
    <i r="2">
      <x v="516"/>
    </i>
    <i r="2">
      <x v="517"/>
    </i>
    <i r="2">
      <x v="518"/>
    </i>
    <i r="2">
      <x v="519"/>
    </i>
    <i r="2">
      <x v="520"/>
    </i>
    <i r="2">
      <x v="521"/>
    </i>
    <i r="2">
      <x v="522"/>
    </i>
    <i r="2">
      <x v="523"/>
    </i>
    <i r="2">
      <x v="524"/>
    </i>
    <i r="2">
      <x v="525"/>
    </i>
    <i r="2">
      <x v="526"/>
    </i>
    <i r="2">
      <x v="527"/>
    </i>
    <i r="2">
      <x v="528"/>
    </i>
    <i r="2">
      <x v="529"/>
    </i>
    <i r="2">
      <x v="530"/>
    </i>
    <i r="2">
      <x v="531"/>
    </i>
    <i r="2">
      <x v="532"/>
    </i>
    <i r="2">
      <x v="533"/>
    </i>
    <i r="2">
      <x v="534"/>
    </i>
    <i r="2">
      <x v="535"/>
    </i>
    <i r="2">
      <x v="536"/>
    </i>
    <i r="2">
      <x v="537"/>
    </i>
    <i r="2">
      <x v="538"/>
    </i>
    <i r="2">
      <x v="539"/>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562"/>
    </i>
    <i r="2">
      <x v="563"/>
    </i>
    <i r="2">
      <x v="564"/>
    </i>
    <i r="2">
      <x v="565"/>
    </i>
    <i r="2">
      <x v="566"/>
    </i>
    <i r="2">
      <x v="567"/>
    </i>
    <i r="2">
      <x v="568"/>
    </i>
    <i r="2">
      <x v="569"/>
    </i>
    <i r="2">
      <x v="570"/>
    </i>
    <i r="2">
      <x v="571"/>
    </i>
    <i r="2">
      <x v="572"/>
    </i>
    <i r="2">
      <x v="573"/>
    </i>
    <i r="2">
      <x v="574"/>
    </i>
    <i r="2">
      <x v="575"/>
    </i>
    <i r="2">
      <x v="576"/>
    </i>
    <i r="2">
      <x v="577"/>
    </i>
    <i r="2">
      <x v="578"/>
    </i>
    <i r="2">
      <x v="579"/>
    </i>
    <i r="2">
      <x v="580"/>
    </i>
    <i r="2">
      <x v="581"/>
    </i>
    <i r="2">
      <x v="582"/>
    </i>
    <i r="2">
      <x v="583"/>
    </i>
    <i r="2">
      <x v="584"/>
    </i>
    <i r="2">
      <x v="585"/>
    </i>
    <i r="2">
      <x v="586"/>
    </i>
    <i r="2">
      <x v="587"/>
    </i>
    <i r="2">
      <x v="588"/>
    </i>
    <i r="2">
      <x v="589"/>
    </i>
    <i r="2">
      <x v="590"/>
    </i>
    <i r="2">
      <x v="591"/>
    </i>
    <i r="2">
      <x v="592"/>
    </i>
    <i r="2">
      <x v="593"/>
    </i>
    <i r="2">
      <x v="594"/>
    </i>
    <i r="2">
      <x v="595"/>
    </i>
    <i r="2">
      <x v="596"/>
    </i>
    <i r="2">
      <x v="597"/>
    </i>
    <i r="2">
      <x v="598"/>
    </i>
    <i r="2">
      <x v="599"/>
    </i>
    <i r="2">
      <x v="600"/>
    </i>
    <i r="2">
      <x v="601"/>
    </i>
    <i r="2">
      <x v="602"/>
    </i>
    <i r="2">
      <x v="603"/>
    </i>
    <i r="2">
      <x v="604"/>
    </i>
    <i r="2">
      <x v="605"/>
    </i>
    <i r="2">
      <x v="606"/>
    </i>
    <i r="2">
      <x v="607"/>
    </i>
    <i r="2">
      <x v="608"/>
    </i>
    <i r="2">
      <x v="609"/>
    </i>
    <i r="2">
      <x v="610"/>
    </i>
    <i r="2">
      <x v="611"/>
    </i>
    <i r="2">
      <x v="612"/>
    </i>
    <i r="2">
      <x v="613"/>
    </i>
    <i r="2">
      <x v="614"/>
    </i>
    <i r="2">
      <x v="615"/>
    </i>
    <i r="2">
      <x v="616"/>
    </i>
    <i r="2">
      <x v="617"/>
    </i>
    <i r="2">
      <x v="618"/>
    </i>
    <i r="2">
      <x v="619"/>
    </i>
    <i r="2">
      <x v="620"/>
    </i>
    <i r="2">
      <x v="621"/>
    </i>
    <i r="2">
      <x v="622"/>
    </i>
    <i r="2">
      <x v="623"/>
    </i>
    <i r="2">
      <x v="624"/>
    </i>
    <i r="2">
      <x v="625"/>
    </i>
    <i r="2">
      <x v="626"/>
    </i>
    <i r="2">
      <x v="627"/>
    </i>
    <i r="2">
      <x v="628"/>
    </i>
    <i r="2">
      <x v="629"/>
    </i>
    <i r="2">
      <x v="630"/>
    </i>
    <i r="2">
      <x v="631"/>
    </i>
    <i r="2">
      <x v="632"/>
    </i>
    <i r="2">
      <x v="633"/>
    </i>
    <i r="2">
      <x v="634"/>
    </i>
    <i r="2">
      <x v="635"/>
    </i>
    <i r="2">
      <x v="636"/>
    </i>
    <i r="2">
      <x v="637"/>
    </i>
    <i r="2">
      <x v="638"/>
    </i>
    <i r="2">
      <x v="639"/>
    </i>
    <i r="2">
      <x v="640"/>
    </i>
    <i r="2">
      <x v="641"/>
    </i>
    <i r="2">
      <x v="642"/>
    </i>
    <i r="2">
      <x v="643"/>
    </i>
    <i r="2">
      <x v="644"/>
    </i>
    <i r="2">
      <x v="645"/>
    </i>
    <i r="2">
      <x v="646"/>
    </i>
    <i r="2">
      <x v="647"/>
    </i>
    <i r="2">
      <x v="648"/>
    </i>
    <i r="2">
      <x v="649"/>
    </i>
    <i r="2">
      <x v="650"/>
    </i>
    <i r="2">
      <x v="651"/>
    </i>
    <i r="2">
      <x v="652"/>
    </i>
    <i r="2">
      <x v="653"/>
    </i>
    <i r="2">
      <x v="654"/>
    </i>
    <i r="2">
      <x v="655"/>
    </i>
    <i r="2">
      <x v="656"/>
    </i>
    <i r="2">
      <x v="657"/>
    </i>
    <i r="2">
      <x v="658"/>
    </i>
    <i r="2">
      <x v="659"/>
    </i>
    <i r="2">
      <x v="660"/>
    </i>
    <i r="2">
      <x v="661"/>
    </i>
    <i r="2">
      <x v="662"/>
    </i>
    <i r="2">
      <x v="663"/>
    </i>
    <i r="2">
      <x v="664"/>
    </i>
    <i r="2">
      <x v="665"/>
    </i>
    <i r="2">
      <x v="666"/>
    </i>
    <i r="2">
      <x v="667"/>
    </i>
    <i r="2">
      <x v="668"/>
    </i>
    <i r="2">
      <x v="669"/>
    </i>
    <i r="2">
      <x v="670"/>
    </i>
    <i r="2">
      <x v="671"/>
    </i>
    <i r="2">
      <x v="672"/>
    </i>
    <i r="2">
      <x v="673"/>
    </i>
    <i r="2">
      <x v="674"/>
    </i>
    <i r="2">
      <x v="675"/>
    </i>
    <i r="2">
      <x v="676"/>
    </i>
    <i r="2">
      <x v="677"/>
    </i>
    <i r="2">
      <x v="678"/>
    </i>
    <i r="2">
      <x v="679"/>
    </i>
    <i r="2">
      <x v="680"/>
    </i>
    <i r="2">
      <x v="681"/>
    </i>
    <i r="2">
      <x v="682"/>
    </i>
    <i r="2">
      <x v="683"/>
    </i>
    <i r="2">
      <x v="684"/>
    </i>
    <i r="2">
      <x v="685"/>
    </i>
    <i r="2">
      <x v="686"/>
    </i>
    <i r="2">
      <x v="687"/>
    </i>
    <i r="2">
      <x v="688"/>
    </i>
    <i r="2">
      <x v="689"/>
    </i>
    <i r="2">
      <x v="690"/>
    </i>
    <i r="2">
      <x v="691"/>
    </i>
    <i r="2">
      <x v="692"/>
    </i>
    <i r="2">
      <x v="693"/>
    </i>
    <i r="2">
      <x v="694"/>
    </i>
    <i r="2">
      <x v="695"/>
    </i>
    <i r="2">
      <x v="696"/>
    </i>
    <i r="2">
      <x v="697"/>
    </i>
    <i r="2">
      <x v="698"/>
    </i>
    <i r="2">
      <x v="699"/>
    </i>
    <i r="2">
      <x v="700"/>
    </i>
    <i r="2">
      <x v="701"/>
    </i>
    <i r="2">
      <x v="702"/>
    </i>
    <i r="2">
      <x v="703"/>
    </i>
    <i r="2">
      <x v="704"/>
    </i>
    <i r="2">
      <x v="705"/>
    </i>
    <i r="2">
      <x v="706"/>
    </i>
    <i r="2">
      <x v="707"/>
    </i>
    <i r="2">
      <x v="708"/>
    </i>
    <i r="2">
      <x v="709"/>
    </i>
    <i r="2">
      <x v="710"/>
    </i>
    <i r="2">
      <x v="711"/>
    </i>
    <i r="2">
      <x v="712"/>
    </i>
    <i r="2">
      <x v="713"/>
    </i>
    <i r="2">
      <x v="714"/>
    </i>
    <i r="2">
      <x v="715"/>
    </i>
    <i r="2">
      <x v="716"/>
    </i>
    <i r="2">
      <x v="717"/>
    </i>
    <i r="2">
      <x v="718"/>
    </i>
    <i r="2">
      <x v="719"/>
    </i>
    <i r="2">
      <x v="720"/>
    </i>
    <i r="2">
      <x v="721"/>
    </i>
    <i r="2">
      <x v="722"/>
    </i>
    <i r="2">
      <x v="723"/>
    </i>
    <i r="2">
      <x v="724"/>
    </i>
    <i r="2">
      <x v="725"/>
    </i>
    <i r="2">
      <x v="726"/>
    </i>
    <i r="2">
      <x v="727"/>
    </i>
    <i r="2">
      <x v="728"/>
    </i>
    <i r="2">
      <x v="729"/>
    </i>
    <i r="2">
      <x v="730"/>
    </i>
    <i r="2">
      <x v="731"/>
    </i>
    <i r="2">
      <x v="732"/>
    </i>
    <i r="2">
      <x v="733"/>
    </i>
    <i r="2">
      <x v="734"/>
    </i>
    <i r="2">
      <x v="735"/>
    </i>
    <i r="2">
      <x v="736"/>
    </i>
    <i r="2">
      <x v="737"/>
    </i>
    <i r="2">
      <x v="738"/>
    </i>
    <i r="2">
      <x v="739"/>
    </i>
    <i r="2">
      <x v="740"/>
    </i>
    <i r="2">
      <x v="741"/>
    </i>
    <i r="2">
      <x v="742"/>
    </i>
    <i r="2">
      <x v="743"/>
    </i>
    <i r="2">
      <x v="744"/>
    </i>
    <i r="2">
      <x v="745"/>
    </i>
    <i r="2">
      <x v="746"/>
    </i>
    <i r="2">
      <x v="747"/>
    </i>
    <i r="2">
      <x v="748"/>
    </i>
    <i r="2">
      <x v="749"/>
    </i>
    <i r="2">
      <x v="750"/>
    </i>
    <i r="2">
      <x v="751"/>
    </i>
    <i r="2">
      <x v="752"/>
    </i>
    <i r="2">
      <x v="753"/>
    </i>
    <i r="2">
      <x v="754"/>
    </i>
    <i r="2">
      <x v="755"/>
    </i>
    <i r="2">
      <x v="756"/>
    </i>
    <i r="2">
      <x v="757"/>
    </i>
    <i r="2">
      <x v="758"/>
    </i>
    <i r="2">
      <x v="759"/>
    </i>
    <i r="2">
      <x v="760"/>
    </i>
    <i r="2">
      <x v="761"/>
    </i>
    <i r="2">
      <x v="762"/>
    </i>
    <i r="2">
      <x v="763"/>
    </i>
    <i r="2">
      <x v="764"/>
    </i>
    <i r="2">
      <x v="765"/>
    </i>
    <i r="2">
      <x v="766"/>
    </i>
    <i r="2">
      <x v="767"/>
    </i>
    <i r="2">
      <x v="768"/>
    </i>
    <i r="2">
      <x v="769"/>
    </i>
    <i r="2">
      <x v="770"/>
    </i>
    <i r="2">
      <x v="771"/>
    </i>
    <i r="2">
      <x v="772"/>
    </i>
    <i r="2">
      <x v="773"/>
    </i>
    <i r="2">
      <x v="774"/>
    </i>
    <i r="2">
      <x v="775"/>
    </i>
    <i r="2">
      <x v="776"/>
    </i>
    <i r="2">
      <x v="777"/>
    </i>
    <i r="2">
      <x v="778"/>
    </i>
    <i r="2">
      <x v="779"/>
    </i>
    <i r="2">
      <x v="780"/>
    </i>
    <i r="2">
      <x v="781"/>
    </i>
    <i r="2">
      <x v="782"/>
    </i>
    <i r="2">
      <x v="783"/>
    </i>
    <i r="2">
      <x v="784"/>
    </i>
    <i r="2">
      <x v="785"/>
    </i>
    <i r="2">
      <x v="786"/>
    </i>
    <i r="2">
      <x v="787"/>
    </i>
    <i r="2">
      <x v="788"/>
    </i>
    <i r="2">
      <x v="789"/>
    </i>
    <i r="2">
      <x v="790"/>
    </i>
    <i r="2">
      <x v="791"/>
    </i>
    <i r="2">
      <x v="792"/>
    </i>
    <i r="2">
      <x v="793"/>
    </i>
    <i r="2">
      <x v="794"/>
    </i>
    <i r="2">
      <x v="795"/>
    </i>
    <i r="2">
      <x v="796"/>
    </i>
    <i r="2">
      <x v="797"/>
    </i>
    <i r="2">
      <x v="798"/>
    </i>
    <i r="2">
      <x v="799"/>
    </i>
    <i r="2">
      <x v="800"/>
    </i>
    <i r="2">
      <x v="801"/>
    </i>
    <i r="2">
      <x v="802"/>
    </i>
    <i r="2">
      <x v="803"/>
    </i>
    <i r="2">
      <x v="804"/>
    </i>
    <i r="2">
      <x v="805"/>
    </i>
    <i r="2">
      <x v="806"/>
    </i>
    <i r="2">
      <x v="807"/>
    </i>
    <i r="2">
      <x v="808"/>
    </i>
    <i r="2">
      <x v="809"/>
    </i>
    <i r="2">
      <x v="810"/>
    </i>
    <i r="2">
      <x v="811"/>
    </i>
    <i r="2">
      <x v="812"/>
    </i>
    <i r="2">
      <x v="813"/>
    </i>
    <i r="2">
      <x v="814"/>
    </i>
    <i r="2">
      <x v="815"/>
    </i>
    <i r="2">
      <x v="816"/>
    </i>
    <i r="2">
      <x v="817"/>
    </i>
    <i r="2">
      <x v="818"/>
    </i>
    <i r="2">
      <x v="819"/>
    </i>
    <i r="2">
      <x v="820"/>
    </i>
    <i r="2">
      <x v="821"/>
    </i>
    <i r="2">
      <x v="822"/>
    </i>
    <i r="2">
      <x v="823"/>
    </i>
    <i r="2">
      <x v="824"/>
    </i>
    <i r="2">
      <x v="825"/>
    </i>
    <i r="2">
      <x v="826"/>
    </i>
    <i r="2">
      <x v="827"/>
    </i>
    <i r="2">
      <x v="828"/>
    </i>
    <i r="2">
      <x v="829"/>
    </i>
    <i r="2">
      <x v="830"/>
    </i>
    <i r="2">
      <x v="831"/>
    </i>
    <i r="2">
      <x v="832"/>
    </i>
    <i r="2">
      <x v="833"/>
    </i>
    <i r="2">
      <x v="834"/>
    </i>
    <i r="2">
      <x v="835"/>
    </i>
    <i r="2">
      <x v="836"/>
    </i>
    <i r="2">
      <x v="837"/>
    </i>
    <i r="2">
      <x v="838"/>
    </i>
    <i r="2">
      <x v="839"/>
    </i>
    <i r="2">
      <x v="840"/>
    </i>
    <i r="2">
      <x v="841"/>
    </i>
    <i r="2">
      <x v="842"/>
    </i>
    <i r="2">
      <x v="843"/>
    </i>
    <i r="2">
      <x v="844"/>
    </i>
    <i r="2">
      <x v="845"/>
    </i>
    <i r="2">
      <x v="846"/>
    </i>
    <i r="2">
      <x v="847"/>
    </i>
    <i r="2">
      <x v="848"/>
    </i>
    <i r="2">
      <x v="849"/>
    </i>
    <i r="2">
      <x v="850"/>
    </i>
    <i r="2">
      <x v="851"/>
    </i>
    <i r="2">
      <x v="852"/>
    </i>
    <i r="2">
      <x v="853"/>
    </i>
    <i r="2">
      <x v="854"/>
    </i>
    <i r="2">
      <x v="855"/>
    </i>
    <i r="2">
      <x v="856"/>
    </i>
    <i r="2">
      <x v="857"/>
    </i>
    <i r="2">
      <x v="858"/>
    </i>
    <i r="2">
      <x v="859"/>
    </i>
    <i r="2">
      <x v="860"/>
    </i>
    <i r="2">
      <x v="861"/>
    </i>
    <i r="2">
      <x v="862"/>
    </i>
    <i r="2">
      <x v="863"/>
    </i>
    <i r="2">
      <x v="864"/>
    </i>
    <i r="2">
      <x v="865"/>
    </i>
    <i r="2">
      <x v="866"/>
    </i>
    <i r="2">
      <x v="867"/>
    </i>
    <i r="2">
      <x v="868"/>
    </i>
    <i r="2">
      <x v="869"/>
    </i>
    <i r="2">
      <x v="870"/>
    </i>
    <i r="2">
      <x v="871"/>
    </i>
    <i r="2">
      <x v="872"/>
    </i>
    <i r="2">
      <x v="873"/>
    </i>
    <i r="2">
      <x v="874"/>
    </i>
    <i r="2">
      <x v="875"/>
    </i>
    <i r="2">
      <x v="876"/>
    </i>
    <i r="2">
      <x v="877"/>
    </i>
    <i r="2">
      <x v="878"/>
    </i>
    <i r="1">
      <x v="2"/>
    </i>
    <i r="2">
      <x v="879"/>
    </i>
    <i r="2">
      <x v="880"/>
    </i>
    <i r="2">
      <x v="881"/>
    </i>
    <i r="2">
      <x v="882"/>
    </i>
    <i r="2">
      <x v="883"/>
    </i>
    <i r="2">
      <x v="884"/>
    </i>
    <i r="2">
      <x v="885"/>
    </i>
    <i r="2">
      <x v="886"/>
    </i>
    <i r="2">
      <x v="887"/>
    </i>
    <i r="2">
      <x v="888"/>
    </i>
    <i r="2">
      <x v="889"/>
    </i>
    <i r="2">
      <x v="890"/>
    </i>
    <i r="2">
      <x v="891"/>
    </i>
    <i r="2">
      <x v="892"/>
    </i>
    <i r="2">
      <x v="893"/>
    </i>
    <i r="2">
      <x v="894"/>
    </i>
    <i r="2">
      <x v="895"/>
    </i>
    <i r="2">
      <x v="896"/>
    </i>
    <i r="2">
      <x v="897"/>
    </i>
    <i r="2">
      <x v="898"/>
    </i>
    <i r="2">
      <x v="899"/>
    </i>
    <i r="2">
      <x v="900"/>
    </i>
    <i r="2">
      <x v="901"/>
    </i>
    <i r="2">
      <x v="902"/>
    </i>
    <i r="2">
      <x v="903"/>
    </i>
    <i r="2">
      <x v="904"/>
    </i>
    <i r="2">
      <x v="905"/>
    </i>
    <i r="2">
      <x v="906"/>
    </i>
    <i r="2">
      <x v="907"/>
    </i>
    <i r="2">
      <x v="908"/>
    </i>
    <i r="2">
      <x v="909"/>
    </i>
    <i r="2">
      <x v="910"/>
    </i>
    <i r="2">
      <x v="911"/>
    </i>
    <i r="2">
      <x v="912"/>
    </i>
    <i r="2">
      <x v="913"/>
    </i>
    <i r="2">
      <x v="914"/>
    </i>
    <i r="2">
      <x v="915"/>
    </i>
    <i r="2">
      <x v="916"/>
    </i>
    <i r="2">
      <x v="917"/>
    </i>
    <i r="2">
      <x v="918"/>
    </i>
    <i r="2">
      <x v="919"/>
    </i>
    <i r="2">
      <x v="920"/>
    </i>
    <i r="2">
      <x v="921"/>
    </i>
    <i r="2">
      <x v="922"/>
    </i>
    <i r="2">
      <x v="923"/>
    </i>
    <i r="2">
      <x v="924"/>
    </i>
    <i r="2">
      <x v="925"/>
    </i>
    <i r="2">
      <x v="926"/>
    </i>
    <i r="2">
      <x v="927"/>
    </i>
    <i r="2">
      <x v="928"/>
    </i>
    <i r="2">
      <x v="929"/>
    </i>
    <i r="2">
      <x v="930"/>
    </i>
    <i r="2">
      <x v="931"/>
    </i>
    <i r="2">
      <x v="932"/>
    </i>
    <i r="2">
      <x v="933"/>
    </i>
    <i r="2">
      <x v="934"/>
    </i>
    <i r="2">
      <x v="935"/>
    </i>
    <i r="2">
      <x v="936"/>
    </i>
    <i r="2">
      <x v="937"/>
    </i>
    <i r="2">
      <x v="938"/>
    </i>
    <i r="2">
      <x v="939"/>
    </i>
    <i r="2">
      <x v="940"/>
    </i>
    <i r="2">
      <x v="941"/>
    </i>
    <i r="2">
      <x v="942"/>
    </i>
    <i r="2">
      <x v="943"/>
    </i>
    <i r="2">
      <x v="944"/>
    </i>
    <i r="2">
      <x v="945"/>
    </i>
    <i r="2">
      <x v="946"/>
    </i>
    <i r="2">
      <x v="947"/>
    </i>
    <i r="2">
      <x v="948"/>
    </i>
    <i r="2">
      <x v="949"/>
    </i>
    <i r="2">
      <x v="950"/>
    </i>
    <i r="2">
      <x v="951"/>
    </i>
    <i r="2">
      <x v="952"/>
    </i>
    <i r="2">
      <x v="953"/>
    </i>
    <i r="2">
      <x v="954"/>
    </i>
    <i r="2">
      <x v="955"/>
    </i>
    <i r="2">
      <x v="956"/>
    </i>
    <i r="2">
      <x v="957"/>
    </i>
    <i r="2">
      <x v="958"/>
    </i>
    <i r="2">
      <x v="959"/>
    </i>
    <i r="2">
      <x v="960"/>
    </i>
    <i r="2">
      <x v="961"/>
    </i>
    <i r="2">
      <x v="962"/>
    </i>
    <i r="2">
      <x v="963"/>
    </i>
    <i r="2">
      <x v="964"/>
    </i>
    <i r="2">
      <x v="965"/>
    </i>
    <i r="2">
      <x v="966"/>
    </i>
    <i r="2">
      <x v="967"/>
    </i>
    <i r="2">
      <x v="968"/>
    </i>
    <i r="2">
      <x v="969"/>
    </i>
    <i r="2">
      <x v="970"/>
    </i>
    <i r="2">
      <x v="971"/>
    </i>
    <i r="2">
      <x v="972"/>
    </i>
    <i r="2">
      <x v="973"/>
    </i>
    <i r="2">
      <x v="974"/>
    </i>
    <i r="2">
      <x v="975"/>
    </i>
    <i r="2">
      <x v="976"/>
    </i>
    <i r="2">
      <x v="977"/>
    </i>
    <i r="2">
      <x v="978"/>
    </i>
    <i r="2">
      <x v="979"/>
    </i>
    <i r="2">
      <x v="980"/>
    </i>
    <i r="2">
      <x v="981"/>
    </i>
    <i r="2">
      <x v="982"/>
    </i>
    <i r="2">
      <x v="983"/>
    </i>
    <i r="2">
      <x v="984"/>
    </i>
    <i r="2">
      <x v="985"/>
    </i>
    <i r="2">
      <x v="986"/>
    </i>
    <i r="2">
      <x v="987"/>
    </i>
    <i r="2">
      <x v="988"/>
    </i>
    <i r="2">
      <x v="989"/>
    </i>
    <i r="2">
      <x v="990"/>
    </i>
    <i r="2">
      <x v="991"/>
    </i>
    <i r="2">
      <x v="992"/>
    </i>
    <i r="2">
      <x v="993"/>
    </i>
    <i r="2">
      <x v="994"/>
    </i>
    <i r="2">
      <x v="995"/>
    </i>
    <i r="2">
      <x v="996"/>
    </i>
    <i r="2">
      <x v="997"/>
    </i>
    <i r="2">
      <x v="998"/>
    </i>
    <i r="2">
      <x v="999"/>
    </i>
    <i r="2">
      <x v="1000"/>
    </i>
    <i r="2">
      <x v="1001"/>
    </i>
    <i r="2">
      <x v="1002"/>
    </i>
    <i r="2">
      <x v="1003"/>
    </i>
    <i r="2">
      <x v="1004"/>
    </i>
    <i r="2">
      <x v="1005"/>
    </i>
    <i r="2">
      <x v="1006"/>
    </i>
    <i r="2">
      <x v="1007"/>
    </i>
    <i r="2">
      <x v="1008"/>
    </i>
    <i r="2">
      <x v="1009"/>
    </i>
    <i r="2">
      <x v="1010"/>
    </i>
    <i r="2">
      <x v="1011"/>
    </i>
    <i r="2">
      <x v="1012"/>
    </i>
    <i r="2">
      <x v="1013"/>
    </i>
    <i r="2">
      <x v="1014"/>
    </i>
    <i r="2">
      <x v="1015"/>
    </i>
    <i r="2">
      <x v="1016"/>
    </i>
    <i r="2">
      <x v="1017"/>
    </i>
    <i r="2">
      <x v="1018"/>
    </i>
    <i r="2">
      <x v="1019"/>
    </i>
    <i r="2">
      <x v="1020"/>
    </i>
    <i r="2">
      <x v="1021"/>
    </i>
    <i r="2">
      <x v="1022"/>
    </i>
    <i r="2">
      <x v="1023"/>
    </i>
    <i r="2">
      <x v="1024"/>
    </i>
    <i r="2">
      <x v="1025"/>
    </i>
    <i r="2">
      <x v="1026"/>
    </i>
    <i r="2">
      <x v="1027"/>
    </i>
    <i r="2">
      <x v="1028"/>
    </i>
    <i r="2">
      <x v="1029"/>
    </i>
    <i r="2">
      <x v="1030"/>
    </i>
    <i r="2">
      <x v="1031"/>
    </i>
    <i r="2">
      <x v="1032"/>
    </i>
    <i r="2">
      <x v="1033"/>
    </i>
    <i r="2">
      <x v="1034"/>
    </i>
    <i r="2">
      <x v="1035"/>
    </i>
    <i r="2">
      <x v="1036"/>
    </i>
    <i r="2">
      <x v="1037"/>
    </i>
    <i r="2">
      <x v="1038"/>
    </i>
    <i r="2">
      <x v="1039"/>
    </i>
    <i r="2">
      <x v="1040"/>
    </i>
    <i r="2">
      <x v="1041"/>
    </i>
    <i r="2">
      <x v="1042"/>
    </i>
    <i r="2">
      <x v="1043"/>
    </i>
    <i r="2">
      <x v="1044"/>
    </i>
    <i r="2">
      <x v="1045"/>
    </i>
    <i r="2">
      <x v="1046"/>
    </i>
    <i r="2">
      <x v="1047"/>
    </i>
    <i r="2">
      <x v="1048"/>
    </i>
    <i r="2">
      <x v="1049"/>
    </i>
    <i r="2">
      <x v="1050"/>
    </i>
    <i r="2">
      <x v="1051"/>
    </i>
    <i r="2">
      <x v="1052"/>
    </i>
    <i r="2">
      <x v="1053"/>
    </i>
    <i r="2">
      <x v="1054"/>
    </i>
    <i r="2">
      <x v="1055"/>
    </i>
    <i r="2">
      <x v="1056"/>
    </i>
    <i r="2">
      <x v="1057"/>
    </i>
    <i r="2">
      <x v="1058"/>
    </i>
    <i r="2">
      <x v="1059"/>
    </i>
    <i r="2">
      <x v="1060"/>
    </i>
    <i r="2">
      <x v="1061"/>
    </i>
    <i r="2">
      <x v="1062"/>
    </i>
    <i r="2">
      <x v="1063"/>
    </i>
    <i r="2">
      <x v="1064"/>
    </i>
    <i r="2">
      <x v="1065"/>
    </i>
    <i r="2">
      <x v="1066"/>
    </i>
    <i r="2">
      <x v="1067"/>
    </i>
    <i r="2">
      <x v="1068"/>
    </i>
    <i r="2">
      <x v="1069"/>
    </i>
    <i r="2">
      <x v="1070"/>
    </i>
    <i r="2">
      <x v="1071"/>
    </i>
    <i r="2">
      <x v="1072"/>
    </i>
    <i r="2">
      <x v="1073"/>
    </i>
    <i r="2">
      <x v="1074"/>
    </i>
    <i r="2">
      <x v="1075"/>
    </i>
    <i r="2">
      <x v="1076"/>
    </i>
    <i r="2">
      <x v="1077"/>
    </i>
    <i r="2">
      <x v="1078"/>
    </i>
    <i r="2">
      <x v="1079"/>
    </i>
    <i r="2">
      <x v="1080"/>
    </i>
    <i r="2">
      <x v="1081"/>
    </i>
    <i r="2">
      <x v="1082"/>
    </i>
    <i r="2">
      <x v="1083"/>
    </i>
    <i r="2">
      <x v="1084"/>
    </i>
    <i r="2">
      <x v="1085"/>
    </i>
    <i r="2">
      <x v="1086"/>
    </i>
    <i r="2">
      <x v="1087"/>
    </i>
    <i r="2">
      <x v="1088"/>
    </i>
    <i r="2">
      <x v="1089"/>
    </i>
    <i r="2">
      <x v="1090"/>
    </i>
    <i r="2">
      <x v="1091"/>
    </i>
    <i r="2">
      <x v="1092"/>
    </i>
    <i r="2">
      <x v="1093"/>
    </i>
    <i r="2">
      <x v="1094"/>
    </i>
    <i r="2">
      <x v="1095"/>
    </i>
    <i r="2">
      <x v="1096"/>
    </i>
    <i r="2">
      <x v="1097"/>
    </i>
    <i r="2">
      <x v="1098"/>
    </i>
    <i r="2">
      <x v="1099"/>
    </i>
    <i r="2">
      <x v="1100"/>
    </i>
    <i r="2">
      <x v="1101"/>
    </i>
    <i r="2">
      <x v="1102"/>
    </i>
    <i r="2">
      <x v="1103"/>
    </i>
    <i r="2">
      <x v="1104"/>
    </i>
    <i r="2">
      <x v="1105"/>
    </i>
    <i r="2">
      <x v="1106"/>
    </i>
    <i r="2">
      <x v="1107"/>
    </i>
    <i r="2">
      <x v="1108"/>
    </i>
    <i r="2">
      <x v="1109"/>
    </i>
    <i r="2">
      <x v="1110"/>
    </i>
    <i r="2">
      <x v="1111"/>
    </i>
    <i r="2">
      <x v="1112"/>
    </i>
    <i r="2">
      <x v="1113"/>
    </i>
    <i r="2">
      <x v="1114"/>
    </i>
    <i r="2">
      <x v="1115"/>
    </i>
    <i r="2">
      <x v="1116"/>
    </i>
    <i r="2">
      <x v="1117"/>
    </i>
    <i r="2">
      <x v="1118"/>
    </i>
    <i r="2">
      <x v="1119"/>
    </i>
    <i r="2">
      <x v="1120"/>
    </i>
    <i r="2">
      <x v="1121"/>
    </i>
    <i r="2">
      <x v="1122"/>
    </i>
    <i r="2">
      <x v="1123"/>
    </i>
    <i r="2">
      <x v="1124"/>
    </i>
    <i r="2">
      <x v="1125"/>
    </i>
    <i r="2">
      <x v="1126"/>
    </i>
    <i r="2">
      <x v="1127"/>
    </i>
    <i r="2">
      <x v="1128"/>
    </i>
    <i r="2">
      <x v="1129"/>
    </i>
    <i r="2">
      <x v="1130"/>
    </i>
    <i r="2">
      <x v="1131"/>
    </i>
    <i r="2">
      <x v="1132"/>
    </i>
    <i r="2">
      <x v="1133"/>
    </i>
    <i r="2">
      <x v="1134"/>
    </i>
    <i r="2">
      <x v="1135"/>
    </i>
    <i r="2">
      <x v="1136"/>
    </i>
    <i r="2">
      <x v="1137"/>
    </i>
    <i r="2">
      <x v="1138"/>
    </i>
    <i r="2">
      <x v="1139"/>
    </i>
    <i r="2">
      <x v="1140"/>
    </i>
    <i r="2">
      <x v="1141"/>
    </i>
    <i r="2">
      <x v="1142"/>
    </i>
    <i r="2">
      <x v="1143"/>
    </i>
    <i r="2">
      <x v="1144"/>
    </i>
    <i r="2">
      <x v="1145"/>
    </i>
    <i r="2">
      <x v="1146"/>
    </i>
    <i r="2">
      <x v="1147"/>
    </i>
    <i r="2">
      <x v="1148"/>
    </i>
    <i r="2">
      <x v="1149"/>
    </i>
    <i r="2">
      <x v="1150"/>
    </i>
    <i r="2">
      <x v="1151"/>
    </i>
    <i r="2">
      <x v="1152"/>
    </i>
    <i r="2">
      <x v="1153"/>
    </i>
    <i r="2">
      <x v="1154"/>
    </i>
    <i r="2">
      <x v="1155"/>
    </i>
    <i r="2">
      <x v="1156"/>
    </i>
    <i r="2">
      <x v="1157"/>
    </i>
    <i r="2">
      <x v="1158"/>
    </i>
    <i r="2">
      <x v="1159"/>
    </i>
    <i r="2">
      <x v="1160"/>
    </i>
    <i r="2">
      <x v="1161"/>
    </i>
    <i r="2">
      <x v="1162"/>
    </i>
    <i r="2">
      <x v="1163"/>
    </i>
    <i r="2">
      <x v="1164"/>
    </i>
    <i r="2">
      <x v="1165"/>
    </i>
    <i r="2">
      <x v="1166"/>
    </i>
    <i r="2">
      <x v="1167"/>
    </i>
    <i r="2">
      <x v="1168"/>
    </i>
    <i r="2">
      <x v="1169"/>
    </i>
    <i r="2">
      <x v="1170"/>
    </i>
    <i r="2">
      <x v="1171"/>
    </i>
    <i r="2">
      <x v="1172"/>
    </i>
    <i r="2">
      <x v="1173"/>
    </i>
    <i r="2">
      <x v="1174"/>
    </i>
    <i r="2">
      <x v="1175"/>
    </i>
    <i r="2">
      <x v="1176"/>
    </i>
    <i r="2">
      <x v="1177"/>
    </i>
    <i r="2">
      <x v="1178"/>
    </i>
    <i r="2">
      <x v="1179"/>
    </i>
    <i r="2">
      <x v="1180"/>
    </i>
    <i r="2">
      <x v="1181"/>
    </i>
    <i r="2">
      <x v="1182"/>
    </i>
    <i r="2">
      <x v="1183"/>
    </i>
    <i r="2">
      <x v="1184"/>
    </i>
    <i r="2">
      <x v="1185"/>
    </i>
    <i r="2">
      <x v="1186"/>
    </i>
    <i r="2">
      <x v="1187"/>
    </i>
    <i r="2">
      <x v="1188"/>
    </i>
    <i r="2">
      <x v="1189"/>
    </i>
    <i r="2">
      <x v="1190"/>
    </i>
    <i r="2">
      <x v="1191"/>
    </i>
    <i r="2">
      <x v="1192"/>
    </i>
    <i r="2">
      <x v="1193"/>
    </i>
    <i r="2">
      <x v="1194"/>
    </i>
    <i r="2">
      <x v="1195"/>
    </i>
    <i r="2">
      <x v="1196"/>
    </i>
    <i r="2">
      <x v="1197"/>
    </i>
    <i r="2">
      <x v="1198"/>
    </i>
    <i r="2">
      <x v="1199"/>
    </i>
    <i r="2">
      <x v="1200"/>
    </i>
    <i r="2">
      <x v="1201"/>
    </i>
    <i r="2">
      <x v="1202"/>
    </i>
    <i r="2">
      <x v="1203"/>
    </i>
    <i r="2">
      <x v="1204"/>
    </i>
    <i r="2">
      <x v="1205"/>
    </i>
    <i r="2">
      <x v="1206"/>
    </i>
    <i r="2">
      <x v="1207"/>
    </i>
    <i r="2">
      <x v="1208"/>
    </i>
    <i r="2">
      <x v="1209"/>
    </i>
    <i r="2">
      <x v="1210"/>
    </i>
    <i r="2">
      <x v="1211"/>
    </i>
    <i r="2">
      <x v="1212"/>
    </i>
    <i r="2">
      <x v="1213"/>
    </i>
    <i r="2">
      <x v="1214"/>
    </i>
    <i r="2">
      <x v="1215"/>
    </i>
    <i r="2">
      <x v="1216"/>
    </i>
    <i r="2">
      <x v="1217"/>
    </i>
    <i r="2">
      <x v="1218"/>
    </i>
    <i r="2">
      <x v="1219"/>
    </i>
    <i r="2">
      <x v="1220"/>
    </i>
    <i r="2">
      <x v="1221"/>
    </i>
    <i r="2">
      <x v="1222"/>
    </i>
    <i r="2">
      <x v="1223"/>
    </i>
    <i r="2">
      <x v="1224"/>
    </i>
    <i r="2">
      <x v="1225"/>
    </i>
    <i r="2">
      <x v="1226"/>
    </i>
    <i r="2">
      <x v="1227"/>
    </i>
    <i r="2">
      <x v="1228"/>
    </i>
    <i r="2">
      <x v="1229"/>
    </i>
    <i r="2">
      <x v="1230"/>
    </i>
    <i r="2">
      <x v="1231"/>
    </i>
    <i r="2">
      <x v="1232"/>
    </i>
    <i>
      <x v="1"/>
    </i>
    <i r="1">
      <x/>
    </i>
    <i r="2">
      <x v="1233"/>
    </i>
    <i r="2">
      <x v="1234"/>
    </i>
    <i r="2">
      <x v="1235"/>
    </i>
    <i r="2">
      <x v="1236"/>
    </i>
    <i r="2">
      <x v="1237"/>
    </i>
    <i r="2">
      <x v="1238"/>
    </i>
    <i r="2">
      <x v="1239"/>
    </i>
    <i r="2">
      <x v="1240"/>
    </i>
    <i r="2">
      <x v="1241"/>
    </i>
    <i r="2">
      <x v="1242"/>
    </i>
    <i r="2">
      <x v="1243"/>
    </i>
    <i r="2">
      <x v="1244"/>
    </i>
    <i r="1">
      <x v="1"/>
    </i>
    <i r="2">
      <x v="1245"/>
    </i>
    <i r="2">
      <x v="1246"/>
    </i>
    <i r="2">
      <x v="1247"/>
    </i>
    <i r="2">
      <x v="1248"/>
    </i>
    <i r="2">
      <x v="1249"/>
    </i>
    <i r="2">
      <x v="1250"/>
    </i>
    <i r="2">
      <x v="1251"/>
    </i>
    <i r="2">
      <x v="1252"/>
    </i>
    <i r="2">
      <x v="1253"/>
    </i>
    <i r="2">
      <x v="1254"/>
    </i>
    <i r="2">
      <x v="1255"/>
    </i>
    <i r="2">
      <x v="1256"/>
    </i>
    <i r="2">
      <x v="1257"/>
    </i>
    <i r="2">
      <x v="1258"/>
    </i>
    <i r="2">
      <x v="1259"/>
    </i>
    <i r="2">
      <x v="1260"/>
    </i>
    <i r="2">
      <x v="1261"/>
    </i>
    <i r="2">
      <x v="1262"/>
    </i>
    <i r="2">
      <x v="1263"/>
    </i>
    <i r="2">
      <x v="1264"/>
    </i>
    <i r="2">
      <x v="1265"/>
    </i>
    <i r="2">
      <x v="1266"/>
    </i>
    <i r="2">
      <x v="1267"/>
    </i>
    <i r="2">
      <x v="1268"/>
    </i>
    <i r="2">
      <x v="1269"/>
    </i>
    <i r="2">
      <x v="1270"/>
    </i>
    <i r="2">
      <x v="1271"/>
    </i>
    <i r="2">
      <x v="1272"/>
    </i>
    <i r="2">
      <x v="1273"/>
    </i>
    <i r="2">
      <x v="1274"/>
    </i>
    <i r="2">
      <x v="1275"/>
    </i>
    <i r="2">
      <x v="1276"/>
    </i>
    <i r="2">
      <x v="1277"/>
    </i>
    <i r="2">
      <x v="1278"/>
    </i>
    <i r="2">
      <x v="1279"/>
    </i>
    <i r="2">
      <x v="1280"/>
    </i>
    <i r="2">
      <x v="1281"/>
    </i>
    <i r="2">
      <x v="1282"/>
    </i>
    <i r="2">
      <x v="1283"/>
    </i>
    <i r="2">
      <x v="1284"/>
    </i>
    <i r="2">
      <x v="1285"/>
    </i>
    <i r="2">
      <x v="1286"/>
    </i>
    <i r="2">
      <x v="1287"/>
    </i>
    <i r="2">
      <x v="1288"/>
    </i>
    <i r="2">
      <x v="1289"/>
    </i>
    <i r="2">
      <x v="1290"/>
    </i>
    <i r="2">
      <x v="1291"/>
    </i>
    <i r="2">
      <x v="1292"/>
    </i>
    <i r="2">
      <x v="1293"/>
    </i>
    <i r="2">
      <x v="1294"/>
    </i>
    <i r="2">
      <x v="1295"/>
    </i>
    <i r="2">
      <x v="1296"/>
    </i>
    <i r="2">
      <x v="1297"/>
    </i>
    <i r="2">
      <x v="1298"/>
    </i>
    <i r="2">
      <x v="1299"/>
    </i>
    <i r="2">
      <x v="1300"/>
    </i>
    <i r="2">
      <x v="1301"/>
    </i>
    <i r="2">
      <x v="1302"/>
    </i>
    <i r="2">
      <x v="1303"/>
    </i>
    <i r="2">
      <x v="1304"/>
    </i>
    <i r="2">
      <x v="1305"/>
    </i>
    <i r="2">
      <x v="1306"/>
    </i>
    <i r="2">
      <x v="1307"/>
    </i>
    <i r="2">
      <x v="1308"/>
    </i>
    <i r="2">
      <x v="1309"/>
    </i>
    <i r="2">
      <x v="1310"/>
    </i>
    <i r="2">
      <x v="1311"/>
    </i>
    <i r="2">
      <x v="1312"/>
    </i>
    <i r="2">
      <x v="1313"/>
    </i>
    <i r="2">
      <x v="1314"/>
    </i>
    <i r="2">
      <x v="1315"/>
    </i>
    <i r="2">
      <x v="1316"/>
    </i>
    <i r="2">
      <x v="1317"/>
    </i>
    <i r="2">
      <x v="1318"/>
    </i>
    <i r="2">
      <x v="1319"/>
    </i>
    <i r="2">
      <x v="1320"/>
    </i>
    <i r="2">
      <x v="1321"/>
    </i>
    <i r="2">
      <x v="1322"/>
    </i>
    <i r="2">
      <x v="1323"/>
    </i>
    <i r="2">
      <x v="1324"/>
    </i>
    <i r="2">
      <x v="1325"/>
    </i>
    <i r="2">
      <x v="1326"/>
    </i>
    <i r="2">
      <x v="1327"/>
    </i>
    <i r="2">
      <x v="1328"/>
    </i>
    <i r="2">
      <x v="1329"/>
    </i>
    <i r="2">
      <x v="1330"/>
    </i>
    <i r="2">
      <x v="1331"/>
    </i>
    <i r="2">
      <x v="1332"/>
    </i>
    <i r="2">
      <x v="1333"/>
    </i>
    <i r="2">
      <x v="1334"/>
    </i>
    <i r="2">
      <x v="1335"/>
    </i>
    <i r="2">
      <x v="1336"/>
    </i>
    <i r="2">
      <x v="1337"/>
    </i>
    <i r="2">
      <x v="1338"/>
    </i>
    <i r="2">
      <x v="1339"/>
    </i>
    <i r="2">
      <x v="1340"/>
    </i>
    <i r="2">
      <x v="1341"/>
    </i>
    <i r="2">
      <x v="1342"/>
    </i>
    <i r="2">
      <x v="1343"/>
    </i>
    <i r="2">
      <x v="1344"/>
    </i>
    <i r="2">
      <x v="1345"/>
    </i>
    <i r="2">
      <x v="1346"/>
    </i>
    <i r="2">
      <x v="1347"/>
    </i>
    <i r="2">
      <x v="1348"/>
    </i>
    <i r="2">
      <x v="1349"/>
    </i>
    <i r="2">
      <x v="1350"/>
    </i>
    <i r="2">
      <x v="1351"/>
    </i>
    <i r="2">
      <x v="1352"/>
    </i>
    <i r="2">
      <x v="1353"/>
    </i>
    <i r="2">
      <x v="1354"/>
    </i>
    <i r="2">
      <x v="1355"/>
    </i>
    <i r="2">
      <x v="1356"/>
    </i>
    <i r="2">
      <x v="1357"/>
    </i>
    <i r="2">
      <x v="1358"/>
    </i>
    <i r="2">
      <x v="1359"/>
    </i>
    <i r="2">
      <x v="1360"/>
    </i>
    <i r="2">
      <x v="1361"/>
    </i>
    <i r="2">
      <x v="1362"/>
    </i>
    <i r="2">
      <x v="1363"/>
    </i>
    <i r="2">
      <x v="1364"/>
    </i>
    <i r="2">
      <x v="1365"/>
    </i>
    <i r="2">
      <x v="1366"/>
    </i>
    <i r="2">
      <x v="1367"/>
    </i>
    <i r="2">
      <x v="1368"/>
    </i>
    <i r="2">
      <x v="1369"/>
    </i>
    <i r="2">
      <x v="1370"/>
    </i>
    <i r="2">
      <x v="1371"/>
    </i>
    <i r="2">
      <x v="1372"/>
    </i>
    <i r="2">
      <x v="1373"/>
    </i>
    <i r="2">
      <x v="1374"/>
    </i>
    <i r="2">
      <x v="1375"/>
    </i>
    <i r="2">
      <x v="1376"/>
    </i>
    <i r="2">
      <x v="1377"/>
    </i>
    <i r="1">
      <x v="2"/>
    </i>
    <i r="2">
      <x v="1378"/>
    </i>
    <i r="2">
      <x v="1379"/>
    </i>
    <i r="2">
      <x v="1380"/>
    </i>
    <i r="2">
      <x v="1381"/>
    </i>
    <i r="2">
      <x v="1382"/>
    </i>
    <i r="2">
      <x v="1383"/>
    </i>
    <i r="2">
      <x v="1384"/>
    </i>
    <i r="2">
      <x v="1385"/>
    </i>
    <i r="2">
      <x v="1386"/>
    </i>
    <i r="2">
      <x v="1387"/>
    </i>
    <i r="2">
      <x v="1388"/>
    </i>
    <i r="2">
      <x v="1389"/>
    </i>
    <i r="2">
      <x v="1390"/>
    </i>
    <i r="2">
      <x v="1391"/>
    </i>
    <i r="2">
      <x v="1392"/>
    </i>
    <i r="2">
      <x v="1393"/>
    </i>
    <i r="2">
      <x v="1394"/>
    </i>
    <i r="2">
      <x v="1395"/>
    </i>
    <i r="2">
      <x v="1396"/>
    </i>
    <i r="2">
      <x v="1397"/>
    </i>
    <i r="2">
      <x v="1398"/>
    </i>
    <i r="2">
      <x v="1399"/>
    </i>
    <i r="2">
      <x v="1400"/>
    </i>
    <i r="2">
      <x v="1401"/>
    </i>
    <i r="2">
      <x v="1402"/>
    </i>
    <i r="2">
      <x v="1403"/>
    </i>
    <i r="2">
      <x v="1404"/>
    </i>
    <i r="2">
      <x v="1405"/>
    </i>
    <i r="2">
      <x v="1406"/>
    </i>
    <i r="2">
      <x v="1407"/>
    </i>
    <i r="2">
      <x v="1408"/>
    </i>
    <i r="2">
      <x v="1409"/>
    </i>
    <i r="2">
      <x v="1410"/>
    </i>
    <i r="2">
      <x v="1411"/>
    </i>
    <i r="2">
      <x v="1412"/>
    </i>
    <i r="2">
      <x v="1413"/>
    </i>
    <i r="2">
      <x v="1414"/>
    </i>
    <i r="2">
      <x v="1415"/>
    </i>
    <i r="2">
      <x v="1416"/>
    </i>
    <i r="2">
      <x v="1417"/>
    </i>
    <i r="2">
      <x v="1418"/>
    </i>
    <i r="2">
      <x v="1419"/>
    </i>
    <i r="2">
      <x v="1420"/>
    </i>
    <i r="2">
      <x v="1421"/>
    </i>
    <i r="2">
      <x v="1422"/>
    </i>
    <i r="2">
      <x v="1423"/>
    </i>
    <i r="2">
      <x v="1424"/>
    </i>
    <i r="2">
      <x v="1425"/>
    </i>
    <i r="2">
      <x v="1426"/>
    </i>
    <i r="2">
      <x v="1427"/>
    </i>
    <i r="2">
      <x v="1428"/>
    </i>
    <i r="2">
      <x v="1429"/>
    </i>
    <i r="2">
      <x v="1430"/>
    </i>
    <i r="2">
      <x v="1431"/>
    </i>
    <i r="2">
      <x v="1432"/>
    </i>
    <i r="2">
      <x v="1433"/>
    </i>
    <i r="2">
      <x v="1434"/>
    </i>
    <i r="2">
      <x v="1435"/>
    </i>
    <i r="2">
      <x v="1436"/>
    </i>
    <i r="2">
      <x v="1437"/>
    </i>
    <i r="2">
      <x v="1438"/>
    </i>
    <i r="2">
      <x v="1439"/>
    </i>
    <i r="2">
      <x v="1440"/>
    </i>
    <i r="2">
      <x v="1441"/>
    </i>
    <i r="2">
      <x v="1442"/>
    </i>
    <i r="2">
      <x v="1443"/>
    </i>
    <i r="2">
      <x v="1444"/>
    </i>
    <i r="2">
      <x v="1445"/>
    </i>
    <i r="2">
      <x v="1446"/>
    </i>
    <i r="2">
      <x v="1447"/>
    </i>
    <i r="2">
      <x v="1448"/>
    </i>
    <i r="2">
      <x v="1449"/>
    </i>
    <i r="2">
      <x v="1450"/>
    </i>
    <i r="2">
      <x v="1451"/>
    </i>
    <i r="2">
      <x v="1452"/>
    </i>
    <i r="2">
      <x v="1453"/>
    </i>
    <i r="2">
      <x v="1454"/>
    </i>
    <i r="2">
      <x v="1455"/>
    </i>
    <i r="2">
      <x v="1456"/>
    </i>
    <i r="2">
      <x v="1457"/>
    </i>
    <i r="2">
      <x v="1458"/>
    </i>
    <i r="2">
      <x v="1459"/>
    </i>
    <i r="2">
      <x v="1460"/>
    </i>
    <i r="2">
      <x v="1461"/>
    </i>
    <i r="2">
      <x v="1462"/>
    </i>
    <i r="2">
      <x v="1463"/>
    </i>
    <i r="2">
      <x v="1464"/>
    </i>
    <i r="2">
      <x v="1465"/>
    </i>
    <i r="2">
      <x v="1466"/>
    </i>
    <i r="2">
      <x v="1467"/>
    </i>
    <i r="2">
      <x v="1468"/>
    </i>
    <i r="2">
      <x v="1469"/>
    </i>
    <i t="grand">
      <x/>
    </i>
  </rowItems>
  <colItems count="1">
    <i/>
  </colItems>
  <dataFields count="1">
    <dataField name="Sum of MonthlyIncome" fld="3" baseField="0" baseItem="0"/>
  </dataFields>
  <formats count="1">
    <format dxfId="77">
      <pivotArea collapsedLevelsAreSubtotals="1" fieldPosition="0">
        <references count="1">
          <reference field="0" count="0"/>
        </references>
      </pivotArea>
    </format>
  </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ercentSalaryHike"/>
    <pivotHierarchy dragToData="1" caption="Average of PercentSalaryHike"/>
    <pivotHierarchy dragToData="1"/>
  </pivotHierarchies>
  <pivotTableStyleInfo name="PivotStyleLight16" showRowHeaders="1" showColHeaders="1" showRowStripes="0" showColStripes="0" showLastColumn="1"/>
  <rowHierarchiesUsage count="3">
    <rowHierarchyUsage hierarchyUsage="2"/>
    <rowHierarchyUsage hierarchyUsage="6"/>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screte   Continou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0A98CDD-7169-49FA-8A8C-143251A49531}" name="PivotTable69" cacheId="8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3"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Fields count="1">
    <field x="0"/>
  </colFields>
  <colItems count="3">
    <i>
      <x/>
    </i>
    <i>
      <x v="1"/>
    </i>
    <i t="grand">
      <x/>
    </i>
  </colItems>
  <dataFields count="2">
    <dataField fld="1" subtotal="count" showDataAs="percentOfTotal" baseField="0" baseItem="0" numFmtId="10"/>
    <dataField name="Departures Ratio" fld="2" subtotal="count" baseField="0" baseItem="0"/>
  </dataFields>
  <formats count="3">
    <format dxfId="80">
      <pivotArea collapsedLevelsAreSubtotals="1" fieldPosition="0">
        <references count="1">
          <reference field="4294967294" count="1">
            <x v="0"/>
          </reference>
        </references>
      </pivotArea>
    </format>
    <format dxfId="79">
      <pivotArea collapsedLevelsAreSubtotals="1" fieldPosition="0">
        <references count="2">
          <reference field="4294967294" count="1">
            <x v="0"/>
          </reference>
          <reference field="0" count="1" selected="0">
            <x v="0"/>
          </reference>
        </references>
      </pivotArea>
    </format>
    <format dxfId="78">
      <pivotArea outline="0" collapsedLevelsAreSubtotals="1" fieldPosition="0"/>
    </format>
  </format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1"/>
          </reference>
        </references>
      </pivotArea>
    </chartFormat>
    <chartFormat chart="4" format="8" series="1">
      <pivotArea type="data" outline="0" fieldPosition="0">
        <references count="2">
          <reference field="4294967294" count="1" selected="0">
            <x v="1"/>
          </reference>
          <reference field="0" count="1" selected="0">
            <x v="1"/>
          </reference>
        </references>
      </pivotArea>
    </chartFormat>
    <chartFormat chart="2" format="4" series="1">
      <pivotArea type="data" outline="0" fieldPosition="0">
        <references count="2">
          <reference field="4294967294" count="1" selected="0">
            <x v="1"/>
          </reference>
          <reference field="0"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Departures Ratio"/>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C7802A-2ED8-481A-ADA4-89FBCAA77BA8}" name="PivotTable8" cacheId="1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7:A108"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317987-4D1F-46A8-882F-1557EFE1F3C4}" name="PivotTable14" cacheId="133" applyNumberFormats="0" applyBorderFormats="0" applyFontFormats="0" applyPatternFormats="0" applyAlignmentFormats="0" applyWidthHeightFormats="1" dataCaption="Values" tag="a1e1d739-3382-4809-8db8-1ac9b1ad153b" updatedVersion="8" minRefreshableVersion="3" useAutoFormatting="1" subtotalHiddenItems="1" itemPrintTitles="1" createdVersion="8" indent="0" outline="1" outlineData="1" multipleFieldFilters="0" chartFormat="24">
  <location ref="A55:D61" firstHeaderRow="0" firstDataRow="1" firstDataCol="1"/>
  <pivotFields count="5">
    <pivotField axis="axisRow" allDrilled="1" subtotalTop="0" showAll="0" defaultSubtotal="0" defaultAttributeDrillState="1">
      <items count="5">
        <item x="1"/>
        <item x="2"/>
        <item x="3"/>
        <item x="4"/>
        <item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fld="1" subtotal="count" baseField="0" baseItem="0"/>
    <dataField name="Total Employees" fld="2" subtotal="count" baseField="0" baseItem="1">
      <extLst>
        <ext xmlns:x15="http://schemas.microsoft.com/office/spreadsheetml/2010/11/main" uri="{FABC7310-3BB5-11E1-824E-6D434824019B}">
          <x15:dataField isCountDistinct="1"/>
        </ext>
      </extLst>
    </dataField>
    <dataField fld="3" subtotal="count" baseField="0" baseItem="0"/>
  </dataFields>
  <formats count="2">
    <format dxfId="93">
      <pivotArea collapsedLevelsAreSubtotals="1" fieldPosition="0">
        <references count="2">
          <reference field="4294967294" count="1" selected="0">
            <x v="0"/>
          </reference>
          <reference field="0" count="0"/>
        </references>
      </pivotArea>
    </format>
    <format dxfId="92">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2"/>
          </reference>
        </references>
      </pivotArea>
    </chartFormat>
    <chartFormat chart="0" format="10">
      <pivotArea type="data" outline="0" fieldPosition="0">
        <references count="2">
          <reference field="4294967294" count="1" selected="0">
            <x v="2"/>
          </reference>
          <reference field="0" count="1" selected="0">
            <x v="3"/>
          </reference>
        </references>
      </pivotArea>
    </chartFormat>
    <chartFormat chart="22" format="15" series="1">
      <pivotArea type="data" outline="0" fieldPosition="0">
        <references count="1">
          <reference field="4294967294" count="1" selected="0">
            <x v="1"/>
          </reference>
        </references>
      </pivotArea>
    </chartFormat>
    <chartFormat chart="22" format="16" series="1">
      <pivotArea type="data" outline="0" fieldPosition="0">
        <references count="1">
          <reference field="4294967294" count="1" selected="0">
            <x v="0"/>
          </reference>
        </references>
      </pivotArea>
    </chartFormat>
    <chartFormat chart="22" format="17" series="1">
      <pivotArea type="data" outline="0" fieldPosition="0">
        <references count="1">
          <reference field="4294967294" count="1" selected="0">
            <x v="2"/>
          </reference>
        </references>
      </pivotArea>
    </chartFormat>
    <chartFormat chart="22" format="18">
      <pivotArea type="data" outline="0" fieldPosition="0">
        <references count="2">
          <reference field="4294967294" count="1" selected="0">
            <x v="2"/>
          </reference>
          <reference field="0" count="1" selected="0">
            <x v="3"/>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Departures Ratio"/>
    <pivotHierarchy dragToRow="0" dragToCol="0" dragToPage="0" dragToData="1"/>
    <pivotHierarchy dragToRow="0" dragToCol="0" dragToPage="0" dragToData="1"/>
    <pivotHierarchy dragToData="1"/>
    <pivotHierarchy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B45FA9-601A-4A95-BC74-06A69D485565}" name="PivotTable15" cacheId="136" applyNumberFormats="0" applyBorderFormats="0" applyFontFormats="0" applyPatternFormats="0" applyAlignmentFormats="0" applyWidthHeightFormats="1" dataCaption="Values" tag="1a3dec01-ce78-4b64-a853-c9e563779a33" updatedVersion="8" minRefreshableVersion="3" useAutoFormatting="1" subtotalHiddenItems="1" itemPrintTitles="1" createdVersion="8" indent="0" outline="1" outlineData="1" multipleFieldFilters="0" chartFormat="9">
  <location ref="A70:B77" firstHeaderRow="1" firstDataRow="1" firstDataCol="1"/>
  <pivotFields count="4">
    <pivotField allDrilled="1" subtotalTop="0" showAll="0" sortType="a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7">
    <i>
      <x v="4"/>
    </i>
    <i>
      <x v="2"/>
    </i>
    <i>
      <x v="1"/>
    </i>
    <i>
      <x v="3"/>
    </i>
    <i>
      <x v="5"/>
    </i>
    <i>
      <x/>
    </i>
    <i t="grand">
      <x/>
    </i>
  </rowItems>
  <colItems count="1">
    <i/>
  </colItems>
  <dataFields count="1">
    <dataField fld="1" subtotal="count" showDataAs="percentOfTotal" baseField="0" baseItem="0" numFmtId="164"/>
  </dataFields>
  <formats count="1">
    <format dxfId="9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6B4818-A7F3-40A7-AB05-94A0EBBD70E2}" name="PivotTable5" cacheId="1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9:A10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52F975-4405-414F-8C12-45985AF7461A}" name="PivotTable11" cacheId="121" applyNumberFormats="0" applyBorderFormats="0" applyFontFormats="0" applyPatternFormats="0" applyAlignmentFormats="0" applyWidthHeightFormats="1" dataCaption="Values" tag="5539e266-aadd-4f23-b988-80f55bb0092b" updatedVersion="8" minRefreshableVersion="3" useAutoFormatting="1" subtotalHiddenItems="1" itemPrintTitles="1" createdVersion="8" indent="0" outline="1" outlineData="1" multipleFieldFilters="0" chartFormat="18">
  <location ref="A17:C21"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Total Employee " fld="2" subtotal="count" baseField="0" baseItem="1"/>
    <dataField fld="1" subtotal="count" showDataAs="percentOfTotal" baseField="0" baseItem="0" numFmtId="2"/>
  </dataFields>
  <formats count="5">
    <format dxfId="99">
      <pivotArea collapsedLevelsAreSubtotals="1" fieldPosition="0">
        <references count="1">
          <reference field="0" count="0"/>
        </references>
      </pivotArea>
    </format>
    <format dxfId="98">
      <pivotArea outline="0" fieldPosition="0">
        <references count="1">
          <reference field="4294967294" count="1">
            <x v="1"/>
          </reference>
        </references>
      </pivotArea>
    </format>
    <format dxfId="97">
      <pivotArea collapsedLevelsAreSubtotals="1" fieldPosition="0">
        <references count="2">
          <reference field="4294967294" count="1" selected="0">
            <x v="0"/>
          </reference>
          <reference field="0" count="0"/>
        </references>
      </pivotArea>
    </format>
    <format dxfId="96">
      <pivotArea outline="0" fieldPosition="0">
        <references count="1">
          <reference field="4294967294" count="1">
            <x v="1"/>
          </reference>
        </references>
      </pivotArea>
    </format>
    <format dxfId="95">
      <pivotArea collapsedLevelsAreSubtotals="1" fieldPosition="0">
        <references count="2">
          <reference field="4294967294" count="1" selected="0">
            <x v="1"/>
          </reference>
          <reference field="0" count="0"/>
        </references>
      </pivotArea>
    </format>
  </formats>
  <chartFormats count="16">
    <chartFormat chart="8" format="0" series="1">
      <pivotArea type="data" outline="0" fieldPosition="0">
        <references count="1">
          <reference field="4294967294" count="1" selected="0">
            <x v="1"/>
          </reference>
        </references>
      </pivotArea>
    </chartFormat>
    <chartFormat chart="8" format="1">
      <pivotArea type="data" outline="0" fieldPosition="0">
        <references count="2">
          <reference field="4294967294" count="1" selected="0">
            <x v="1"/>
          </reference>
          <reference field="0" count="1" selected="0">
            <x v="1"/>
          </reference>
        </references>
      </pivotArea>
    </chartFormat>
    <chartFormat chart="8" format="2">
      <pivotArea type="data" outline="0" fieldPosition="0">
        <references count="2">
          <reference field="4294967294" count="1" selected="0">
            <x v="1"/>
          </reference>
          <reference field="0" count="1" selected="0">
            <x v="0"/>
          </reference>
        </references>
      </pivotArea>
    </chartFormat>
    <chartFormat chart="8" format="3">
      <pivotArea type="data" outline="0" fieldPosition="0">
        <references count="2">
          <reference field="4294967294" count="1" selected="0">
            <x v="1"/>
          </reference>
          <reference field="0"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1"/>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12" format="15" series="1">
      <pivotArea type="data" outline="0" fieldPosition="0">
        <references count="1">
          <reference field="4294967294" count="1" selected="0">
            <x v="1"/>
          </reference>
        </references>
      </pivotArea>
    </chartFormat>
    <chartFormat chart="12" format="16">
      <pivotArea type="data" outline="0" fieldPosition="0">
        <references count="2">
          <reference field="4294967294" count="1" selected="0">
            <x v="1"/>
          </reference>
          <reference field="0" count="1" selected="0">
            <x v="0"/>
          </reference>
        </references>
      </pivotArea>
    </chartFormat>
    <chartFormat chart="12" format="17">
      <pivotArea type="data" outline="0" fieldPosition="0">
        <references count="2">
          <reference field="4294967294" count="1" selected="0">
            <x v="1"/>
          </reference>
          <reference field="0" count="1" selected="0">
            <x v="1"/>
          </reference>
        </references>
      </pivotArea>
    </chartFormat>
    <chartFormat chart="12" format="18">
      <pivotArea type="data" outline="0" fieldPosition="0">
        <references count="2">
          <reference field="4294967294" count="1" selected="0">
            <x v="1"/>
          </reference>
          <reference field="0" count="1" selected="0">
            <x v="2"/>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0" count="1" selected="0">
            <x v="0"/>
          </reference>
        </references>
      </pivotArea>
    </chartFormat>
    <chartFormat chart="12" format="21">
      <pivotArea type="data" outline="0" fieldPosition="0">
        <references count="2">
          <reference field="4294967294" count="1" selected="0">
            <x v="0"/>
          </reference>
          <reference field="0" count="1" selected="0">
            <x v="1"/>
          </reference>
        </references>
      </pivotArea>
    </chartFormat>
    <chartFormat chart="12" format="22">
      <pivotArea type="data" outline="0" fieldPosition="0">
        <references count="2">
          <reference field="4294967294" count="1" selected="0">
            <x v="0"/>
          </reference>
          <reference field="0" count="1" selected="0">
            <x v="2"/>
          </reference>
        </references>
      </pivotArea>
    </chartFormat>
    <chartFormat chart="8" format="7">
      <pivotArea type="data" outline="0" fieldPosition="0">
        <references count="2">
          <reference field="4294967294" count="1" selected="0">
            <x v="0"/>
          </reference>
          <reference field="0" count="1" selected="0">
            <x v="2"/>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Employee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E350C8-2715-4C77-9395-53E34BA02D4F}" name="PivotTable12" cacheId="127" applyNumberFormats="0" applyBorderFormats="0" applyFontFormats="0" applyPatternFormats="0" applyAlignmentFormats="0" applyWidthHeightFormats="1" dataCaption="Values" tag="a14e7681-1f43-43ed-b4a7-ca45c7a72621" updatedVersion="8" minRefreshableVersion="3" useAutoFormatting="1" subtotalHiddenItems="1" itemPrintTitles="1" createdVersion="8" indent="0" outline="1" outlineData="1" multipleFieldFilters="0" chartFormat="21">
  <location ref="A28:D35" firstHeaderRow="0" firstDataRow="1" firstDataCol="1"/>
  <pivotFields count="6">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s>
  <rowFields count="1">
    <field x="4"/>
  </rowFields>
  <rowItems count="7">
    <i>
      <x v="1"/>
    </i>
    <i>
      <x v="3"/>
    </i>
    <i>
      <x v="2"/>
    </i>
    <i>
      <x v="5"/>
    </i>
    <i>
      <x v="4"/>
    </i>
    <i>
      <x/>
    </i>
    <i t="grand">
      <x/>
    </i>
  </rowItems>
  <colFields count="1">
    <field x="-2"/>
  </colFields>
  <colItems count="3">
    <i>
      <x/>
    </i>
    <i i="1">
      <x v="1"/>
    </i>
    <i i="2">
      <x v="2"/>
    </i>
  </colItems>
  <dataFields count="3">
    <dataField name="Total Employees" fld="2" subtotal="count" baseField="1" baseItem="0"/>
    <dataField fld="0" subtotal="count" baseField="0" baseItem="0"/>
    <dataField name="Departure Ratio" fld="3" subtotal="count" baseField="0" baseItem="0"/>
  </dataFields>
  <formats count="4">
    <format dxfId="103">
      <pivotArea outline="0" collapsedLevelsAreSubtotals="1" fieldPosition="0"/>
    </format>
    <format dxfId="102">
      <pivotArea outline="0" collapsedLevelsAreSubtotals="1" fieldPosition="0">
        <references count="1">
          <reference field="4294967294" count="1" selected="0">
            <x v="0"/>
          </reference>
        </references>
      </pivotArea>
    </format>
    <format dxfId="101">
      <pivotArea outline="0" fieldPosition="0">
        <references count="1">
          <reference field="4294967294" count="1">
            <x v="0"/>
          </reference>
        </references>
      </pivotArea>
    </format>
    <format dxfId="100">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10" format="11"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1"/>
          </reference>
        </references>
      </pivotArea>
    </chartFormat>
    <chartFormat chart="10" format="13" series="1">
      <pivotArea type="data" outline="0" fieldPosition="0">
        <references count="1">
          <reference field="4294967294" count="1" selected="0">
            <x v="2"/>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Departure Ratio"/>
    <pivotHierarchy dragToRow="0" dragToCol="0" dragToPage="0" dragToData="1"/>
    <pivotHierarchy dragToRow="0" dragToCol="0" dragToPage="0" dragToData="1"/>
    <pivotHierarchy dragToData="1"/>
    <pivotHierarchy dragToData="1"/>
    <pivotHierarchy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9383EE-67BA-4E95-90F5-24004AD36901}" name="PivotTable16" cacheId="139" applyNumberFormats="0" applyBorderFormats="0" applyFontFormats="0" applyPatternFormats="0" applyAlignmentFormats="0" applyWidthHeightFormats="1" dataCaption="Values" tag="cff7450e-82e0-4479-bff2-e4efd952e1aa" updatedVersion="8" minRefreshableVersion="3" useAutoFormatting="1" subtotalHiddenItems="1" itemPrintTitles="1" createdVersion="8" indent="0" outline="1" outlineData="1" multipleFieldFilters="0" chartFormat="4">
  <location ref="A88:C92"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1" subtotal="count" baseField="0" baseItem="0" numFmtId="1"/>
    <dataField fld="2"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0" count="1" selected="0">
            <x v="2"/>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1"/>
          </reference>
          <reference field="0" count="1" selected="0">
            <x v="0"/>
          </reference>
        </references>
      </pivotArea>
    </chartFormat>
    <chartFormat chart="0" format="6">
      <pivotArea type="data" outline="0" fieldPosition="0">
        <references count="2">
          <reference field="4294967294" count="1" selected="0">
            <x v="1"/>
          </reference>
          <reference field="0" count="1" selected="0">
            <x v="1"/>
          </reference>
        </references>
      </pivotArea>
    </chartFormat>
    <chartFormat chart="0" format="7">
      <pivotArea type="data" outline="0" fieldPosition="0">
        <references count="2">
          <reference field="4294967294" count="1" selected="0">
            <x v="1"/>
          </reference>
          <reference field="0" count="1" selected="0">
            <x v="2"/>
          </reference>
        </references>
      </pivotArea>
    </chartFormat>
    <chartFormat chart="1" format="6">
      <pivotArea type="data" outline="0" fieldPosition="0">
        <references count="2">
          <reference field="4294967294" count="1" selected="0">
            <x v="1"/>
          </reference>
          <reference field="0" count="1" selected="0">
            <x v="0"/>
          </reference>
        </references>
      </pivotArea>
    </chartFormat>
    <chartFormat chart="1" format="7">
      <pivotArea type="data" outline="0" fieldPosition="0">
        <references count="2">
          <reference field="4294967294" count="1" selected="0">
            <x v="1"/>
          </reference>
          <reference field="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1">
          <reference field="4294967294" count="1" selected="0">
            <x v="1"/>
          </reference>
        </references>
      </pivotArea>
    </chartFormat>
    <chartFormat chart="3" format="13">
      <pivotArea type="data" outline="0" fieldPosition="0">
        <references count="2">
          <reference field="4294967294" count="1" selected="0">
            <x v="1"/>
          </reference>
          <reference field="0" count="1" selected="0">
            <x v="0"/>
          </reference>
        </references>
      </pivotArea>
    </chartFormat>
    <chartFormat chart="3" format="14">
      <pivotArea type="data" outline="0" fieldPosition="0">
        <references count="2">
          <reference field="4294967294" count="1" selected="0">
            <x v="1"/>
          </reference>
          <reference field="0" count="1" selected="0">
            <x v="1"/>
          </reference>
        </references>
      </pivotArea>
    </chartFormat>
    <chartFormat chart="3" format="15">
      <pivotArea type="data" outline="0" fieldPosition="0">
        <references count="2">
          <reference field="4294967294" count="1" selected="0">
            <x v="1"/>
          </reference>
          <reference field="0" count="1" selected="0">
            <x v="2"/>
          </reference>
        </references>
      </pivotArea>
    </chartFormat>
  </chartFormats>
  <pivotHierarchies count="7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Employee-Attri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246F854-FF1E-4953-B024-989D4D23B974}" sourceName="[HR-Employee-Attrition].[Department]">
  <pivotTables>
    <pivotTable tabId="7" name="PivotTable11"/>
    <pivotTable tabId="7" name="PivotTable10"/>
    <pivotTable tabId="7" name="PivotTable12"/>
    <pivotTable tabId="7" name="PivotTable13"/>
    <pivotTable tabId="7" name="PivotTable14"/>
    <pivotTable tabId="7" name="PivotTable15"/>
    <pivotTable tabId="7" name="PivotTable16"/>
    <pivotTable tabId="7" name="PivotTable5"/>
    <pivotTable tabId="7" name="PivotTable6"/>
    <pivotTable tabId="7" name="PivotTable7"/>
    <pivotTable tabId="12" name="PivotTable13"/>
  </pivotTables>
  <data>
    <olap pivotCacheId="1431226108">
      <levels count="2">
        <level uniqueName="[HR-Employee-Attrition].[Department].[(All)]" sourceCaption="(All)" count="0"/>
        <level uniqueName="[HR-Employee-Attrition].[Department].[Department]" sourceCaption="Department" count="3">
          <ranges>
            <range startItem="0">
              <i n="[HR-Employee-Attrition].[Department].&amp;[Human Resources]" c="Human Resources"/>
              <i n="[HR-Employee-Attrition].[Department].&amp;[Research &amp; Development]" c="Research &amp; Development"/>
              <i n="[HR-Employee-Attrition].[Department].&amp;[Sales]" c="Sales"/>
            </range>
          </ranges>
        </level>
      </levels>
      <selections count="1">
        <selection n="[HR-Employee-Attrition].[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3" xr10:uid="{7CAF5405-60EF-4199-9A12-64D66A3986B6}" sourceName="[HR-Employee-Attrition].[Department]">
  <pivotTables>
    <pivotTable tabId="31" name="PivotTable67"/>
    <pivotTable tabId="31" name="PivotTable68"/>
    <pivotTable tabId="31" name="PivotTable69"/>
    <pivotTable tabId="31" name="PivotTable70"/>
    <pivotTable tabId="31" name="PivotTable79"/>
  </pivotTables>
  <data>
    <olap pivotCacheId="1087819521">
      <levels count="2">
        <level uniqueName="[HR-Employee-Attrition].[Department].[(All)]" sourceCaption="(All)" count="0"/>
        <level uniqueName="[HR-Employee-Attrition].[Department].[Department]" sourceCaption="Department" count="3">
          <ranges>
            <range startItem="0">
              <i n="[HR-Employee-Attrition].[Department].&amp;[Human Resources]" c="Human Resources"/>
              <i n="[HR-Employee-Attrition].[Department].&amp;[Research &amp; Development]" c="Research &amp; Development"/>
              <i n="[HR-Employee-Attrition].[Department].&amp;[Sales]" c="Sales"/>
            </range>
          </ranges>
        </level>
      </levels>
      <selections count="1">
        <selection n="[HR-Employee-Attrition].[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6D0698B4-DC69-4E5A-9C56-036DE0856360}" sourceName="Department">
  <extLst>
    <x:ext xmlns:x15="http://schemas.microsoft.com/office/spreadsheetml/2010/11/main" uri="{2F2917AC-EB37-4324-AD4E-5DD8C200BD13}">
      <x15:tableSlicerCache tableId="2"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4" xr10:uid="{11335DAD-6D7C-4C55-ADFC-23EF08BE909C}" sourceName="Department">
  <extLst>
    <x:ext xmlns:x15="http://schemas.microsoft.com/office/spreadsheetml/2010/11/main" uri="{2F2917AC-EB37-4324-AD4E-5DD8C200BD13}">
      <x15:tableSlicerCache tableId="9"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C23934F0-8B63-49AC-BE4D-4F87BE774279}" cache="Slicer_Department2"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4" xr10:uid="{EA071095-5D5A-47D1-953D-1A2B3C69F7B7}" cache="Slicer_Department4" caption="Departme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315DBB7-9890-4284-B66C-9A2F72AAA383}" cache="Slicer_Department" caption="Department" level="1" style="SlicerStyleLigh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5" xr10:uid="{E41DFBCD-9ADB-485E-AE48-92B524576133}" cache="Slicer_Department2" caption="Department" style="SlicerStyleLight3"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14A7DA3A-AA12-4146-8632-CD2CFC1378B8}" cache="Slicer_Department3" caption="Department" columnCount="2" level="1" style="SlicerStyleLight3"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6" xr10:uid="{9289EBFE-62BF-45CF-9B83-CE31007669DE}" cache="Slicer_Department4" caption="Chart_Filter"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C07BC3-BB4D-45AA-ABC1-CBD6D599F4E4}" name="Table2" displayName="Table2" ref="A1:C1471" totalsRowShown="0">
  <autoFilter ref="A1:C1471" xr:uid="{37C07BC3-BB4D-45AA-ABC1-CBD6D599F4E4}"/>
  <tableColumns count="3">
    <tableColumn id="1" xr3:uid="{65904D84-ECC5-44BA-9F5E-665370AB3DB2}" name="Attrition"/>
    <tableColumn id="2" xr3:uid="{A863ADA5-C22D-4BCB-8975-DC3487D802AC}" name="NumCompaniesWorked"/>
    <tableColumn id="3" xr3:uid="{991F9F9D-3929-458C-BCA8-755A7CC726DF}" name="Depart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ACF9DA-CE17-4856-AC5F-4022CDB3220F}" name="Table3" displayName="Table3" ref="I1:K1471" totalsRowShown="0">
  <autoFilter ref="I1:K1471" xr:uid="{CAACF9DA-CE17-4856-AC5F-4022CDB3220F}"/>
  <tableColumns count="3">
    <tableColumn id="1" xr3:uid="{E3062390-A971-4228-801C-2CAF0702EEC7}" name="Attrition"/>
    <tableColumn id="2" xr3:uid="{A745CD6B-46AF-4DF9-A4D1-1C511F65BE04}" name="YearsAtCompany"/>
    <tableColumn id="3" xr3:uid="{C3EC5FBF-742A-4B9B-907E-18421AB7B649}" name="Depart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FE3733-42DF-4D5C-B7A3-6EB7E972AB2B}" name="Table4" displayName="Table4" ref="U1:W1471" totalsRowShown="0">
  <autoFilter ref="U1:W1471" xr:uid="{63FE3733-42DF-4D5C-B7A3-6EB7E972AB2B}"/>
  <tableColumns count="3">
    <tableColumn id="1" xr3:uid="{5B448386-E919-4FE5-BED7-AC6A1A6703D0}" name="Attrition"/>
    <tableColumn id="2" xr3:uid="{16D0FD9A-8C58-4F30-8456-1E36482A9CFB}" name="YearsInCurrentRole"/>
    <tableColumn id="3" xr3:uid="{0E48E2EB-5E7F-44AA-9FBC-5B6BC0F32E2F}" name="Departem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3C5D39-804B-4015-A9B6-65A58E1608E7}" name="Table5" displayName="Table5" ref="AG1:AI1471" totalsRowShown="0">
  <autoFilter ref="AG1:AI1471" xr:uid="{6A3C5D39-804B-4015-A9B6-65A58E1608E7}"/>
  <tableColumns count="3">
    <tableColumn id="1" xr3:uid="{57723D07-1A7A-4190-9A99-35931163588A}" name="Attrition"/>
    <tableColumn id="2" xr3:uid="{88F88A54-3D44-479B-A893-28B5FBA5DF26}" name="TrainingTimesLastYear"/>
    <tableColumn id="3" xr3:uid="{03FD6CA6-6111-47F2-8947-1142C0F898F3}" name="Departm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A20C9D5-2FCE-4D4D-BBB8-900574D48C29}" name="Table6" displayName="Table6" ref="AS1:AU1471" totalsRowShown="0">
  <autoFilter ref="AS1:AU1471" xr:uid="{AA20C9D5-2FCE-4D4D-BBB8-900574D48C29}"/>
  <tableColumns count="3">
    <tableColumn id="1" xr3:uid="{9859E17F-88D3-4763-98E7-97DE2F0F5E28}" name="Attrition"/>
    <tableColumn id="2" xr3:uid="{EC1E9AC4-85C0-4B48-96E0-C329AB24C644}" name="TotalWorkingYears"/>
    <tableColumn id="3" xr3:uid="{F89AF506-4D49-4958-ACE8-0EA92B7E12AD}" name="Departm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F039A91-487A-4CE6-8E19-47A0E3F372CD}" name="Table7" displayName="Table7" ref="BE1:BG1471" totalsRowShown="0">
  <autoFilter ref="BE1:BG1471" xr:uid="{3F039A91-487A-4CE6-8E19-47A0E3F372CD}"/>
  <tableColumns count="3">
    <tableColumn id="1" xr3:uid="{7122F745-DFB3-41F6-BFC4-AE78667ADB52}" name="Attrition"/>
    <tableColumn id="2" xr3:uid="{745A6CC9-2C41-4B1D-8EEE-50D97455D06E}" name="YearsSinceLastPromotion"/>
    <tableColumn id="3" xr3:uid="{124A52F0-11E0-4098-B8F0-6EC2BF2D8545}" name="Depatm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DACC2B0-783E-447A-8E12-DE67397DFDBF}" name="Table9" displayName="Table9" ref="H1:J1471" totalsRowShown="0">
  <autoFilter ref="H1:J1471" xr:uid="{0DACC2B0-783E-447A-8E12-DE67397DFDBF}"/>
  <tableColumns count="3">
    <tableColumn id="1" xr3:uid="{5446538B-4855-4B55-97A9-032C3583DD7D}" name="Attrition"/>
    <tableColumn id="2" xr3:uid="{2C4982B5-D58F-4290-AD8C-B24C36E73276}" name="MonthlyIncome"/>
    <tableColumn id="3" xr3:uid="{CC12217B-7E64-4F52-B0C7-1B7D70415639}" name="Depar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2.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7.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drawing" Target="../drawings/drawing4.xml"/><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bin"/><Relationship Id="rId6" Type="http://schemas.microsoft.com/office/2007/relationships/slicer" Target="../slicers/slicer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E6018-9E05-46F6-BD5B-44889B016B55}">
  <dimension ref="A2:D108"/>
  <sheetViews>
    <sheetView workbookViewId="0">
      <selection activeCell="A17" sqref="A17"/>
    </sheetView>
  </sheetViews>
  <sheetFormatPr defaultRowHeight="14.4" x14ac:dyDescent="0.3"/>
  <cols>
    <col min="1" max="1" width="10.88671875" bestFit="1" customWidth="1"/>
    <col min="2" max="2" width="10.21875" bestFit="1" customWidth="1"/>
    <col min="3" max="3" width="15.44140625" bestFit="1" customWidth="1"/>
    <col min="4" max="6" width="15.109375" bestFit="1" customWidth="1"/>
    <col min="7" max="7" width="10.77734375" bestFit="1" customWidth="1"/>
  </cols>
  <sheetData>
    <row r="2" spans="1:4" x14ac:dyDescent="0.3">
      <c r="A2" s="1" t="s">
        <v>18</v>
      </c>
      <c r="B2" t="s">
        <v>17</v>
      </c>
      <c r="C2" t="s">
        <v>32</v>
      </c>
      <c r="D2" t="s">
        <v>35</v>
      </c>
    </row>
    <row r="3" spans="1:4" x14ac:dyDescent="0.3">
      <c r="A3" s="2" t="s">
        <v>5</v>
      </c>
      <c r="B3" s="6">
        <v>0.36708860759493672</v>
      </c>
      <c r="C3" s="63">
        <v>588</v>
      </c>
      <c r="D3" s="6">
        <v>0.14795918367346939</v>
      </c>
    </row>
    <row r="4" spans="1:4" x14ac:dyDescent="0.3">
      <c r="A4" s="2" t="s">
        <v>8</v>
      </c>
      <c r="B4" s="6">
        <v>0.63291139240506333</v>
      </c>
      <c r="C4" s="63">
        <v>882</v>
      </c>
      <c r="D4" s="6">
        <v>0.17006802721088435</v>
      </c>
    </row>
    <row r="5" spans="1:4" x14ac:dyDescent="0.3">
      <c r="A5" s="2" t="s">
        <v>19</v>
      </c>
      <c r="B5" s="3">
        <v>1</v>
      </c>
      <c r="C5" s="62">
        <v>1470</v>
      </c>
      <c r="D5" s="19">
        <v>0.16122448979591836</v>
      </c>
    </row>
    <row r="8" spans="1:4" x14ac:dyDescent="0.3">
      <c r="A8" s="2" t="s">
        <v>5</v>
      </c>
      <c r="B8" s="6" t="s">
        <v>8</v>
      </c>
    </row>
    <row r="9" spans="1:4" x14ac:dyDescent="0.3">
      <c r="A9" s="7">
        <f>GETPIVOTDATA("[Measures].[Departures]",$A$2,"[HR-Employee-Attrition].[Gender]","[HR-Employee-Attrition].[Gender].&amp;[Female]")</f>
        <v>0.36708860759493672</v>
      </c>
      <c r="B9" s="9">
        <f>GETPIVOTDATA("[Measures].[Departures]",$A$2,"[HR-Employee-Attrition].[Gender]","[HR-Employee-Attrition].[Gender].&amp;[Male]")</f>
        <v>0.63291139240506333</v>
      </c>
    </row>
    <row r="17" spans="1:4" x14ac:dyDescent="0.3">
      <c r="A17" s="1" t="s">
        <v>18</v>
      </c>
      <c r="B17" t="s">
        <v>75</v>
      </c>
      <c r="C17" t="s">
        <v>17</v>
      </c>
    </row>
    <row r="18" spans="1:4" x14ac:dyDescent="0.3">
      <c r="A18" s="2" t="s">
        <v>12</v>
      </c>
      <c r="B18" s="13">
        <v>327</v>
      </c>
      <c r="C18" s="5">
        <v>0.13924050632911392</v>
      </c>
    </row>
    <row r="19" spans="1:4" x14ac:dyDescent="0.3">
      <c r="A19" s="2" t="s">
        <v>9</v>
      </c>
      <c r="B19" s="13">
        <v>673</v>
      </c>
      <c r="C19" s="5">
        <v>0.35443037974683544</v>
      </c>
    </row>
    <row r="20" spans="1:4" x14ac:dyDescent="0.3">
      <c r="A20" s="2" t="s">
        <v>6</v>
      </c>
      <c r="B20" s="13">
        <v>470</v>
      </c>
      <c r="C20" s="5">
        <v>0.50632911392405067</v>
      </c>
    </row>
    <row r="21" spans="1:4" x14ac:dyDescent="0.3">
      <c r="A21" s="2" t="s">
        <v>19</v>
      </c>
      <c r="B21" s="62">
        <v>1470</v>
      </c>
      <c r="C21" s="3">
        <v>1</v>
      </c>
    </row>
    <row r="28" spans="1:4" x14ac:dyDescent="0.3">
      <c r="A28" s="1" t="s">
        <v>18</v>
      </c>
      <c r="B28" t="s">
        <v>30</v>
      </c>
      <c r="C28" t="s">
        <v>17</v>
      </c>
      <c r="D28" t="s">
        <v>73</v>
      </c>
    </row>
    <row r="29" spans="1:4" x14ac:dyDescent="0.3">
      <c r="A29" s="2" t="s">
        <v>4</v>
      </c>
      <c r="B29" s="62">
        <v>606</v>
      </c>
      <c r="C29" s="62">
        <v>89</v>
      </c>
      <c r="D29" s="4">
        <v>0.14686468646864687</v>
      </c>
    </row>
    <row r="30" spans="1:4" x14ac:dyDescent="0.3">
      <c r="A30" s="2" t="s">
        <v>11</v>
      </c>
      <c r="B30" s="62">
        <v>464</v>
      </c>
      <c r="C30" s="62">
        <v>63</v>
      </c>
      <c r="D30" s="4">
        <v>0.13577586206896552</v>
      </c>
    </row>
    <row r="31" spans="1:4" x14ac:dyDescent="0.3">
      <c r="A31" s="2" t="s">
        <v>13</v>
      </c>
      <c r="B31" s="62">
        <v>159</v>
      </c>
      <c r="C31" s="62">
        <v>35</v>
      </c>
      <c r="D31" s="4">
        <v>0.22012578616352202</v>
      </c>
    </row>
    <row r="32" spans="1:4" x14ac:dyDescent="0.3">
      <c r="A32" s="2" t="s">
        <v>14</v>
      </c>
      <c r="B32" s="62">
        <v>132</v>
      </c>
      <c r="C32" s="62">
        <v>32</v>
      </c>
      <c r="D32" s="4">
        <v>0.24242424242424243</v>
      </c>
    </row>
    <row r="33" spans="1:4" x14ac:dyDescent="0.3">
      <c r="A33" s="2" t="s">
        <v>10</v>
      </c>
      <c r="B33" s="62">
        <v>82</v>
      </c>
      <c r="C33" s="62">
        <v>11</v>
      </c>
      <c r="D33" s="4">
        <v>0.13414634146341464</v>
      </c>
    </row>
    <row r="34" spans="1:4" x14ac:dyDescent="0.3">
      <c r="A34" s="2" t="s">
        <v>15</v>
      </c>
      <c r="B34" s="62">
        <v>27</v>
      </c>
      <c r="C34" s="62">
        <v>7</v>
      </c>
      <c r="D34" s="4">
        <v>0.25925925925925924</v>
      </c>
    </row>
    <row r="35" spans="1:4" x14ac:dyDescent="0.3">
      <c r="A35" s="2" t="s">
        <v>19</v>
      </c>
      <c r="B35" s="62">
        <v>1470</v>
      </c>
      <c r="C35" s="62">
        <v>237</v>
      </c>
      <c r="D35" s="4">
        <v>0.16122448979591836</v>
      </c>
    </row>
    <row r="41" spans="1:4" x14ac:dyDescent="0.3">
      <c r="A41" s="1" t="s">
        <v>18</v>
      </c>
      <c r="B41" t="s">
        <v>17</v>
      </c>
    </row>
    <row r="42" spans="1:4" x14ac:dyDescent="0.3">
      <c r="A42" s="2" t="s">
        <v>15</v>
      </c>
      <c r="B42" s="4">
        <v>2.9535864978902954E-2</v>
      </c>
    </row>
    <row r="43" spans="1:4" x14ac:dyDescent="0.3">
      <c r="A43" s="2" t="s">
        <v>10</v>
      </c>
      <c r="B43" s="4">
        <v>4.6413502109704644E-2</v>
      </c>
    </row>
    <row r="44" spans="1:4" x14ac:dyDescent="0.3">
      <c r="A44" s="2" t="s">
        <v>14</v>
      </c>
      <c r="B44" s="4">
        <v>0.13502109704641349</v>
      </c>
    </row>
    <row r="45" spans="1:4" x14ac:dyDescent="0.3">
      <c r="A45" s="2" t="s">
        <v>13</v>
      </c>
      <c r="B45" s="4">
        <v>0.14767932489451477</v>
      </c>
    </row>
    <row r="46" spans="1:4" x14ac:dyDescent="0.3">
      <c r="A46" s="2" t="s">
        <v>11</v>
      </c>
      <c r="B46" s="4">
        <v>0.26582278481012656</v>
      </c>
    </row>
    <row r="47" spans="1:4" x14ac:dyDescent="0.3">
      <c r="A47" s="2" t="s">
        <v>4</v>
      </c>
      <c r="B47" s="4">
        <v>0.37552742616033757</v>
      </c>
    </row>
    <row r="48" spans="1:4" x14ac:dyDescent="0.3">
      <c r="A48" s="2" t="s">
        <v>19</v>
      </c>
      <c r="B48" s="4">
        <v>1</v>
      </c>
    </row>
    <row r="55" spans="1:4" x14ac:dyDescent="0.3">
      <c r="A55" s="1" t="s">
        <v>18</v>
      </c>
      <c r="B55" t="s">
        <v>17</v>
      </c>
      <c r="C55" t="s">
        <v>30</v>
      </c>
      <c r="D55" t="s">
        <v>69</v>
      </c>
    </row>
    <row r="56" spans="1:4" x14ac:dyDescent="0.3">
      <c r="A56" s="2" t="s">
        <v>22</v>
      </c>
      <c r="B56" s="62">
        <v>44</v>
      </c>
      <c r="C56" s="62">
        <v>123</v>
      </c>
      <c r="D56" s="19">
        <v>0.35772357723577236</v>
      </c>
    </row>
    <row r="57" spans="1:4" x14ac:dyDescent="0.3">
      <c r="A57" s="2" t="s">
        <v>20</v>
      </c>
      <c r="B57" s="62">
        <v>116</v>
      </c>
      <c r="C57" s="62">
        <v>606</v>
      </c>
      <c r="D57" s="19">
        <v>0.19141914191419143</v>
      </c>
    </row>
    <row r="58" spans="1:4" x14ac:dyDescent="0.3">
      <c r="A58" s="2" t="s">
        <v>23</v>
      </c>
      <c r="B58" s="62">
        <v>43</v>
      </c>
      <c r="C58" s="62">
        <v>468</v>
      </c>
      <c r="D58" s="19">
        <v>9.1880341880341887E-2</v>
      </c>
    </row>
    <row r="59" spans="1:4" x14ac:dyDescent="0.3">
      <c r="A59" s="2" t="s">
        <v>24</v>
      </c>
      <c r="B59" s="62">
        <v>26</v>
      </c>
      <c r="C59" s="62">
        <v>226</v>
      </c>
      <c r="D59" s="19">
        <v>0.11504424778761062</v>
      </c>
    </row>
    <row r="60" spans="1:4" x14ac:dyDescent="0.3">
      <c r="A60" s="2" t="s">
        <v>21</v>
      </c>
      <c r="B60" s="62">
        <v>8</v>
      </c>
      <c r="C60" s="62">
        <v>47</v>
      </c>
      <c r="D60" s="19">
        <v>0.1702127659574468</v>
      </c>
    </row>
    <row r="61" spans="1:4" x14ac:dyDescent="0.3">
      <c r="A61" s="2" t="s">
        <v>19</v>
      </c>
      <c r="B61" s="62">
        <v>237</v>
      </c>
      <c r="C61" s="62">
        <v>1470</v>
      </c>
      <c r="D61" s="19">
        <v>0.16122448979591836</v>
      </c>
    </row>
    <row r="70" spans="1:2" x14ac:dyDescent="0.3">
      <c r="A70" s="1" t="s">
        <v>18</v>
      </c>
      <c r="B70" t="s">
        <v>17</v>
      </c>
    </row>
    <row r="71" spans="1:2" x14ac:dyDescent="0.3">
      <c r="A71" s="2" t="s">
        <v>41</v>
      </c>
      <c r="B71" s="4">
        <v>5.4852320675105488E-2</v>
      </c>
    </row>
    <row r="72" spans="1:2" x14ac:dyDescent="0.3">
      <c r="A72" s="2" t="s">
        <v>27</v>
      </c>
      <c r="B72" s="4">
        <v>9.7046413502109699E-2</v>
      </c>
    </row>
    <row r="73" spans="1:2" x14ac:dyDescent="0.3">
      <c r="A73" s="2" t="s">
        <v>26</v>
      </c>
      <c r="B73" s="4">
        <v>0.10548523206751055</v>
      </c>
    </row>
    <row r="74" spans="1:2" x14ac:dyDescent="0.3">
      <c r="A74" s="2" t="s">
        <v>28</v>
      </c>
      <c r="B74" s="4">
        <v>0.13502109704641349</v>
      </c>
    </row>
    <row r="75" spans="1:2" x14ac:dyDescent="0.3">
      <c r="A75" s="2" t="s">
        <v>29</v>
      </c>
      <c r="B75" s="4">
        <v>0.24050632911392406</v>
      </c>
    </row>
    <row r="76" spans="1:2" x14ac:dyDescent="0.3">
      <c r="A76" s="2" t="s">
        <v>25</v>
      </c>
      <c r="B76" s="4">
        <v>0.36708860759493672</v>
      </c>
    </row>
    <row r="77" spans="1:2" x14ac:dyDescent="0.3">
      <c r="A77" s="2" t="s">
        <v>19</v>
      </c>
      <c r="B77" s="4">
        <v>1</v>
      </c>
    </row>
    <row r="88" spans="1:3" x14ac:dyDescent="0.3">
      <c r="A88" s="1" t="s">
        <v>18</v>
      </c>
      <c r="B88" t="s">
        <v>17</v>
      </c>
      <c r="C88" t="s">
        <v>31</v>
      </c>
    </row>
    <row r="89" spans="1:3" x14ac:dyDescent="0.3">
      <c r="A89" s="2" t="s">
        <v>12</v>
      </c>
      <c r="B89" s="13">
        <v>33</v>
      </c>
      <c r="C89" s="62">
        <v>327</v>
      </c>
    </row>
    <row r="90" spans="1:3" x14ac:dyDescent="0.3">
      <c r="A90" s="2" t="s">
        <v>9</v>
      </c>
      <c r="B90" s="13">
        <v>84</v>
      </c>
      <c r="C90" s="62">
        <v>673</v>
      </c>
    </row>
    <row r="91" spans="1:3" x14ac:dyDescent="0.3">
      <c r="A91" s="2" t="s">
        <v>6</v>
      </c>
      <c r="B91" s="13">
        <v>120</v>
      </c>
      <c r="C91" s="62">
        <v>470</v>
      </c>
    </row>
    <row r="92" spans="1:3" x14ac:dyDescent="0.3">
      <c r="A92" s="2" t="s">
        <v>19</v>
      </c>
      <c r="B92" s="13">
        <v>237</v>
      </c>
      <c r="C92" s="62">
        <v>1470</v>
      </c>
    </row>
    <row r="99" spans="1:1" x14ac:dyDescent="0.3">
      <c r="A99" t="s">
        <v>17</v>
      </c>
    </row>
    <row r="100" spans="1:1" x14ac:dyDescent="0.3">
      <c r="A100" s="62">
        <v>237</v>
      </c>
    </row>
    <row r="102" spans="1:1" x14ac:dyDescent="0.3">
      <c r="A102" t="s">
        <v>31</v>
      </c>
    </row>
    <row r="103" spans="1:1" x14ac:dyDescent="0.3">
      <c r="A103" s="62">
        <v>1470</v>
      </c>
    </row>
    <row r="105" spans="1:1" x14ac:dyDescent="0.3">
      <c r="A105" t="s">
        <v>16</v>
      </c>
    </row>
    <row r="106" spans="1:1" x14ac:dyDescent="0.3">
      <c r="A106" s="62">
        <v>1233</v>
      </c>
    </row>
    <row r="107" spans="1:1" x14ac:dyDescent="0.3">
      <c r="A107" t="s">
        <v>17</v>
      </c>
    </row>
    <row r="108" spans="1:1" x14ac:dyDescent="0.3">
      <c r="A108" s="62">
        <v>237</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270A-11B0-4C34-95AB-F4B5D933B2CF}">
  <dimension ref="A2:P5"/>
  <sheetViews>
    <sheetView showGridLines="0" workbookViewId="0"/>
  </sheetViews>
  <sheetFormatPr defaultRowHeight="14.4" x14ac:dyDescent="0.3"/>
  <cols>
    <col min="1" max="1" width="9.33203125" bestFit="1" customWidth="1"/>
    <col min="2" max="2" width="14.6640625" customWidth="1"/>
    <col min="3" max="3" width="12.109375" bestFit="1" customWidth="1"/>
    <col min="4" max="4" width="6.5546875" bestFit="1" customWidth="1"/>
  </cols>
  <sheetData>
    <row r="2" spans="1:16" x14ac:dyDescent="0.3">
      <c r="A2" s="1" t="s">
        <v>2</v>
      </c>
      <c r="B2" s="20" t="s">
        <v>40</v>
      </c>
      <c r="C2" t="s">
        <v>39</v>
      </c>
      <c r="D2" t="s">
        <v>38</v>
      </c>
    </row>
    <row r="3" spans="1:16" x14ac:dyDescent="0.3">
      <c r="A3" s="2" t="s">
        <v>5</v>
      </c>
      <c r="B3" s="6">
        <v>0.14795918367346939</v>
      </c>
      <c r="C3" s="6">
        <v>0.36708860759493672</v>
      </c>
      <c r="D3" s="63">
        <v>588</v>
      </c>
      <c r="O3" t="s">
        <v>36</v>
      </c>
      <c r="P3" t="b">
        <v>0</v>
      </c>
    </row>
    <row r="4" spans="1:16" x14ac:dyDescent="0.3">
      <c r="A4" s="2" t="s">
        <v>8</v>
      </c>
      <c r="B4" s="6">
        <v>0.17006802721088435</v>
      </c>
      <c r="C4" s="6">
        <v>0.63291139240506333</v>
      </c>
      <c r="D4" s="63">
        <v>882</v>
      </c>
      <c r="P4">
        <v>1</v>
      </c>
    </row>
    <row r="5" spans="1:16" x14ac:dyDescent="0.3">
      <c r="O5" t="s">
        <v>37</v>
      </c>
      <c r="P5" t="str">
        <f>IF(P3=FALSE,"Blank",IF(P4=1,"Gender","Blank"))</f>
        <v>Blank</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7B2B-124A-43A4-8773-64BA5DF2E891}">
  <dimension ref="A3:Q1482"/>
  <sheetViews>
    <sheetView topLeftCell="N1" workbookViewId="0"/>
  </sheetViews>
  <sheetFormatPr defaultRowHeight="14.4" x14ac:dyDescent="0.3"/>
  <cols>
    <col min="1" max="1" width="26.5546875" bestFit="1" customWidth="1"/>
    <col min="2" max="2" width="25.44140625" bestFit="1" customWidth="1"/>
    <col min="3" max="3" width="22.5546875" bestFit="1" customWidth="1"/>
    <col min="4" max="4" width="26.5546875" bestFit="1" customWidth="1"/>
    <col min="5" max="5" width="31.21875" bestFit="1" customWidth="1"/>
    <col min="6" max="6" width="10.77734375" bestFit="1" customWidth="1"/>
    <col min="7" max="7" width="26.5546875" bestFit="1" customWidth="1"/>
    <col min="8" max="8" width="23.88671875" bestFit="1" customWidth="1"/>
    <col min="9" max="9" width="15.5546875" bestFit="1" customWidth="1"/>
    <col min="10" max="11" width="26.5546875" bestFit="1" customWidth="1"/>
    <col min="12" max="12" width="15.5546875" bestFit="1" customWidth="1"/>
    <col min="13" max="13" width="26.5546875" bestFit="1" customWidth="1"/>
    <col min="14" max="14" width="26.77734375" bestFit="1" customWidth="1"/>
    <col min="15" max="15" width="15.5546875" bestFit="1" customWidth="1"/>
    <col min="16" max="16" width="26.5546875" bestFit="1" customWidth="1"/>
    <col min="17" max="17" width="29.109375" bestFit="1" customWidth="1"/>
    <col min="18" max="35" width="15.5546875" bestFit="1" customWidth="1"/>
    <col min="36" max="36" width="10.77734375" bestFit="1" customWidth="1"/>
  </cols>
  <sheetData>
    <row r="3" spans="1:17" x14ac:dyDescent="0.3">
      <c r="A3" s="1" t="s">
        <v>18</v>
      </c>
      <c r="B3" t="s">
        <v>42</v>
      </c>
      <c r="D3" s="1" t="s">
        <v>18</v>
      </c>
      <c r="E3" t="s">
        <v>45</v>
      </c>
      <c r="G3" s="1" t="s">
        <v>18</v>
      </c>
      <c r="H3" t="s">
        <v>48</v>
      </c>
      <c r="J3" s="1" t="s">
        <v>18</v>
      </c>
      <c r="K3" t="s">
        <v>52</v>
      </c>
      <c r="M3" s="1" t="s">
        <v>18</v>
      </c>
      <c r="N3" t="s">
        <v>54</v>
      </c>
      <c r="P3" s="1" t="s">
        <v>18</v>
      </c>
      <c r="Q3" t="s">
        <v>56</v>
      </c>
    </row>
    <row r="4" spans="1:17" x14ac:dyDescent="0.3">
      <c r="A4" s="2" t="s">
        <v>7</v>
      </c>
      <c r="B4" s="62"/>
      <c r="D4" s="2" t="s">
        <v>7</v>
      </c>
      <c r="E4" s="62"/>
      <c r="G4" s="2" t="s">
        <v>7</v>
      </c>
      <c r="H4" s="62"/>
      <c r="J4" s="2" t="s">
        <v>7</v>
      </c>
      <c r="K4" s="62"/>
      <c r="M4" s="2" t="s">
        <v>7</v>
      </c>
      <c r="N4" s="62"/>
      <c r="P4" s="2" t="s">
        <v>7</v>
      </c>
      <c r="Q4" s="62"/>
    </row>
    <row r="5" spans="1:17" x14ac:dyDescent="0.3">
      <c r="A5" s="21" t="s">
        <v>15</v>
      </c>
      <c r="B5" s="62"/>
      <c r="D5" s="21" t="s">
        <v>15</v>
      </c>
      <c r="E5" s="62"/>
      <c r="G5" s="21" t="s">
        <v>15</v>
      </c>
      <c r="H5" s="62"/>
      <c r="J5" s="21" t="s">
        <v>15</v>
      </c>
      <c r="K5" s="62"/>
      <c r="M5" s="21" t="s">
        <v>15</v>
      </c>
      <c r="N5" s="62"/>
      <c r="P5" s="21" t="s">
        <v>15</v>
      </c>
      <c r="Q5" s="62"/>
    </row>
    <row r="6" spans="1:17" x14ac:dyDescent="0.3">
      <c r="A6" s="23">
        <v>103</v>
      </c>
      <c r="B6" s="62">
        <v>4</v>
      </c>
      <c r="D6" s="23">
        <v>103</v>
      </c>
      <c r="E6" s="62">
        <v>8</v>
      </c>
      <c r="G6" s="23">
        <v>103</v>
      </c>
      <c r="H6" s="62">
        <v>2</v>
      </c>
      <c r="J6" s="23">
        <v>103</v>
      </c>
      <c r="K6" s="62">
        <v>2</v>
      </c>
      <c r="M6" s="23">
        <v>103</v>
      </c>
      <c r="N6" s="62">
        <v>16</v>
      </c>
      <c r="P6" s="23">
        <v>103</v>
      </c>
      <c r="Q6" s="62">
        <v>0</v>
      </c>
    </row>
    <row r="7" spans="1:17" x14ac:dyDescent="0.3">
      <c r="A7" s="23">
        <v>140</v>
      </c>
      <c r="B7" s="62">
        <v>3</v>
      </c>
      <c r="D7" s="23">
        <v>140</v>
      </c>
      <c r="E7" s="62">
        <v>9</v>
      </c>
      <c r="G7" s="23">
        <v>140</v>
      </c>
      <c r="H7" s="62">
        <v>2</v>
      </c>
      <c r="J7" s="23">
        <v>140</v>
      </c>
      <c r="K7" s="62">
        <v>3</v>
      </c>
      <c r="M7" s="23">
        <v>140</v>
      </c>
      <c r="N7" s="62">
        <v>30</v>
      </c>
      <c r="P7" s="23">
        <v>140</v>
      </c>
      <c r="Q7" s="62">
        <v>2</v>
      </c>
    </row>
    <row r="8" spans="1:17" x14ac:dyDescent="0.3">
      <c r="A8" s="23">
        <v>148</v>
      </c>
      <c r="B8" s="62">
        <v>5</v>
      </c>
      <c r="D8" s="23">
        <v>148</v>
      </c>
      <c r="E8" s="62">
        <v>2</v>
      </c>
      <c r="G8" s="23">
        <v>148</v>
      </c>
      <c r="H8" s="62">
        <v>3</v>
      </c>
      <c r="J8" s="23">
        <v>148</v>
      </c>
      <c r="K8" s="62">
        <v>3</v>
      </c>
      <c r="M8" s="23">
        <v>148</v>
      </c>
      <c r="N8" s="62">
        <v>23</v>
      </c>
      <c r="P8" s="23">
        <v>148</v>
      </c>
      <c r="Q8" s="62">
        <v>4</v>
      </c>
    </row>
    <row r="9" spans="1:17" x14ac:dyDescent="0.3">
      <c r="A9" s="23">
        <v>177</v>
      </c>
      <c r="B9" s="62">
        <v>8</v>
      </c>
      <c r="D9" s="23">
        <v>177</v>
      </c>
      <c r="E9" s="62">
        <v>1</v>
      </c>
      <c r="G9" s="23">
        <v>177</v>
      </c>
      <c r="H9" s="62">
        <v>7</v>
      </c>
      <c r="J9" s="23">
        <v>177</v>
      </c>
      <c r="K9" s="62">
        <v>3</v>
      </c>
      <c r="M9" s="23">
        <v>177</v>
      </c>
      <c r="N9" s="62">
        <v>8</v>
      </c>
      <c r="P9" s="23">
        <v>177</v>
      </c>
      <c r="Q9" s="62">
        <v>5</v>
      </c>
    </row>
    <row r="10" spans="1:17" x14ac:dyDescent="0.3">
      <c r="A10" s="23">
        <v>184</v>
      </c>
      <c r="B10" s="62">
        <v>11</v>
      </c>
      <c r="D10" s="23">
        <v>184</v>
      </c>
      <c r="E10" s="62">
        <v>0</v>
      </c>
      <c r="G10" s="23">
        <v>184</v>
      </c>
      <c r="H10" s="62">
        <v>9</v>
      </c>
      <c r="J10" s="23">
        <v>184</v>
      </c>
      <c r="K10" s="62">
        <v>2</v>
      </c>
      <c r="M10" s="23">
        <v>184</v>
      </c>
      <c r="N10" s="62">
        <v>12</v>
      </c>
      <c r="P10" s="23">
        <v>184</v>
      </c>
      <c r="Q10" s="62">
        <v>4</v>
      </c>
    </row>
    <row r="11" spans="1:17" x14ac:dyDescent="0.3">
      <c r="A11" s="23">
        <v>321</v>
      </c>
      <c r="B11" s="62">
        <v>2</v>
      </c>
      <c r="D11" s="23">
        <v>321</v>
      </c>
      <c r="E11" s="62">
        <v>8</v>
      </c>
      <c r="G11" s="23">
        <v>321</v>
      </c>
      <c r="H11" s="62">
        <v>2</v>
      </c>
      <c r="J11" s="23">
        <v>321</v>
      </c>
      <c r="K11" s="62">
        <v>2</v>
      </c>
      <c r="M11" s="23">
        <v>321</v>
      </c>
      <c r="N11" s="62">
        <v>7</v>
      </c>
      <c r="P11" s="23">
        <v>321</v>
      </c>
      <c r="Q11" s="62">
        <v>2</v>
      </c>
    </row>
    <row r="12" spans="1:17" x14ac:dyDescent="0.3">
      <c r="A12" s="23">
        <v>424</v>
      </c>
      <c r="B12" s="62">
        <v>2</v>
      </c>
      <c r="D12" s="23">
        <v>424</v>
      </c>
      <c r="E12" s="62">
        <v>3</v>
      </c>
      <c r="G12" s="23">
        <v>424</v>
      </c>
      <c r="H12" s="62">
        <v>2</v>
      </c>
      <c r="J12" s="23">
        <v>424</v>
      </c>
      <c r="K12" s="62">
        <v>1</v>
      </c>
      <c r="M12" s="23">
        <v>424</v>
      </c>
      <c r="N12" s="62">
        <v>9</v>
      </c>
      <c r="P12" s="23">
        <v>424</v>
      </c>
      <c r="Q12" s="62">
        <v>1</v>
      </c>
    </row>
    <row r="13" spans="1:17" x14ac:dyDescent="0.3">
      <c r="A13" s="23">
        <v>470</v>
      </c>
      <c r="B13" s="62">
        <v>3</v>
      </c>
      <c r="D13" s="23">
        <v>470</v>
      </c>
      <c r="E13" s="62">
        <v>0</v>
      </c>
      <c r="G13" s="23">
        <v>470</v>
      </c>
      <c r="H13" s="62">
        <v>2</v>
      </c>
      <c r="J13" s="23">
        <v>470</v>
      </c>
      <c r="K13" s="62">
        <v>5</v>
      </c>
      <c r="M13" s="23">
        <v>470</v>
      </c>
      <c r="N13" s="62">
        <v>4</v>
      </c>
      <c r="P13" s="23">
        <v>470</v>
      </c>
      <c r="Q13" s="62">
        <v>1</v>
      </c>
    </row>
    <row r="14" spans="1:17" x14ac:dyDescent="0.3">
      <c r="A14" s="23">
        <v>644</v>
      </c>
      <c r="B14" s="62">
        <v>32</v>
      </c>
      <c r="D14" s="23">
        <v>644</v>
      </c>
      <c r="E14" s="62">
        <v>1</v>
      </c>
      <c r="G14" s="23">
        <v>644</v>
      </c>
      <c r="H14" s="62">
        <v>5</v>
      </c>
      <c r="J14" s="23">
        <v>644</v>
      </c>
      <c r="K14" s="62">
        <v>2</v>
      </c>
      <c r="M14" s="23">
        <v>644</v>
      </c>
      <c r="N14" s="62">
        <v>32</v>
      </c>
      <c r="P14" s="23">
        <v>644</v>
      </c>
      <c r="Q14" s="62">
        <v>10</v>
      </c>
    </row>
    <row r="15" spans="1:17" x14ac:dyDescent="0.3">
      <c r="A15" s="23">
        <v>665</v>
      </c>
      <c r="B15" s="62">
        <v>2</v>
      </c>
      <c r="D15" s="23">
        <v>665</v>
      </c>
      <c r="E15" s="62">
        <v>4</v>
      </c>
      <c r="G15" s="23">
        <v>665</v>
      </c>
      <c r="H15" s="62">
        <v>2</v>
      </c>
      <c r="J15" s="23">
        <v>665</v>
      </c>
      <c r="K15" s="62">
        <v>1</v>
      </c>
      <c r="M15" s="23">
        <v>665</v>
      </c>
      <c r="N15" s="62">
        <v>10</v>
      </c>
      <c r="P15" s="23">
        <v>665</v>
      </c>
      <c r="Q15" s="62">
        <v>0</v>
      </c>
    </row>
    <row r="16" spans="1:17" x14ac:dyDescent="0.3">
      <c r="A16" s="23">
        <v>698</v>
      </c>
      <c r="B16" s="62">
        <v>9</v>
      </c>
      <c r="D16" s="23">
        <v>698</v>
      </c>
      <c r="E16" s="62">
        <v>2</v>
      </c>
      <c r="G16" s="23">
        <v>698</v>
      </c>
      <c r="H16" s="62">
        <v>7</v>
      </c>
      <c r="J16" s="23">
        <v>698</v>
      </c>
      <c r="K16" s="62">
        <v>1</v>
      </c>
      <c r="M16" s="23">
        <v>698</v>
      </c>
      <c r="N16" s="62">
        <v>16</v>
      </c>
      <c r="P16" s="23">
        <v>698</v>
      </c>
      <c r="Q16" s="62">
        <v>7</v>
      </c>
    </row>
    <row r="17" spans="1:17" x14ac:dyDescent="0.3">
      <c r="A17" s="23">
        <v>731</v>
      </c>
      <c r="B17" s="62">
        <v>21</v>
      </c>
      <c r="D17" s="23">
        <v>731</v>
      </c>
      <c r="E17" s="62">
        <v>3</v>
      </c>
      <c r="G17" s="23">
        <v>731</v>
      </c>
      <c r="H17" s="62">
        <v>6</v>
      </c>
      <c r="J17" s="23">
        <v>731</v>
      </c>
      <c r="K17" s="62">
        <v>2</v>
      </c>
      <c r="M17" s="23">
        <v>731</v>
      </c>
      <c r="N17" s="62">
        <v>23</v>
      </c>
      <c r="P17" s="23">
        <v>731</v>
      </c>
      <c r="Q17" s="62">
        <v>12</v>
      </c>
    </row>
    <row r="18" spans="1:17" x14ac:dyDescent="0.3">
      <c r="A18" s="23">
        <v>734</v>
      </c>
      <c r="B18" s="62">
        <v>22</v>
      </c>
      <c r="D18" s="23">
        <v>734</v>
      </c>
      <c r="E18" s="62">
        <v>1</v>
      </c>
      <c r="G18" s="23">
        <v>734</v>
      </c>
      <c r="H18" s="62">
        <v>7</v>
      </c>
      <c r="J18" s="23">
        <v>734</v>
      </c>
      <c r="K18" s="62">
        <v>3</v>
      </c>
      <c r="M18" s="23">
        <v>734</v>
      </c>
      <c r="N18" s="62">
        <v>22</v>
      </c>
      <c r="P18" s="23">
        <v>734</v>
      </c>
      <c r="Q18" s="62">
        <v>2</v>
      </c>
    </row>
    <row r="19" spans="1:17" x14ac:dyDescent="0.3">
      <c r="A19" s="23">
        <v>760</v>
      </c>
      <c r="B19" s="62">
        <v>8</v>
      </c>
      <c r="D19" s="23">
        <v>760</v>
      </c>
      <c r="E19" s="62">
        <v>9</v>
      </c>
      <c r="G19" s="23">
        <v>760</v>
      </c>
      <c r="H19" s="62">
        <v>3</v>
      </c>
      <c r="J19" s="23">
        <v>760</v>
      </c>
      <c r="K19" s="62">
        <v>3</v>
      </c>
      <c r="M19" s="23">
        <v>760</v>
      </c>
      <c r="N19" s="62">
        <v>12</v>
      </c>
      <c r="P19" s="23">
        <v>760</v>
      </c>
      <c r="Q19" s="62">
        <v>3</v>
      </c>
    </row>
    <row r="20" spans="1:17" x14ac:dyDescent="0.3">
      <c r="A20" s="23">
        <v>829</v>
      </c>
      <c r="B20" s="62">
        <v>5</v>
      </c>
      <c r="D20" s="23">
        <v>829</v>
      </c>
      <c r="E20" s="62">
        <v>4</v>
      </c>
      <c r="G20" s="23">
        <v>829</v>
      </c>
      <c r="H20" s="62">
        <v>2</v>
      </c>
      <c r="J20" s="23">
        <v>829</v>
      </c>
      <c r="K20" s="62">
        <v>2</v>
      </c>
      <c r="M20" s="23">
        <v>829</v>
      </c>
      <c r="N20" s="62">
        <v>8</v>
      </c>
      <c r="P20" s="23">
        <v>829</v>
      </c>
      <c r="Q20" s="62">
        <v>0</v>
      </c>
    </row>
    <row r="21" spans="1:17" x14ac:dyDescent="0.3">
      <c r="A21" s="23">
        <v>847</v>
      </c>
      <c r="B21" s="62">
        <v>3</v>
      </c>
      <c r="D21" s="23">
        <v>847</v>
      </c>
      <c r="E21" s="62">
        <v>0</v>
      </c>
      <c r="G21" s="23">
        <v>847</v>
      </c>
      <c r="H21" s="62">
        <v>2</v>
      </c>
      <c r="J21" s="23">
        <v>847</v>
      </c>
      <c r="K21" s="62">
        <v>1</v>
      </c>
      <c r="M21" s="23">
        <v>847</v>
      </c>
      <c r="N21" s="62">
        <v>4</v>
      </c>
      <c r="P21" s="23">
        <v>847</v>
      </c>
      <c r="Q21" s="62">
        <v>0</v>
      </c>
    </row>
    <row r="22" spans="1:17" x14ac:dyDescent="0.3">
      <c r="A22" s="23">
        <v>869</v>
      </c>
      <c r="B22" s="62">
        <v>5</v>
      </c>
      <c r="D22" s="23">
        <v>869</v>
      </c>
      <c r="E22" s="62">
        <v>1</v>
      </c>
      <c r="G22" s="23">
        <v>869</v>
      </c>
      <c r="H22" s="62">
        <v>1</v>
      </c>
      <c r="J22" s="23">
        <v>869</v>
      </c>
      <c r="K22" s="62">
        <v>6</v>
      </c>
      <c r="M22" s="23">
        <v>869</v>
      </c>
      <c r="N22" s="62">
        <v>6</v>
      </c>
      <c r="P22" s="23">
        <v>869</v>
      </c>
      <c r="Q22" s="62">
        <v>0</v>
      </c>
    </row>
    <row r="23" spans="1:17" x14ac:dyDescent="0.3">
      <c r="A23" s="23">
        <v>878</v>
      </c>
      <c r="B23" s="62">
        <v>5</v>
      </c>
      <c r="D23" s="23">
        <v>878</v>
      </c>
      <c r="E23" s="62">
        <v>0</v>
      </c>
      <c r="G23" s="23">
        <v>878</v>
      </c>
      <c r="H23" s="62">
        <v>4</v>
      </c>
      <c r="J23" s="23">
        <v>878</v>
      </c>
      <c r="K23" s="62">
        <v>3</v>
      </c>
      <c r="M23" s="23">
        <v>878</v>
      </c>
      <c r="N23" s="62">
        <v>6</v>
      </c>
      <c r="P23" s="23">
        <v>878</v>
      </c>
      <c r="Q23" s="62">
        <v>0</v>
      </c>
    </row>
    <row r="24" spans="1:17" x14ac:dyDescent="0.3">
      <c r="A24" s="23">
        <v>909</v>
      </c>
      <c r="B24" s="62">
        <v>5</v>
      </c>
      <c r="D24" s="23">
        <v>909</v>
      </c>
      <c r="E24" s="62">
        <v>8</v>
      </c>
      <c r="G24" s="23">
        <v>909</v>
      </c>
      <c r="H24" s="62">
        <v>4</v>
      </c>
      <c r="J24" s="23">
        <v>909</v>
      </c>
      <c r="K24" s="62">
        <v>2</v>
      </c>
      <c r="M24" s="23">
        <v>909</v>
      </c>
      <c r="N24" s="62">
        <v>13</v>
      </c>
      <c r="P24" s="23">
        <v>909</v>
      </c>
      <c r="Q24" s="62">
        <v>0</v>
      </c>
    </row>
    <row r="25" spans="1:17" x14ac:dyDescent="0.3">
      <c r="A25" s="23">
        <v>910</v>
      </c>
      <c r="B25" s="62">
        <v>4</v>
      </c>
      <c r="D25" s="23">
        <v>910</v>
      </c>
      <c r="E25" s="62">
        <v>3</v>
      </c>
      <c r="G25" s="23">
        <v>910</v>
      </c>
      <c r="H25" s="62">
        <v>3</v>
      </c>
      <c r="J25" s="23">
        <v>910</v>
      </c>
      <c r="K25" s="62">
        <v>4</v>
      </c>
      <c r="M25" s="23">
        <v>910</v>
      </c>
      <c r="N25" s="62">
        <v>7</v>
      </c>
      <c r="P25" s="23">
        <v>910</v>
      </c>
      <c r="Q25" s="62">
        <v>0</v>
      </c>
    </row>
    <row r="26" spans="1:17" x14ac:dyDescent="0.3">
      <c r="A26" s="23">
        <v>1049</v>
      </c>
      <c r="B26" s="62">
        <v>6</v>
      </c>
      <c r="D26" s="23">
        <v>1049</v>
      </c>
      <c r="E26" s="62">
        <v>1</v>
      </c>
      <c r="G26" s="23">
        <v>1049</v>
      </c>
      <c r="H26" s="62">
        <v>3</v>
      </c>
      <c r="J26" s="23">
        <v>1049</v>
      </c>
      <c r="K26" s="62">
        <v>3</v>
      </c>
      <c r="M26" s="23">
        <v>1049</v>
      </c>
      <c r="N26" s="62">
        <v>6</v>
      </c>
      <c r="P26" s="23">
        <v>1049</v>
      </c>
      <c r="Q26" s="62">
        <v>0</v>
      </c>
    </row>
    <row r="27" spans="1:17" x14ac:dyDescent="0.3">
      <c r="A27" s="23">
        <v>1152</v>
      </c>
      <c r="B27" s="62">
        <v>7</v>
      </c>
      <c r="D27" s="23">
        <v>1152</v>
      </c>
      <c r="E27" s="62">
        <v>1</v>
      </c>
      <c r="G27" s="23">
        <v>1152</v>
      </c>
      <c r="H27" s="62">
        <v>6</v>
      </c>
      <c r="J27" s="23">
        <v>1152</v>
      </c>
      <c r="K27" s="62">
        <v>2</v>
      </c>
      <c r="M27" s="23">
        <v>1152</v>
      </c>
      <c r="N27" s="62">
        <v>7</v>
      </c>
      <c r="P27" s="23">
        <v>1152</v>
      </c>
      <c r="Q27" s="62">
        <v>5</v>
      </c>
    </row>
    <row r="28" spans="1:17" x14ac:dyDescent="0.3">
      <c r="A28" s="23">
        <v>1164</v>
      </c>
      <c r="B28" s="62">
        <v>5</v>
      </c>
      <c r="D28" s="23">
        <v>1164</v>
      </c>
      <c r="E28" s="62">
        <v>1</v>
      </c>
      <c r="G28" s="23">
        <v>1164</v>
      </c>
      <c r="H28" s="62">
        <v>4</v>
      </c>
      <c r="J28" s="23">
        <v>1164</v>
      </c>
      <c r="K28" s="62">
        <v>2</v>
      </c>
      <c r="M28" s="23">
        <v>1164</v>
      </c>
      <c r="N28" s="62">
        <v>6</v>
      </c>
      <c r="P28" s="23">
        <v>1164</v>
      </c>
      <c r="Q28" s="62">
        <v>1</v>
      </c>
    </row>
    <row r="29" spans="1:17" x14ac:dyDescent="0.3">
      <c r="A29" s="23">
        <v>1207</v>
      </c>
      <c r="B29" s="62">
        <v>5</v>
      </c>
      <c r="D29" s="23">
        <v>1207</v>
      </c>
      <c r="E29" s="62">
        <v>1</v>
      </c>
      <c r="G29" s="23">
        <v>1207</v>
      </c>
      <c r="H29" s="62">
        <v>4</v>
      </c>
      <c r="J29" s="23">
        <v>1207</v>
      </c>
      <c r="K29" s="62">
        <v>2</v>
      </c>
      <c r="M29" s="23">
        <v>1207</v>
      </c>
      <c r="N29" s="62">
        <v>5</v>
      </c>
      <c r="P29" s="23">
        <v>1207</v>
      </c>
      <c r="Q29" s="62">
        <v>1</v>
      </c>
    </row>
    <row r="30" spans="1:17" x14ac:dyDescent="0.3">
      <c r="A30" s="23">
        <v>1231</v>
      </c>
      <c r="B30" s="62">
        <v>4</v>
      </c>
      <c r="D30" s="23">
        <v>1231</v>
      </c>
      <c r="E30" s="62">
        <v>7</v>
      </c>
      <c r="G30" s="23">
        <v>1231</v>
      </c>
      <c r="H30" s="62">
        <v>3</v>
      </c>
      <c r="J30" s="23">
        <v>1231</v>
      </c>
      <c r="K30" s="62">
        <v>3</v>
      </c>
      <c r="M30" s="23">
        <v>1231</v>
      </c>
      <c r="N30" s="62">
        <v>10</v>
      </c>
      <c r="P30" s="23">
        <v>1231</v>
      </c>
      <c r="Q30" s="62">
        <v>0</v>
      </c>
    </row>
    <row r="31" spans="1:17" x14ac:dyDescent="0.3">
      <c r="A31" s="23">
        <v>1289</v>
      </c>
      <c r="B31" s="62">
        <v>10</v>
      </c>
      <c r="D31" s="23">
        <v>1289</v>
      </c>
      <c r="E31" s="62">
        <v>4</v>
      </c>
      <c r="G31" s="23">
        <v>1289</v>
      </c>
      <c r="H31" s="62">
        <v>9</v>
      </c>
      <c r="J31" s="23">
        <v>1289</v>
      </c>
      <c r="K31" s="62">
        <v>5</v>
      </c>
      <c r="M31" s="23">
        <v>1289</v>
      </c>
      <c r="N31" s="62">
        <v>14</v>
      </c>
      <c r="P31" s="23">
        <v>1289</v>
      </c>
      <c r="Q31" s="62">
        <v>1</v>
      </c>
    </row>
    <row r="32" spans="1:17" x14ac:dyDescent="0.3">
      <c r="A32" s="23">
        <v>1314</v>
      </c>
      <c r="B32" s="62">
        <v>7</v>
      </c>
      <c r="D32" s="23">
        <v>1314</v>
      </c>
      <c r="E32" s="62">
        <v>6</v>
      </c>
      <c r="G32" s="23">
        <v>1314</v>
      </c>
      <c r="H32" s="62">
        <v>6</v>
      </c>
      <c r="J32" s="23">
        <v>1314</v>
      </c>
      <c r="K32" s="62">
        <v>3</v>
      </c>
      <c r="M32" s="23">
        <v>1314</v>
      </c>
      <c r="N32" s="62">
        <v>10</v>
      </c>
      <c r="P32" s="23">
        <v>1314</v>
      </c>
      <c r="Q32" s="62">
        <v>5</v>
      </c>
    </row>
    <row r="33" spans="1:17" x14ac:dyDescent="0.3">
      <c r="A33" s="23">
        <v>1338</v>
      </c>
      <c r="B33" s="62">
        <v>7</v>
      </c>
      <c r="D33" s="23">
        <v>1338</v>
      </c>
      <c r="E33" s="62">
        <v>6</v>
      </c>
      <c r="G33" s="23">
        <v>1338</v>
      </c>
      <c r="H33" s="62">
        <v>3</v>
      </c>
      <c r="J33" s="23">
        <v>1338</v>
      </c>
      <c r="K33" s="62">
        <v>4</v>
      </c>
      <c r="M33" s="23">
        <v>1338</v>
      </c>
      <c r="N33" s="62">
        <v>36</v>
      </c>
      <c r="P33" s="23">
        <v>1338</v>
      </c>
      <c r="Q33" s="62">
        <v>7</v>
      </c>
    </row>
    <row r="34" spans="1:17" x14ac:dyDescent="0.3">
      <c r="A34" s="23">
        <v>1352</v>
      </c>
      <c r="B34" s="62">
        <v>33</v>
      </c>
      <c r="D34" s="23">
        <v>1352</v>
      </c>
      <c r="E34" s="62">
        <v>1</v>
      </c>
      <c r="G34" s="23">
        <v>1352</v>
      </c>
      <c r="H34" s="62">
        <v>9</v>
      </c>
      <c r="J34" s="23">
        <v>1352</v>
      </c>
      <c r="K34" s="62">
        <v>2</v>
      </c>
      <c r="M34" s="23">
        <v>1352</v>
      </c>
      <c r="N34" s="62">
        <v>33</v>
      </c>
      <c r="P34" s="23">
        <v>1352</v>
      </c>
      <c r="Q34" s="62">
        <v>0</v>
      </c>
    </row>
    <row r="35" spans="1:17" x14ac:dyDescent="0.3">
      <c r="A35" s="23">
        <v>1408</v>
      </c>
      <c r="B35" s="62">
        <v>20</v>
      </c>
      <c r="D35" s="23">
        <v>1408</v>
      </c>
      <c r="E35" s="62">
        <v>0</v>
      </c>
      <c r="G35" s="23">
        <v>1408</v>
      </c>
      <c r="H35" s="62">
        <v>7</v>
      </c>
      <c r="J35" s="23">
        <v>1408</v>
      </c>
      <c r="K35" s="62">
        <v>5</v>
      </c>
      <c r="M35" s="23">
        <v>1408</v>
      </c>
      <c r="N35" s="62">
        <v>21</v>
      </c>
      <c r="P35" s="23">
        <v>1408</v>
      </c>
      <c r="Q35" s="62">
        <v>0</v>
      </c>
    </row>
    <row r="36" spans="1:17" x14ac:dyDescent="0.3">
      <c r="A36" s="23">
        <v>1419</v>
      </c>
      <c r="B36" s="62">
        <v>10</v>
      </c>
      <c r="D36" s="23">
        <v>1419</v>
      </c>
      <c r="E36" s="62">
        <v>1</v>
      </c>
      <c r="G36" s="23">
        <v>1419</v>
      </c>
      <c r="H36" s="62">
        <v>9</v>
      </c>
      <c r="J36" s="23">
        <v>1419</v>
      </c>
      <c r="K36" s="62">
        <v>3</v>
      </c>
      <c r="M36" s="23">
        <v>1419</v>
      </c>
      <c r="N36" s="62">
        <v>10</v>
      </c>
      <c r="P36" s="23">
        <v>1419</v>
      </c>
      <c r="Q36" s="62">
        <v>0</v>
      </c>
    </row>
    <row r="37" spans="1:17" x14ac:dyDescent="0.3">
      <c r="A37" s="23">
        <v>1461</v>
      </c>
      <c r="B37" s="62">
        <v>3</v>
      </c>
      <c r="D37" s="23">
        <v>1461</v>
      </c>
      <c r="E37" s="62">
        <v>9</v>
      </c>
      <c r="G37" s="23">
        <v>1461</v>
      </c>
      <c r="H37" s="62">
        <v>2</v>
      </c>
      <c r="J37" s="23">
        <v>1461</v>
      </c>
      <c r="K37" s="62">
        <v>3</v>
      </c>
      <c r="M37" s="23">
        <v>1461</v>
      </c>
      <c r="N37" s="62">
        <v>8</v>
      </c>
      <c r="P37" s="23">
        <v>1461</v>
      </c>
      <c r="Q37" s="62">
        <v>0</v>
      </c>
    </row>
    <row r="38" spans="1:17" x14ac:dyDescent="0.3">
      <c r="A38" s="23">
        <v>1499</v>
      </c>
      <c r="B38" s="62">
        <v>5</v>
      </c>
      <c r="D38" s="23">
        <v>1499</v>
      </c>
      <c r="E38" s="62">
        <v>0</v>
      </c>
      <c r="G38" s="23">
        <v>1499</v>
      </c>
      <c r="H38" s="62">
        <v>3</v>
      </c>
      <c r="J38" s="23">
        <v>1499</v>
      </c>
      <c r="K38" s="62">
        <v>3</v>
      </c>
      <c r="M38" s="23">
        <v>1499</v>
      </c>
      <c r="N38" s="62">
        <v>6</v>
      </c>
      <c r="P38" s="23">
        <v>1499</v>
      </c>
      <c r="Q38" s="62">
        <v>1</v>
      </c>
    </row>
    <row r="39" spans="1:17" x14ac:dyDescent="0.3">
      <c r="A39" s="23">
        <v>1550</v>
      </c>
      <c r="B39" s="62">
        <v>21</v>
      </c>
      <c r="D39" s="23">
        <v>1550</v>
      </c>
      <c r="E39" s="62">
        <v>1</v>
      </c>
      <c r="G39" s="23">
        <v>1550</v>
      </c>
      <c r="H39" s="62">
        <v>7</v>
      </c>
      <c r="J39" s="23">
        <v>1550</v>
      </c>
      <c r="K39" s="62">
        <v>2</v>
      </c>
      <c r="M39" s="23">
        <v>1550</v>
      </c>
      <c r="N39" s="62">
        <v>21</v>
      </c>
      <c r="P39" s="23">
        <v>1550</v>
      </c>
      <c r="Q39" s="62">
        <v>7</v>
      </c>
    </row>
    <row r="40" spans="1:17" x14ac:dyDescent="0.3">
      <c r="A40" s="23">
        <v>1563</v>
      </c>
      <c r="B40" s="62">
        <v>6</v>
      </c>
      <c r="D40" s="23">
        <v>1563</v>
      </c>
      <c r="E40" s="62">
        <v>3</v>
      </c>
      <c r="G40" s="23">
        <v>1563</v>
      </c>
      <c r="H40" s="62">
        <v>3</v>
      </c>
      <c r="J40" s="23">
        <v>1563</v>
      </c>
      <c r="K40" s="62">
        <v>2</v>
      </c>
      <c r="M40" s="23">
        <v>1563</v>
      </c>
      <c r="N40" s="62">
        <v>10</v>
      </c>
      <c r="P40" s="23">
        <v>1563</v>
      </c>
      <c r="Q40" s="62">
        <v>1</v>
      </c>
    </row>
    <row r="41" spans="1:17" x14ac:dyDescent="0.3">
      <c r="A41" s="23">
        <v>1625</v>
      </c>
      <c r="B41" s="62">
        <v>5</v>
      </c>
      <c r="D41" s="23">
        <v>1625</v>
      </c>
      <c r="E41" s="62">
        <v>3</v>
      </c>
      <c r="G41" s="23">
        <v>1625</v>
      </c>
      <c r="H41" s="62">
        <v>2</v>
      </c>
      <c r="J41" s="23">
        <v>1625</v>
      </c>
      <c r="K41" s="62">
        <v>2</v>
      </c>
      <c r="M41" s="23">
        <v>1625</v>
      </c>
      <c r="N41" s="62">
        <v>27</v>
      </c>
      <c r="P41" s="23">
        <v>1625</v>
      </c>
      <c r="Q41" s="62">
        <v>1</v>
      </c>
    </row>
    <row r="42" spans="1:17" x14ac:dyDescent="0.3">
      <c r="A42" s="23">
        <v>1642</v>
      </c>
      <c r="B42" s="62">
        <v>10</v>
      </c>
      <c r="D42" s="23">
        <v>1642</v>
      </c>
      <c r="E42" s="62">
        <v>4</v>
      </c>
      <c r="G42" s="23">
        <v>1642</v>
      </c>
      <c r="H42" s="62">
        <v>7</v>
      </c>
      <c r="J42" s="23">
        <v>1642</v>
      </c>
      <c r="K42" s="62">
        <v>3</v>
      </c>
      <c r="M42" s="23">
        <v>1642</v>
      </c>
      <c r="N42" s="62">
        <v>14</v>
      </c>
      <c r="P42" s="23">
        <v>1642</v>
      </c>
      <c r="Q42" s="62">
        <v>0</v>
      </c>
    </row>
    <row r="43" spans="1:17" x14ac:dyDescent="0.3">
      <c r="A43" s="23">
        <v>1683</v>
      </c>
      <c r="B43" s="62">
        <v>2</v>
      </c>
      <c r="D43" s="23">
        <v>1683</v>
      </c>
      <c r="E43" s="62">
        <v>4</v>
      </c>
      <c r="G43" s="23">
        <v>1683</v>
      </c>
      <c r="H43" s="62">
        <v>2</v>
      </c>
      <c r="J43" s="23">
        <v>1683</v>
      </c>
      <c r="K43" s="62">
        <v>2</v>
      </c>
      <c r="M43" s="23">
        <v>1683</v>
      </c>
      <c r="N43" s="62">
        <v>8</v>
      </c>
      <c r="P43" s="23">
        <v>1683</v>
      </c>
      <c r="Q43" s="62">
        <v>2</v>
      </c>
    </row>
    <row r="44" spans="1:17" x14ac:dyDescent="0.3">
      <c r="A44" s="23">
        <v>1722</v>
      </c>
      <c r="B44" s="62">
        <v>3</v>
      </c>
      <c r="D44" s="23">
        <v>1722</v>
      </c>
      <c r="E44" s="62">
        <v>6</v>
      </c>
      <c r="G44" s="23">
        <v>1722</v>
      </c>
      <c r="H44" s="62">
        <v>2</v>
      </c>
      <c r="J44" s="23">
        <v>1722</v>
      </c>
      <c r="K44" s="62">
        <v>4</v>
      </c>
      <c r="M44" s="23">
        <v>1722</v>
      </c>
      <c r="N44" s="62">
        <v>10</v>
      </c>
      <c r="P44" s="23">
        <v>1722</v>
      </c>
      <c r="Q44" s="62">
        <v>1</v>
      </c>
    </row>
    <row r="45" spans="1:17" x14ac:dyDescent="0.3">
      <c r="A45" s="23">
        <v>1744</v>
      </c>
      <c r="B45" s="62">
        <v>5</v>
      </c>
      <c r="D45" s="23">
        <v>1744</v>
      </c>
      <c r="E45" s="62">
        <v>4</v>
      </c>
      <c r="G45" s="23">
        <v>1744</v>
      </c>
      <c r="H45" s="62">
        <v>0</v>
      </c>
      <c r="J45" s="23">
        <v>1744</v>
      </c>
      <c r="K45" s="62">
        <v>2</v>
      </c>
      <c r="M45" s="23">
        <v>1744</v>
      </c>
      <c r="N45" s="62">
        <v>9</v>
      </c>
      <c r="P45" s="23">
        <v>1744</v>
      </c>
      <c r="Q45" s="62">
        <v>0</v>
      </c>
    </row>
    <row r="46" spans="1:17" x14ac:dyDescent="0.3">
      <c r="A46" s="23">
        <v>1746</v>
      </c>
      <c r="B46" s="62">
        <v>2</v>
      </c>
      <c r="D46" s="23">
        <v>1746</v>
      </c>
      <c r="E46" s="62">
        <v>0</v>
      </c>
      <c r="G46" s="23">
        <v>1746</v>
      </c>
      <c r="H46" s="62">
        <v>2</v>
      </c>
      <c r="J46" s="23">
        <v>1746</v>
      </c>
      <c r="K46" s="62">
        <v>2</v>
      </c>
      <c r="M46" s="23">
        <v>1746</v>
      </c>
      <c r="N46" s="62">
        <v>3</v>
      </c>
      <c r="P46" s="23">
        <v>1746</v>
      </c>
      <c r="Q46" s="62">
        <v>2</v>
      </c>
    </row>
    <row r="47" spans="1:17" x14ac:dyDescent="0.3">
      <c r="A47" s="23">
        <v>1778</v>
      </c>
      <c r="B47" s="62">
        <v>9</v>
      </c>
      <c r="D47" s="23">
        <v>1778</v>
      </c>
      <c r="E47" s="62">
        <v>0</v>
      </c>
      <c r="G47" s="23">
        <v>1778</v>
      </c>
      <c r="H47" s="62">
        <v>7</v>
      </c>
      <c r="J47" s="23">
        <v>1778</v>
      </c>
      <c r="K47" s="62">
        <v>5</v>
      </c>
      <c r="M47" s="23">
        <v>1778</v>
      </c>
      <c r="N47" s="62">
        <v>10</v>
      </c>
      <c r="P47" s="23">
        <v>1778</v>
      </c>
      <c r="Q47" s="62">
        <v>1</v>
      </c>
    </row>
    <row r="48" spans="1:17" x14ac:dyDescent="0.3">
      <c r="A48" s="23">
        <v>1794</v>
      </c>
      <c r="B48" s="62">
        <v>10</v>
      </c>
      <c r="D48" s="23">
        <v>1794</v>
      </c>
      <c r="E48" s="62">
        <v>2</v>
      </c>
      <c r="G48" s="23">
        <v>1794</v>
      </c>
      <c r="H48" s="62">
        <v>0</v>
      </c>
      <c r="J48" s="23">
        <v>1794</v>
      </c>
      <c r="K48" s="62">
        <v>4</v>
      </c>
      <c r="M48" s="23">
        <v>1794</v>
      </c>
      <c r="N48" s="62">
        <v>19</v>
      </c>
      <c r="P48" s="23">
        <v>1794</v>
      </c>
      <c r="Q48" s="62">
        <v>4</v>
      </c>
    </row>
    <row r="49" spans="1:17" x14ac:dyDescent="0.3">
      <c r="A49" s="23">
        <v>1805</v>
      </c>
      <c r="B49" s="62">
        <v>11</v>
      </c>
      <c r="D49" s="23">
        <v>1805</v>
      </c>
      <c r="E49" s="62">
        <v>5</v>
      </c>
      <c r="G49" s="23">
        <v>1805</v>
      </c>
      <c r="H49" s="62">
        <v>10</v>
      </c>
      <c r="J49" s="23">
        <v>1805</v>
      </c>
      <c r="K49" s="62">
        <v>3</v>
      </c>
      <c r="M49" s="23">
        <v>1805</v>
      </c>
      <c r="N49" s="62">
        <v>13</v>
      </c>
      <c r="P49" s="23">
        <v>1805</v>
      </c>
      <c r="Q49" s="62">
        <v>3</v>
      </c>
    </row>
    <row r="50" spans="1:17" x14ac:dyDescent="0.3">
      <c r="A50" s="23">
        <v>1858</v>
      </c>
      <c r="B50" s="62">
        <v>3</v>
      </c>
      <c r="D50" s="23">
        <v>1858</v>
      </c>
      <c r="E50" s="62">
        <v>1</v>
      </c>
      <c r="G50" s="23">
        <v>1858</v>
      </c>
      <c r="H50" s="62">
        <v>2</v>
      </c>
      <c r="J50" s="23">
        <v>1858</v>
      </c>
      <c r="K50" s="62">
        <v>2</v>
      </c>
      <c r="M50" s="23">
        <v>1858</v>
      </c>
      <c r="N50" s="62">
        <v>3</v>
      </c>
      <c r="P50" s="23">
        <v>1858</v>
      </c>
      <c r="Q50" s="62">
        <v>2</v>
      </c>
    </row>
    <row r="51" spans="1:17" x14ac:dyDescent="0.3">
      <c r="A51" s="23">
        <v>1865</v>
      </c>
      <c r="B51" s="62">
        <v>1</v>
      </c>
      <c r="D51" s="23">
        <v>1865</v>
      </c>
      <c r="E51" s="62">
        <v>1</v>
      </c>
      <c r="G51" s="23">
        <v>1865</v>
      </c>
      <c r="H51" s="62">
        <v>0</v>
      </c>
      <c r="J51" s="23">
        <v>1865</v>
      </c>
      <c r="K51" s="62">
        <v>3</v>
      </c>
      <c r="M51" s="23">
        <v>1865</v>
      </c>
      <c r="N51" s="62">
        <v>1</v>
      </c>
      <c r="P51" s="23">
        <v>1865</v>
      </c>
      <c r="Q51" s="62">
        <v>0</v>
      </c>
    </row>
    <row r="52" spans="1:17" x14ac:dyDescent="0.3">
      <c r="A52" s="23">
        <v>1890</v>
      </c>
      <c r="B52" s="62">
        <v>10</v>
      </c>
      <c r="D52" s="23">
        <v>1890</v>
      </c>
      <c r="E52" s="62">
        <v>1</v>
      </c>
      <c r="G52" s="23">
        <v>1890</v>
      </c>
      <c r="H52" s="62">
        <v>1</v>
      </c>
      <c r="J52" s="23">
        <v>1890</v>
      </c>
      <c r="K52" s="62">
        <v>2</v>
      </c>
      <c r="M52" s="23">
        <v>1890</v>
      </c>
      <c r="N52" s="62">
        <v>10</v>
      </c>
      <c r="P52" s="23">
        <v>1890</v>
      </c>
      <c r="Q52" s="62">
        <v>0</v>
      </c>
    </row>
    <row r="53" spans="1:17" x14ac:dyDescent="0.3">
      <c r="A53" s="23">
        <v>1972</v>
      </c>
      <c r="B53" s="62">
        <v>6</v>
      </c>
      <c r="D53" s="23">
        <v>1972</v>
      </c>
      <c r="E53" s="62">
        <v>0</v>
      </c>
      <c r="G53" s="23">
        <v>1972</v>
      </c>
      <c r="H53" s="62">
        <v>2</v>
      </c>
      <c r="J53" s="23">
        <v>1972</v>
      </c>
      <c r="K53" s="62">
        <v>2</v>
      </c>
      <c r="M53" s="23">
        <v>1972</v>
      </c>
      <c r="N53" s="62">
        <v>7</v>
      </c>
      <c r="P53" s="23">
        <v>1972</v>
      </c>
      <c r="Q53" s="62">
        <v>1</v>
      </c>
    </row>
    <row r="54" spans="1:17" x14ac:dyDescent="0.3">
      <c r="A54" s="23">
        <v>1973</v>
      </c>
      <c r="B54" s="62">
        <v>10</v>
      </c>
      <c r="D54" s="23">
        <v>1973</v>
      </c>
      <c r="E54" s="62">
        <v>4</v>
      </c>
      <c r="G54" s="23">
        <v>1973</v>
      </c>
      <c r="H54" s="62">
        <v>9</v>
      </c>
      <c r="J54" s="23">
        <v>1973</v>
      </c>
      <c r="K54" s="62">
        <v>0</v>
      </c>
      <c r="M54" s="23">
        <v>1973</v>
      </c>
      <c r="N54" s="62">
        <v>35</v>
      </c>
      <c r="P54" s="23">
        <v>1973</v>
      </c>
      <c r="Q54" s="62">
        <v>1</v>
      </c>
    </row>
    <row r="55" spans="1:17" x14ac:dyDescent="0.3">
      <c r="A55" s="23">
        <v>1987</v>
      </c>
      <c r="B55" s="62">
        <v>2</v>
      </c>
      <c r="D55" s="23">
        <v>1987</v>
      </c>
      <c r="E55" s="62">
        <v>4</v>
      </c>
      <c r="G55" s="23">
        <v>1987</v>
      </c>
      <c r="H55" s="62">
        <v>0</v>
      </c>
      <c r="J55" s="23">
        <v>1987</v>
      </c>
      <c r="K55" s="62">
        <v>3</v>
      </c>
      <c r="M55" s="23">
        <v>1987</v>
      </c>
      <c r="N55" s="62">
        <v>6</v>
      </c>
      <c r="P55" s="23">
        <v>1987</v>
      </c>
      <c r="Q55" s="62">
        <v>1</v>
      </c>
    </row>
    <row r="56" spans="1:17" x14ac:dyDescent="0.3">
      <c r="A56" s="23">
        <v>2040</v>
      </c>
      <c r="B56" s="62">
        <v>9</v>
      </c>
      <c r="D56" s="23">
        <v>2040</v>
      </c>
      <c r="E56" s="62">
        <v>1</v>
      </c>
      <c r="G56" s="23">
        <v>2040</v>
      </c>
      <c r="H56" s="62">
        <v>0</v>
      </c>
      <c r="J56" s="23">
        <v>2040</v>
      </c>
      <c r="K56" s="62">
        <v>2</v>
      </c>
      <c r="M56" s="23">
        <v>2040</v>
      </c>
      <c r="N56" s="62">
        <v>9</v>
      </c>
      <c r="P56" s="23">
        <v>2040</v>
      </c>
      <c r="Q56" s="62">
        <v>1</v>
      </c>
    </row>
    <row r="57" spans="1:17" x14ac:dyDescent="0.3">
      <c r="A57" s="21" t="s">
        <v>44</v>
      </c>
      <c r="B57" s="62"/>
      <c r="D57" s="21" t="s">
        <v>44</v>
      </c>
      <c r="E57" s="62"/>
      <c r="G57" s="21" t="s">
        <v>44</v>
      </c>
      <c r="H57" s="62"/>
      <c r="J57" s="21" t="s">
        <v>44</v>
      </c>
      <c r="K57" s="62"/>
      <c r="M57" s="21" t="s">
        <v>44</v>
      </c>
      <c r="N57" s="62"/>
      <c r="P57" s="21" t="s">
        <v>44</v>
      </c>
      <c r="Q57" s="62"/>
    </row>
    <row r="58" spans="1:17" x14ac:dyDescent="0.3">
      <c r="A58" s="23">
        <v>2</v>
      </c>
      <c r="B58" s="62">
        <v>10</v>
      </c>
      <c r="D58" s="23">
        <v>2</v>
      </c>
      <c r="E58" s="62">
        <v>1</v>
      </c>
      <c r="G58" s="23">
        <v>2</v>
      </c>
      <c r="H58" s="62">
        <v>7</v>
      </c>
      <c r="J58" s="23">
        <v>2</v>
      </c>
      <c r="K58" s="62">
        <v>3</v>
      </c>
      <c r="M58" s="23">
        <v>2</v>
      </c>
      <c r="N58" s="62">
        <v>10</v>
      </c>
      <c r="P58" s="23">
        <v>2</v>
      </c>
      <c r="Q58" s="62">
        <v>1</v>
      </c>
    </row>
    <row r="59" spans="1:17" x14ac:dyDescent="0.3">
      <c r="A59" s="23">
        <v>5</v>
      </c>
      <c r="B59" s="62">
        <v>8</v>
      </c>
      <c r="D59" s="23">
        <v>5</v>
      </c>
      <c r="E59" s="62">
        <v>1</v>
      </c>
      <c r="G59" s="23">
        <v>5</v>
      </c>
      <c r="H59" s="62">
        <v>7</v>
      </c>
      <c r="J59" s="23">
        <v>5</v>
      </c>
      <c r="K59" s="62">
        <v>3</v>
      </c>
      <c r="M59" s="23">
        <v>5</v>
      </c>
      <c r="N59" s="62">
        <v>8</v>
      </c>
      <c r="P59" s="23">
        <v>5</v>
      </c>
      <c r="Q59" s="62">
        <v>3</v>
      </c>
    </row>
    <row r="60" spans="1:17" x14ac:dyDescent="0.3">
      <c r="A60" s="23">
        <v>7</v>
      </c>
      <c r="B60" s="62">
        <v>2</v>
      </c>
      <c r="D60" s="23">
        <v>7</v>
      </c>
      <c r="E60" s="62">
        <v>9</v>
      </c>
      <c r="G60" s="23">
        <v>7</v>
      </c>
      <c r="H60" s="62">
        <v>2</v>
      </c>
      <c r="J60" s="23">
        <v>7</v>
      </c>
      <c r="K60" s="62">
        <v>3</v>
      </c>
      <c r="M60" s="23">
        <v>7</v>
      </c>
      <c r="N60" s="62">
        <v>6</v>
      </c>
      <c r="P60" s="23">
        <v>7</v>
      </c>
      <c r="Q60" s="62">
        <v>2</v>
      </c>
    </row>
    <row r="61" spans="1:17" x14ac:dyDescent="0.3">
      <c r="A61" s="23">
        <v>8</v>
      </c>
      <c r="B61" s="62">
        <v>7</v>
      </c>
      <c r="D61" s="23">
        <v>8</v>
      </c>
      <c r="E61" s="62">
        <v>0</v>
      </c>
      <c r="G61" s="23">
        <v>8</v>
      </c>
      <c r="H61" s="62">
        <v>7</v>
      </c>
      <c r="J61" s="23">
        <v>8</v>
      </c>
      <c r="K61" s="62">
        <v>2</v>
      </c>
      <c r="M61" s="23">
        <v>8</v>
      </c>
      <c r="N61" s="62">
        <v>8</v>
      </c>
      <c r="P61" s="23">
        <v>8</v>
      </c>
      <c r="Q61" s="62">
        <v>3</v>
      </c>
    </row>
    <row r="62" spans="1:17" x14ac:dyDescent="0.3">
      <c r="A62" s="23">
        <v>10</v>
      </c>
      <c r="B62" s="62">
        <v>1</v>
      </c>
      <c r="D62" s="23">
        <v>10</v>
      </c>
      <c r="E62" s="62">
        <v>4</v>
      </c>
      <c r="G62" s="23">
        <v>10</v>
      </c>
      <c r="H62" s="62">
        <v>0</v>
      </c>
      <c r="J62" s="23">
        <v>10</v>
      </c>
      <c r="K62" s="62">
        <v>3</v>
      </c>
      <c r="M62" s="23">
        <v>10</v>
      </c>
      <c r="N62" s="62">
        <v>12</v>
      </c>
      <c r="P62" s="23">
        <v>10</v>
      </c>
      <c r="Q62" s="62">
        <v>0</v>
      </c>
    </row>
    <row r="63" spans="1:17" x14ac:dyDescent="0.3">
      <c r="A63" s="23">
        <v>11</v>
      </c>
      <c r="B63" s="62">
        <v>1</v>
      </c>
      <c r="D63" s="23">
        <v>11</v>
      </c>
      <c r="E63" s="62">
        <v>1</v>
      </c>
      <c r="G63" s="23">
        <v>11</v>
      </c>
      <c r="H63" s="62">
        <v>0</v>
      </c>
      <c r="J63" s="23">
        <v>11</v>
      </c>
      <c r="K63" s="62">
        <v>2</v>
      </c>
      <c r="M63" s="23">
        <v>11</v>
      </c>
      <c r="N63" s="62">
        <v>1</v>
      </c>
      <c r="P63" s="23">
        <v>11</v>
      </c>
      <c r="Q63" s="62">
        <v>0</v>
      </c>
    </row>
    <row r="64" spans="1:17" x14ac:dyDescent="0.3">
      <c r="A64" s="23">
        <v>12</v>
      </c>
      <c r="B64" s="62">
        <v>9</v>
      </c>
      <c r="D64" s="23">
        <v>12</v>
      </c>
      <c r="E64" s="62">
        <v>0</v>
      </c>
      <c r="G64" s="23">
        <v>12</v>
      </c>
      <c r="H64" s="62">
        <v>7</v>
      </c>
      <c r="J64" s="23">
        <v>12</v>
      </c>
      <c r="K64" s="62">
        <v>2</v>
      </c>
      <c r="M64" s="23">
        <v>12</v>
      </c>
      <c r="N64" s="62">
        <v>10</v>
      </c>
      <c r="P64" s="23">
        <v>12</v>
      </c>
      <c r="Q64" s="62">
        <v>1</v>
      </c>
    </row>
    <row r="65" spans="1:17" x14ac:dyDescent="0.3">
      <c r="A65" s="23">
        <v>13</v>
      </c>
      <c r="B65" s="62">
        <v>7</v>
      </c>
      <c r="D65" s="23">
        <v>13</v>
      </c>
      <c r="E65" s="62">
        <v>6</v>
      </c>
      <c r="G65" s="23">
        <v>13</v>
      </c>
      <c r="H65" s="62">
        <v>7</v>
      </c>
      <c r="J65" s="23">
        <v>13</v>
      </c>
      <c r="K65" s="62">
        <v>3</v>
      </c>
      <c r="M65" s="23">
        <v>13</v>
      </c>
      <c r="N65" s="62">
        <v>17</v>
      </c>
      <c r="P65" s="23">
        <v>13</v>
      </c>
      <c r="Q65" s="62">
        <v>7</v>
      </c>
    </row>
    <row r="66" spans="1:17" x14ac:dyDescent="0.3">
      <c r="A66" s="23">
        <v>14</v>
      </c>
      <c r="B66" s="62">
        <v>5</v>
      </c>
      <c r="D66" s="23">
        <v>14</v>
      </c>
      <c r="E66" s="62">
        <v>0</v>
      </c>
      <c r="G66" s="23">
        <v>14</v>
      </c>
      <c r="H66" s="62">
        <v>4</v>
      </c>
      <c r="J66" s="23">
        <v>14</v>
      </c>
      <c r="K66" s="62">
        <v>5</v>
      </c>
      <c r="M66" s="23">
        <v>14</v>
      </c>
      <c r="N66" s="62">
        <v>6</v>
      </c>
      <c r="P66" s="23">
        <v>14</v>
      </c>
      <c r="Q66" s="62">
        <v>0</v>
      </c>
    </row>
    <row r="67" spans="1:17" x14ac:dyDescent="0.3">
      <c r="A67" s="23">
        <v>15</v>
      </c>
      <c r="B67" s="62">
        <v>9</v>
      </c>
      <c r="D67" s="23">
        <v>15</v>
      </c>
      <c r="E67" s="62">
        <v>0</v>
      </c>
      <c r="G67" s="23">
        <v>15</v>
      </c>
      <c r="H67" s="62">
        <v>5</v>
      </c>
      <c r="J67" s="23">
        <v>15</v>
      </c>
      <c r="K67" s="62">
        <v>3</v>
      </c>
      <c r="M67" s="23">
        <v>15</v>
      </c>
      <c r="N67" s="62">
        <v>10</v>
      </c>
      <c r="P67" s="23">
        <v>15</v>
      </c>
      <c r="Q67" s="62">
        <v>0</v>
      </c>
    </row>
    <row r="68" spans="1:17" x14ac:dyDescent="0.3">
      <c r="A68" s="23">
        <v>16</v>
      </c>
      <c r="B68" s="62">
        <v>5</v>
      </c>
      <c r="D68" s="23">
        <v>16</v>
      </c>
      <c r="E68" s="62">
        <v>1</v>
      </c>
      <c r="G68" s="23">
        <v>16</v>
      </c>
      <c r="H68" s="62">
        <v>2</v>
      </c>
      <c r="J68" s="23">
        <v>16</v>
      </c>
      <c r="K68" s="62">
        <v>1</v>
      </c>
      <c r="M68" s="23">
        <v>16</v>
      </c>
      <c r="N68" s="62">
        <v>5</v>
      </c>
      <c r="P68" s="23">
        <v>16</v>
      </c>
      <c r="Q68" s="62">
        <v>4</v>
      </c>
    </row>
    <row r="69" spans="1:17" x14ac:dyDescent="0.3">
      <c r="A69" s="23">
        <v>18</v>
      </c>
      <c r="B69" s="62">
        <v>2</v>
      </c>
      <c r="D69" s="23">
        <v>18</v>
      </c>
      <c r="E69" s="62">
        <v>0</v>
      </c>
      <c r="G69" s="23">
        <v>18</v>
      </c>
      <c r="H69" s="62">
        <v>2</v>
      </c>
      <c r="J69" s="23">
        <v>18</v>
      </c>
      <c r="K69" s="62">
        <v>2</v>
      </c>
      <c r="M69" s="23">
        <v>18</v>
      </c>
      <c r="N69" s="62">
        <v>3</v>
      </c>
      <c r="P69" s="23">
        <v>18</v>
      </c>
      <c r="Q69" s="62">
        <v>1</v>
      </c>
    </row>
    <row r="70" spans="1:17" x14ac:dyDescent="0.3">
      <c r="A70" s="23">
        <v>20</v>
      </c>
      <c r="B70" s="62">
        <v>10</v>
      </c>
      <c r="D70" s="23">
        <v>20</v>
      </c>
      <c r="E70" s="62">
        <v>1</v>
      </c>
      <c r="G70" s="23">
        <v>20</v>
      </c>
      <c r="H70" s="62">
        <v>9</v>
      </c>
      <c r="J70" s="23">
        <v>20</v>
      </c>
      <c r="K70" s="62">
        <v>1</v>
      </c>
      <c r="M70" s="23">
        <v>20</v>
      </c>
      <c r="N70" s="62">
        <v>10</v>
      </c>
      <c r="P70" s="23">
        <v>20</v>
      </c>
      <c r="Q70" s="62">
        <v>8</v>
      </c>
    </row>
    <row r="71" spans="1:17" x14ac:dyDescent="0.3">
      <c r="A71" s="23">
        <v>21</v>
      </c>
      <c r="B71" s="62">
        <v>6</v>
      </c>
      <c r="D71" s="23">
        <v>21</v>
      </c>
      <c r="E71" s="62">
        <v>0</v>
      </c>
      <c r="G71" s="23">
        <v>21</v>
      </c>
      <c r="H71" s="62">
        <v>2</v>
      </c>
      <c r="J71" s="23">
        <v>21</v>
      </c>
      <c r="K71" s="62">
        <v>5</v>
      </c>
      <c r="M71" s="23">
        <v>21</v>
      </c>
      <c r="N71" s="62">
        <v>7</v>
      </c>
      <c r="P71" s="23">
        <v>21</v>
      </c>
      <c r="Q71" s="62">
        <v>0</v>
      </c>
    </row>
    <row r="72" spans="1:17" x14ac:dyDescent="0.3">
      <c r="A72" s="23">
        <v>22</v>
      </c>
      <c r="B72" s="62">
        <v>1</v>
      </c>
      <c r="D72" s="23">
        <v>22</v>
      </c>
      <c r="E72" s="62">
        <v>1</v>
      </c>
      <c r="G72" s="23">
        <v>22</v>
      </c>
      <c r="H72" s="62">
        <v>0</v>
      </c>
      <c r="J72" s="23">
        <v>22</v>
      </c>
      <c r="K72" s="62">
        <v>2</v>
      </c>
      <c r="M72" s="23">
        <v>22</v>
      </c>
      <c r="N72" s="62">
        <v>1</v>
      </c>
      <c r="P72" s="23">
        <v>22</v>
      </c>
      <c r="Q72" s="62">
        <v>0</v>
      </c>
    </row>
    <row r="73" spans="1:17" x14ac:dyDescent="0.3">
      <c r="A73" s="23">
        <v>24</v>
      </c>
      <c r="B73" s="62">
        <v>3</v>
      </c>
      <c r="D73" s="23">
        <v>24</v>
      </c>
      <c r="E73" s="62">
        <v>5</v>
      </c>
      <c r="G73" s="23">
        <v>24</v>
      </c>
      <c r="H73" s="62">
        <v>2</v>
      </c>
      <c r="J73" s="23">
        <v>24</v>
      </c>
      <c r="K73" s="62">
        <v>3</v>
      </c>
      <c r="M73" s="23">
        <v>24</v>
      </c>
      <c r="N73" s="62">
        <v>6</v>
      </c>
      <c r="P73" s="23">
        <v>24</v>
      </c>
      <c r="Q73" s="62">
        <v>1</v>
      </c>
    </row>
    <row r="74" spans="1:17" x14ac:dyDescent="0.3">
      <c r="A74" s="23">
        <v>26</v>
      </c>
      <c r="B74" s="62">
        <v>4</v>
      </c>
      <c r="D74" s="23">
        <v>26</v>
      </c>
      <c r="E74" s="62">
        <v>0</v>
      </c>
      <c r="G74" s="23">
        <v>26</v>
      </c>
      <c r="H74" s="62">
        <v>2</v>
      </c>
      <c r="J74" s="23">
        <v>26</v>
      </c>
      <c r="K74" s="62">
        <v>5</v>
      </c>
      <c r="M74" s="23">
        <v>26</v>
      </c>
      <c r="N74" s="62">
        <v>5</v>
      </c>
      <c r="P74" s="23">
        <v>26</v>
      </c>
      <c r="Q74" s="62">
        <v>1</v>
      </c>
    </row>
    <row r="75" spans="1:17" x14ac:dyDescent="0.3">
      <c r="A75" s="23">
        <v>28</v>
      </c>
      <c r="B75" s="62">
        <v>12</v>
      </c>
      <c r="D75" s="23">
        <v>28</v>
      </c>
      <c r="E75" s="62">
        <v>0</v>
      </c>
      <c r="G75" s="23">
        <v>28</v>
      </c>
      <c r="H75" s="62">
        <v>6</v>
      </c>
      <c r="J75" s="23">
        <v>28</v>
      </c>
      <c r="K75" s="62">
        <v>4</v>
      </c>
      <c r="M75" s="23">
        <v>28</v>
      </c>
      <c r="N75" s="62">
        <v>13</v>
      </c>
      <c r="P75" s="23">
        <v>28</v>
      </c>
      <c r="Q75" s="62">
        <v>2</v>
      </c>
    </row>
    <row r="76" spans="1:17" x14ac:dyDescent="0.3">
      <c r="A76" s="23">
        <v>30</v>
      </c>
      <c r="B76" s="62">
        <v>0</v>
      </c>
      <c r="D76" s="23">
        <v>30</v>
      </c>
      <c r="E76" s="62">
        <v>1</v>
      </c>
      <c r="G76" s="23">
        <v>30</v>
      </c>
      <c r="H76" s="62">
        <v>0</v>
      </c>
      <c r="J76" s="23">
        <v>30</v>
      </c>
      <c r="K76" s="62">
        <v>6</v>
      </c>
      <c r="M76" s="23">
        <v>30</v>
      </c>
      <c r="N76" s="62">
        <v>0</v>
      </c>
      <c r="P76" s="23">
        <v>30</v>
      </c>
      <c r="Q76" s="62">
        <v>0</v>
      </c>
    </row>
    <row r="77" spans="1:17" x14ac:dyDescent="0.3">
      <c r="A77" s="23">
        <v>32</v>
      </c>
      <c r="B77" s="62">
        <v>14</v>
      </c>
      <c r="D77" s="23">
        <v>32</v>
      </c>
      <c r="E77" s="62">
        <v>4</v>
      </c>
      <c r="G77" s="23">
        <v>32</v>
      </c>
      <c r="H77" s="62">
        <v>13</v>
      </c>
      <c r="J77" s="23">
        <v>32</v>
      </c>
      <c r="K77" s="62">
        <v>3</v>
      </c>
      <c r="M77" s="23">
        <v>32</v>
      </c>
      <c r="N77" s="62">
        <v>26</v>
      </c>
      <c r="P77" s="23">
        <v>32</v>
      </c>
      <c r="Q77" s="62">
        <v>4</v>
      </c>
    </row>
    <row r="78" spans="1:17" x14ac:dyDescent="0.3">
      <c r="A78" s="23">
        <v>36</v>
      </c>
      <c r="B78" s="62">
        <v>22</v>
      </c>
      <c r="D78" s="23">
        <v>36</v>
      </c>
      <c r="E78" s="62">
        <v>3</v>
      </c>
      <c r="G78" s="23">
        <v>36</v>
      </c>
      <c r="H78" s="62">
        <v>6</v>
      </c>
      <c r="J78" s="23">
        <v>36</v>
      </c>
      <c r="K78" s="62">
        <v>4</v>
      </c>
      <c r="M78" s="23">
        <v>36</v>
      </c>
      <c r="N78" s="62">
        <v>24</v>
      </c>
      <c r="P78" s="23">
        <v>36</v>
      </c>
      <c r="Q78" s="62">
        <v>5</v>
      </c>
    </row>
    <row r="79" spans="1:17" x14ac:dyDescent="0.3">
      <c r="A79" s="23">
        <v>39</v>
      </c>
      <c r="B79" s="62">
        <v>1</v>
      </c>
      <c r="D79" s="23">
        <v>39</v>
      </c>
      <c r="E79" s="62">
        <v>4</v>
      </c>
      <c r="G79" s="23">
        <v>39</v>
      </c>
      <c r="H79" s="62">
        <v>1</v>
      </c>
      <c r="J79" s="23">
        <v>39</v>
      </c>
      <c r="K79" s="62">
        <v>3</v>
      </c>
      <c r="M79" s="23">
        <v>39</v>
      </c>
      <c r="N79" s="62">
        <v>7</v>
      </c>
      <c r="P79" s="23">
        <v>39</v>
      </c>
      <c r="Q79" s="62">
        <v>0</v>
      </c>
    </row>
    <row r="80" spans="1:17" x14ac:dyDescent="0.3">
      <c r="A80" s="23">
        <v>40</v>
      </c>
      <c r="B80" s="62">
        <v>4</v>
      </c>
      <c r="D80" s="23">
        <v>40</v>
      </c>
      <c r="E80" s="62">
        <v>2</v>
      </c>
      <c r="G80" s="23">
        <v>40</v>
      </c>
      <c r="H80" s="62">
        <v>2</v>
      </c>
      <c r="J80" s="23">
        <v>40</v>
      </c>
      <c r="K80" s="62">
        <v>5</v>
      </c>
      <c r="M80" s="23">
        <v>40</v>
      </c>
      <c r="N80" s="62">
        <v>9</v>
      </c>
      <c r="P80" s="23">
        <v>40</v>
      </c>
      <c r="Q80" s="62">
        <v>1</v>
      </c>
    </row>
    <row r="81" spans="1:17" x14ac:dyDescent="0.3">
      <c r="A81" s="23">
        <v>41</v>
      </c>
      <c r="B81" s="62">
        <v>10</v>
      </c>
      <c r="D81" s="23">
        <v>41</v>
      </c>
      <c r="E81" s="62">
        <v>1</v>
      </c>
      <c r="G81" s="23">
        <v>41</v>
      </c>
      <c r="H81" s="62">
        <v>0</v>
      </c>
      <c r="J81" s="23">
        <v>41</v>
      </c>
      <c r="K81" s="62">
        <v>5</v>
      </c>
      <c r="M81" s="23">
        <v>41</v>
      </c>
      <c r="N81" s="62">
        <v>10</v>
      </c>
      <c r="P81" s="23">
        <v>41</v>
      </c>
      <c r="Q81" s="62">
        <v>1</v>
      </c>
    </row>
    <row r="82" spans="1:17" x14ac:dyDescent="0.3">
      <c r="A82" s="23">
        <v>46</v>
      </c>
      <c r="B82" s="62">
        <v>5</v>
      </c>
      <c r="D82" s="23">
        <v>46</v>
      </c>
      <c r="E82" s="62">
        <v>1</v>
      </c>
      <c r="G82" s="23">
        <v>46</v>
      </c>
      <c r="H82" s="62">
        <v>3</v>
      </c>
      <c r="J82" s="23">
        <v>46</v>
      </c>
      <c r="K82" s="62">
        <v>3</v>
      </c>
      <c r="M82" s="23">
        <v>46</v>
      </c>
      <c r="N82" s="62">
        <v>6</v>
      </c>
      <c r="P82" s="23">
        <v>46</v>
      </c>
      <c r="Q82" s="62">
        <v>1</v>
      </c>
    </row>
    <row r="83" spans="1:17" x14ac:dyDescent="0.3">
      <c r="A83" s="23">
        <v>51</v>
      </c>
      <c r="B83" s="62">
        <v>1</v>
      </c>
      <c r="D83" s="23">
        <v>51</v>
      </c>
      <c r="E83" s="62">
        <v>9</v>
      </c>
      <c r="G83" s="23">
        <v>51</v>
      </c>
      <c r="H83" s="62">
        <v>1</v>
      </c>
      <c r="J83" s="23">
        <v>51</v>
      </c>
      <c r="K83" s="62">
        <v>3</v>
      </c>
      <c r="M83" s="23">
        <v>51</v>
      </c>
      <c r="N83" s="62">
        <v>6</v>
      </c>
      <c r="P83" s="23">
        <v>51</v>
      </c>
      <c r="Q83" s="62">
        <v>0</v>
      </c>
    </row>
    <row r="84" spans="1:17" x14ac:dyDescent="0.3">
      <c r="A84" s="23">
        <v>53</v>
      </c>
      <c r="B84" s="62">
        <v>1</v>
      </c>
      <c r="D84" s="23">
        <v>53</v>
      </c>
      <c r="E84" s="62">
        <v>1</v>
      </c>
      <c r="G84" s="23">
        <v>53</v>
      </c>
      <c r="H84" s="62">
        <v>0</v>
      </c>
      <c r="J84" s="23">
        <v>53</v>
      </c>
      <c r="K84" s="62">
        <v>3</v>
      </c>
      <c r="M84" s="23">
        <v>53</v>
      </c>
      <c r="N84" s="62">
        <v>1</v>
      </c>
      <c r="P84" s="23">
        <v>53</v>
      </c>
      <c r="Q84" s="62">
        <v>0</v>
      </c>
    </row>
    <row r="85" spans="1:17" x14ac:dyDescent="0.3">
      <c r="A85" s="23">
        <v>54</v>
      </c>
      <c r="B85" s="62">
        <v>1</v>
      </c>
      <c r="D85" s="23">
        <v>54</v>
      </c>
      <c r="E85" s="62">
        <v>1</v>
      </c>
      <c r="G85" s="23">
        <v>54</v>
      </c>
      <c r="H85" s="62">
        <v>0</v>
      </c>
      <c r="J85" s="23">
        <v>54</v>
      </c>
      <c r="K85" s="62">
        <v>6</v>
      </c>
      <c r="M85" s="23">
        <v>54</v>
      </c>
      <c r="N85" s="62">
        <v>1</v>
      </c>
      <c r="P85" s="23">
        <v>54</v>
      </c>
      <c r="Q85" s="62">
        <v>0</v>
      </c>
    </row>
    <row r="86" spans="1:17" x14ac:dyDescent="0.3">
      <c r="A86" s="23">
        <v>57</v>
      </c>
      <c r="B86" s="62">
        <v>12</v>
      </c>
      <c r="D86" s="23">
        <v>57</v>
      </c>
      <c r="E86" s="62">
        <v>1</v>
      </c>
      <c r="G86" s="23">
        <v>57</v>
      </c>
      <c r="H86" s="62">
        <v>8</v>
      </c>
      <c r="J86" s="23">
        <v>57</v>
      </c>
      <c r="K86" s="62">
        <v>2</v>
      </c>
      <c r="M86" s="23">
        <v>57</v>
      </c>
      <c r="N86" s="62">
        <v>12</v>
      </c>
      <c r="P86" s="23">
        <v>57</v>
      </c>
      <c r="Q86" s="62">
        <v>3</v>
      </c>
    </row>
    <row r="87" spans="1:17" x14ac:dyDescent="0.3">
      <c r="A87" s="23">
        <v>61</v>
      </c>
      <c r="B87" s="62">
        <v>1</v>
      </c>
      <c r="D87" s="23">
        <v>61</v>
      </c>
      <c r="E87" s="62">
        <v>4</v>
      </c>
      <c r="G87" s="23">
        <v>61</v>
      </c>
      <c r="H87" s="62">
        <v>0</v>
      </c>
      <c r="J87" s="23">
        <v>61</v>
      </c>
      <c r="K87" s="62">
        <v>1</v>
      </c>
      <c r="M87" s="23">
        <v>61</v>
      </c>
      <c r="N87" s="62">
        <v>8</v>
      </c>
      <c r="P87" s="23">
        <v>61</v>
      </c>
      <c r="Q87" s="62">
        <v>0</v>
      </c>
    </row>
    <row r="88" spans="1:17" x14ac:dyDescent="0.3">
      <c r="A88" s="23">
        <v>63</v>
      </c>
      <c r="B88" s="62">
        <v>1</v>
      </c>
      <c r="D88" s="23">
        <v>63</v>
      </c>
      <c r="E88" s="62">
        <v>1</v>
      </c>
      <c r="G88" s="23">
        <v>63</v>
      </c>
      <c r="H88" s="62">
        <v>0</v>
      </c>
      <c r="J88" s="23">
        <v>63</v>
      </c>
      <c r="K88" s="62">
        <v>2</v>
      </c>
      <c r="M88" s="23">
        <v>63</v>
      </c>
      <c r="N88" s="62">
        <v>1</v>
      </c>
      <c r="P88" s="23">
        <v>63</v>
      </c>
      <c r="Q88" s="62">
        <v>0</v>
      </c>
    </row>
    <row r="89" spans="1:17" x14ac:dyDescent="0.3">
      <c r="A89" s="23">
        <v>70</v>
      </c>
      <c r="B89" s="62">
        <v>4</v>
      </c>
      <c r="D89" s="23">
        <v>70</v>
      </c>
      <c r="E89" s="62">
        <v>2</v>
      </c>
      <c r="G89" s="23">
        <v>70</v>
      </c>
      <c r="H89" s="62">
        <v>0</v>
      </c>
      <c r="J89" s="23">
        <v>70</v>
      </c>
      <c r="K89" s="62">
        <v>3</v>
      </c>
      <c r="M89" s="23">
        <v>70</v>
      </c>
      <c r="N89" s="62">
        <v>10</v>
      </c>
      <c r="P89" s="23">
        <v>70</v>
      </c>
      <c r="Q89" s="62">
        <v>2</v>
      </c>
    </row>
    <row r="90" spans="1:17" x14ac:dyDescent="0.3">
      <c r="A90" s="23">
        <v>73</v>
      </c>
      <c r="B90" s="62">
        <v>15</v>
      </c>
      <c r="D90" s="23">
        <v>73</v>
      </c>
      <c r="E90" s="62">
        <v>1</v>
      </c>
      <c r="G90" s="23">
        <v>73</v>
      </c>
      <c r="H90" s="62">
        <v>14</v>
      </c>
      <c r="J90" s="23">
        <v>73</v>
      </c>
      <c r="K90" s="62">
        <v>1</v>
      </c>
      <c r="M90" s="23">
        <v>73</v>
      </c>
      <c r="N90" s="62">
        <v>15</v>
      </c>
      <c r="P90" s="23">
        <v>73</v>
      </c>
      <c r="Q90" s="62">
        <v>8</v>
      </c>
    </row>
    <row r="91" spans="1:17" x14ac:dyDescent="0.3">
      <c r="A91" s="23">
        <v>75</v>
      </c>
      <c r="B91" s="62">
        <v>2</v>
      </c>
      <c r="D91" s="23">
        <v>75</v>
      </c>
      <c r="E91" s="62">
        <v>3</v>
      </c>
      <c r="G91" s="23">
        <v>75</v>
      </c>
      <c r="H91" s="62">
        <v>2</v>
      </c>
      <c r="J91" s="23">
        <v>75</v>
      </c>
      <c r="K91" s="62">
        <v>3</v>
      </c>
      <c r="M91" s="23">
        <v>75</v>
      </c>
      <c r="N91" s="62">
        <v>4</v>
      </c>
      <c r="P91" s="23">
        <v>75</v>
      </c>
      <c r="Q91" s="62">
        <v>2</v>
      </c>
    </row>
    <row r="92" spans="1:17" x14ac:dyDescent="0.3">
      <c r="A92" s="23">
        <v>76</v>
      </c>
      <c r="B92" s="62">
        <v>7</v>
      </c>
      <c r="D92" s="23">
        <v>76</v>
      </c>
      <c r="E92" s="62">
        <v>3</v>
      </c>
      <c r="G92" s="23">
        <v>76</v>
      </c>
      <c r="H92" s="62">
        <v>7</v>
      </c>
      <c r="J92" s="23">
        <v>76</v>
      </c>
      <c r="K92" s="62">
        <v>3</v>
      </c>
      <c r="M92" s="23">
        <v>76</v>
      </c>
      <c r="N92" s="62">
        <v>10</v>
      </c>
      <c r="P92" s="23">
        <v>76</v>
      </c>
      <c r="Q92" s="62">
        <v>1</v>
      </c>
    </row>
    <row r="93" spans="1:17" x14ac:dyDescent="0.3">
      <c r="A93" s="23">
        <v>77</v>
      </c>
      <c r="B93" s="62">
        <v>7</v>
      </c>
      <c r="D93" s="23">
        <v>77</v>
      </c>
      <c r="E93" s="62">
        <v>1</v>
      </c>
      <c r="G93" s="23">
        <v>77</v>
      </c>
      <c r="H93" s="62">
        <v>5</v>
      </c>
      <c r="J93" s="23">
        <v>77</v>
      </c>
      <c r="K93" s="62">
        <v>2</v>
      </c>
      <c r="M93" s="23">
        <v>77</v>
      </c>
      <c r="N93" s="62">
        <v>7</v>
      </c>
      <c r="P93" s="23">
        <v>77</v>
      </c>
      <c r="Q93" s="62">
        <v>0</v>
      </c>
    </row>
    <row r="94" spans="1:17" x14ac:dyDescent="0.3">
      <c r="A94" s="23">
        <v>78</v>
      </c>
      <c r="B94" s="62">
        <v>9</v>
      </c>
      <c r="D94" s="23">
        <v>78</v>
      </c>
      <c r="E94" s="62">
        <v>1</v>
      </c>
      <c r="G94" s="23">
        <v>78</v>
      </c>
      <c r="H94" s="62">
        <v>8</v>
      </c>
      <c r="J94" s="23">
        <v>78</v>
      </c>
      <c r="K94" s="62">
        <v>3</v>
      </c>
      <c r="M94" s="23">
        <v>78</v>
      </c>
      <c r="N94" s="62">
        <v>9</v>
      </c>
      <c r="P94" s="23">
        <v>78</v>
      </c>
      <c r="Q94" s="62">
        <v>7</v>
      </c>
    </row>
    <row r="95" spans="1:17" x14ac:dyDescent="0.3">
      <c r="A95" s="23">
        <v>79</v>
      </c>
      <c r="B95" s="62">
        <v>10</v>
      </c>
      <c r="D95" s="23">
        <v>79</v>
      </c>
      <c r="E95" s="62">
        <v>1</v>
      </c>
      <c r="G95" s="23">
        <v>79</v>
      </c>
      <c r="H95" s="62">
        <v>3</v>
      </c>
      <c r="J95" s="23">
        <v>79</v>
      </c>
      <c r="K95" s="62">
        <v>2</v>
      </c>
      <c r="M95" s="23">
        <v>79</v>
      </c>
      <c r="N95" s="62">
        <v>10</v>
      </c>
      <c r="P95" s="23">
        <v>79</v>
      </c>
      <c r="Q95" s="62">
        <v>9</v>
      </c>
    </row>
    <row r="96" spans="1:17" x14ac:dyDescent="0.3">
      <c r="A96" s="23">
        <v>80</v>
      </c>
      <c r="B96" s="62">
        <v>27</v>
      </c>
      <c r="D96" s="23">
        <v>80</v>
      </c>
      <c r="E96" s="62">
        <v>5</v>
      </c>
      <c r="G96" s="23">
        <v>80</v>
      </c>
      <c r="H96" s="62">
        <v>3</v>
      </c>
      <c r="J96" s="23">
        <v>80</v>
      </c>
      <c r="K96" s="62">
        <v>2</v>
      </c>
      <c r="M96" s="23">
        <v>80</v>
      </c>
      <c r="N96" s="62">
        <v>29</v>
      </c>
      <c r="P96" s="23">
        <v>80</v>
      </c>
      <c r="Q96" s="62">
        <v>13</v>
      </c>
    </row>
    <row r="97" spans="1:17" x14ac:dyDescent="0.3">
      <c r="A97" s="23">
        <v>83</v>
      </c>
      <c r="B97" s="62">
        <v>17</v>
      </c>
      <c r="D97" s="23">
        <v>83</v>
      </c>
      <c r="E97" s="62">
        <v>1</v>
      </c>
      <c r="G97" s="23">
        <v>83</v>
      </c>
      <c r="H97" s="62">
        <v>14</v>
      </c>
      <c r="J97" s="23">
        <v>83</v>
      </c>
      <c r="K97" s="62">
        <v>2</v>
      </c>
      <c r="M97" s="23">
        <v>83</v>
      </c>
      <c r="N97" s="62">
        <v>17</v>
      </c>
      <c r="P97" s="23">
        <v>83</v>
      </c>
      <c r="Q97" s="62">
        <v>12</v>
      </c>
    </row>
    <row r="98" spans="1:17" x14ac:dyDescent="0.3">
      <c r="A98" s="23">
        <v>84</v>
      </c>
      <c r="B98" s="62">
        <v>5</v>
      </c>
      <c r="D98" s="23">
        <v>84</v>
      </c>
      <c r="E98" s="62">
        <v>2</v>
      </c>
      <c r="G98" s="23">
        <v>84</v>
      </c>
      <c r="H98" s="62">
        <v>0</v>
      </c>
      <c r="J98" s="23">
        <v>84</v>
      </c>
      <c r="K98" s="62">
        <v>2</v>
      </c>
      <c r="M98" s="23">
        <v>84</v>
      </c>
      <c r="N98" s="62">
        <v>21</v>
      </c>
      <c r="P98" s="23">
        <v>84</v>
      </c>
      <c r="Q98" s="62">
        <v>0</v>
      </c>
    </row>
    <row r="99" spans="1:17" x14ac:dyDescent="0.3">
      <c r="A99" s="23">
        <v>85</v>
      </c>
      <c r="B99" s="62">
        <v>6</v>
      </c>
      <c r="D99" s="23">
        <v>85</v>
      </c>
      <c r="E99" s="62">
        <v>1</v>
      </c>
      <c r="G99" s="23">
        <v>85</v>
      </c>
      <c r="H99" s="62">
        <v>5</v>
      </c>
      <c r="J99" s="23">
        <v>85</v>
      </c>
      <c r="K99" s="62">
        <v>3</v>
      </c>
      <c r="M99" s="23">
        <v>85</v>
      </c>
      <c r="N99" s="62">
        <v>6</v>
      </c>
      <c r="P99" s="23">
        <v>85</v>
      </c>
      <c r="Q99" s="62">
        <v>0</v>
      </c>
    </row>
    <row r="100" spans="1:17" x14ac:dyDescent="0.3">
      <c r="A100" s="23">
        <v>86</v>
      </c>
      <c r="B100" s="62">
        <v>1</v>
      </c>
      <c r="D100" s="23">
        <v>86</v>
      </c>
      <c r="E100" s="62">
        <v>2</v>
      </c>
      <c r="G100" s="23">
        <v>86</v>
      </c>
      <c r="H100" s="62">
        <v>0</v>
      </c>
      <c r="J100" s="23">
        <v>86</v>
      </c>
      <c r="K100" s="62">
        <v>2</v>
      </c>
      <c r="M100" s="23">
        <v>86</v>
      </c>
      <c r="N100" s="62">
        <v>25</v>
      </c>
      <c r="P100" s="23">
        <v>86</v>
      </c>
      <c r="Q100" s="62">
        <v>0</v>
      </c>
    </row>
    <row r="101" spans="1:17" x14ac:dyDescent="0.3">
      <c r="A101" s="23">
        <v>88</v>
      </c>
      <c r="B101" s="62">
        <v>3</v>
      </c>
      <c r="D101" s="23">
        <v>88</v>
      </c>
      <c r="E101" s="62">
        <v>4</v>
      </c>
      <c r="G101" s="23">
        <v>88</v>
      </c>
      <c r="H101" s="62">
        <v>2</v>
      </c>
      <c r="J101" s="23">
        <v>88</v>
      </c>
      <c r="K101" s="62">
        <v>2</v>
      </c>
      <c r="M101" s="23">
        <v>88</v>
      </c>
      <c r="N101" s="62">
        <v>5</v>
      </c>
      <c r="P101" s="23">
        <v>88</v>
      </c>
      <c r="Q101" s="62">
        <v>1</v>
      </c>
    </row>
    <row r="102" spans="1:17" x14ac:dyDescent="0.3">
      <c r="A102" s="23">
        <v>94</v>
      </c>
      <c r="B102" s="62">
        <v>5</v>
      </c>
      <c r="D102" s="23">
        <v>94</v>
      </c>
      <c r="E102" s="62">
        <v>0</v>
      </c>
      <c r="G102" s="23">
        <v>94</v>
      </c>
      <c r="H102" s="62">
        <v>4</v>
      </c>
      <c r="J102" s="23">
        <v>94</v>
      </c>
      <c r="K102" s="62">
        <v>3</v>
      </c>
      <c r="M102" s="23">
        <v>94</v>
      </c>
      <c r="N102" s="62">
        <v>6</v>
      </c>
      <c r="P102" s="23">
        <v>94</v>
      </c>
      <c r="Q102" s="62">
        <v>0</v>
      </c>
    </row>
    <row r="103" spans="1:17" x14ac:dyDescent="0.3">
      <c r="A103" s="23">
        <v>95</v>
      </c>
      <c r="B103" s="62">
        <v>1</v>
      </c>
      <c r="D103" s="23">
        <v>95</v>
      </c>
      <c r="E103" s="62">
        <v>1</v>
      </c>
      <c r="G103" s="23">
        <v>95</v>
      </c>
      <c r="H103" s="62">
        <v>1</v>
      </c>
      <c r="J103" s="23">
        <v>95</v>
      </c>
      <c r="K103" s="62">
        <v>4</v>
      </c>
      <c r="M103" s="23">
        <v>95</v>
      </c>
      <c r="N103" s="62">
        <v>1</v>
      </c>
      <c r="P103" s="23">
        <v>95</v>
      </c>
      <c r="Q103" s="62">
        <v>1</v>
      </c>
    </row>
    <row r="104" spans="1:17" x14ac:dyDescent="0.3">
      <c r="A104" s="23">
        <v>96</v>
      </c>
      <c r="B104" s="62">
        <v>10</v>
      </c>
      <c r="D104" s="23">
        <v>96</v>
      </c>
      <c r="E104" s="62">
        <v>1</v>
      </c>
      <c r="G104" s="23">
        <v>96</v>
      </c>
      <c r="H104" s="62">
        <v>4</v>
      </c>
      <c r="J104" s="23">
        <v>96</v>
      </c>
      <c r="K104" s="62">
        <v>3</v>
      </c>
      <c r="M104" s="23">
        <v>96</v>
      </c>
      <c r="N104" s="62">
        <v>10</v>
      </c>
      <c r="P104" s="23">
        <v>96</v>
      </c>
      <c r="Q104" s="62">
        <v>0</v>
      </c>
    </row>
    <row r="105" spans="1:17" x14ac:dyDescent="0.3">
      <c r="A105" s="23">
        <v>97</v>
      </c>
      <c r="B105" s="62">
        <v>1</v>
      </c>
      <c r="D105" s="23">
        <v>97</v>
      </c>
      <c r="E105" s="62">
        <v>3</v>
      </c>
      <c r="G105" s="23">
        <v>97</v>
      </c>
      <c r="H105" s="62">
        <v>0</v>
      </c>
      <c r="J105" s="23">
        <v>97</v>
      </c>
      <c r="K105" s="62">
        <v>3</v>
      </c>
      <c r="M105" s="23">
        <v>97</v>
      </c>
      <c r="N105" s="62">
        <v>5</v>
      </c>
      <c r="P105" s="23">
        <v>97</v>
      </c>
      <c r="Q105" s="62">
        <v>0</v>
      </c>
    </row>
    <row r="106" spans="1:17" x14ac:dyDescent="0.3">
      <c r="A106" s="23">
        <v>98</v>
      </c>
      <c r="B106" s="62">
        <v>11</v>
      </c>
      <c r="D106" s="23">
        <v>98</v>
      </c>
      <c r="E106" s="62">
        <v>1</v>
      </c>
      <c r="G106" s="23">
        <v>98</v>
      </c>
      <c r="H106" s="62">
        <v>7</v>
      </c>
      <c r="J106" s="23">
        <v>98</v>
      </c>
      <c r="K106" s="62">
        <v>2</v>
      </c>
      <c r="M106" s="23">
        <v>98</v>
      </c>
      <c r="N106" s="62">
        <v>11</v>
      </c>
      <c r="P106" s="23">
        <v>98</v>
      </c>
      <c r="Q106" s="62">
        <v>1</v>
      </c>
    </row>
    <row r="107" spans="1:17" x14ac:dyDescent="0.3">
      <c r="A107" s="23">
        <v>101</v>
      </c>
      <c r="B107" s="62">
        <v>0</v>
      </c>
      <c r="D107" s="23">
        <v>101</v>
      </c>
      <c r="E107" s="62">
        <v>4</v>
      </c>
      <c r="G107" s="23">
        <v>101</v>
      </c>
      <c r="H107" s="62">
        <v>0</v>
      </c>
      <c r="J107" s="23">
        <v>101</v>
      </c>
      <c r="K107" s="62">
        <v>3</v>
      </c>
      <c r="M107" s="23">
        <v>101</v>
      </c>
      <c r="N107" s="62">
        <v>17</v>
      </c>
      <c r="P107" s="23">
        <v>101</v>
      </c>
      <c r="Q107" s="62">
        <v>0</v>
      </c>
    </row>
    <row r="108" spans="1:17" x14ac:dyDescent="0.3">
      <c r="A108" s="23">
        <v>102</v>
      </c>
      <c r="B108" s="62">
        <v>5</v>
      </c>
      <c r="D108" s="23">
        <v>102</v>
      </c>
      <c r="E108" s="62">
        <v>4</v>
      </c>
      <c r="G108" s="23">
        <v>102</v>
      </c>
      <c r="H108" s="62">
        <v>2</v>
      </c>
      <c r="J108" s="23">
        <v>102</v>
      </c>
      <c r="K108" s="62">
        <v>3</v>
      </c>
      <c r="M108" s="23">
        <v>102</v>
      </c>
      <c r="N108" s="62">
        <v>16</v>
      </c>
      <c r="P108" s="23">
        <v>102</v>
      </c>
      <c r="Q108" s="62">
        <v>0</v>
      </c>
    </row>
    <row r="109" spans="1:17" x14ac:dyDescent="0.3">
      <c r="A109" s="23">
        <v>104</v>
      </c>
      <c r="B109" s="62">
        <v>10</v>
      </c>
      <c r="D109" s="23">
        <v>104</v>
      </c>
      <c r="E109" s="62">
        <v>1</v>
      </c>
      <c r="G109" s="23">
        <v>104</v>
      </c>
      <c r="H109" s="62">
        <v>8</v>
      </c>
      <c r="J109" s="23">
        <v>104</v>
      </c>
      <c r="K109" s="62">
        <v>1</v>
      </c>
      <c r="M109" s="23">
        <v>104</v>
      </c>
      <c r="N109" s="62">
        <v>10</v>
      </c>
      <c r="P109" s="23">
        <v>104</v>
      </c>
      <c r="Q109" s="62">
        <v>3</v>
      </c>
    </row>
    <row r="110" spans="1:17" x14ac:dyDescent="0.3">
      <c r="A110" s="23">
        <v>105</v>
      </c>
      <c r="B110" s="62">
        <v>6</v>
      </c>
      <c r="D110" s="23">
        <v>105</v>
      </c>
      <c r="E110" s="62">
        <v>1</v>
      </c>
      <c r="G110" s="23">
        <v>105</v>
      </c>
      <c r="H110" s="62">
        <v>4</v>
      </c>
      <c r="J110" s="23">
        <v>105</v>
      </c>
      <c r="K110" s="62">
        <v>3</v>
      </c>
      <c r="M110" s="23">
        <v>105</v>
      </c>
      <c r="N110" s="62">
        <v>6</v>
      </c>
      <c r="P110" s="23">
        <v>105</v>
      </c>
      <c r="Q110" s="62">
        <v>0</v>
      </c>
    </row>
    <row r="111" spans="1:17" x14ac:dyDescent="0.3">
      <c r="A111" s="23">
        <v>107</v>
      </c>
      <c r="B111" s="62">
        <v>13</v>
      </c>
      <c r="D111" s="23">
        <v>107</v>
      </c>
      <c r="E111" s="62">
        <v>7</v>
      </c>
      <c r="G111" s="23">
        <v>107</v>
      </c>
      <c r="H111" s="62">
        <v>11</v>
      </c>
      <c r="J111" s="23">
        <v>107</v>
      </c>
      <c r="K111" s="62">
        <v>3</v>
      </c>
      <c r="M111" s="23">
        <v>107</v>
      </c>
      <c r="N111" s="62">
        <v>17</v>
      </c>
      <c r="P111" s="23">
        <v>107</v>
      </c>
      <c r="Q111" s="62">
        <v>1</v>
      </c>
    </row>
    <row r="112" spans="1:17" x14ac:dyDescent="0.3">
      <c r="A112" s="23">
        <v>110</v>
      </c>
      <c r="B112" s="62">
        <v>5</v>
      </c>
      <c r="D112" s="23">
        <v>110</v>
      </c>
      <c r="E112" s="62">
        <v>1</v>
      </c>
      <c r="G112" s="23">
        <v>110</v>
      </c>
      <c r="H112" s="62">
        <v>2</v>
      </c>
      <c r="J112" s="23">
        <v>110</v>
      </c>
      <c r="K112" s="62">
        <v>2</v>
      </c>
      <c r="M112" s="23">
        <v>110</v>
      </c>
      <c r="N112" s="62">
        <v>5</v>
      </c>
      <c r="P112" s="23">
        <v>110</v>
      </c>
      <c r="Q112" s="62">
        <v>1</v>
      </c>
    </row>
    <row r="113" spans="1:17" x14ac:dyDescent="0.3">
      <c r="A113" s="23">
        <v>112</v>
      </c>
      <c r="B113" s="62">
        <v>6</v>
      </c>
      <c r="D113" s="23">
        <v>112</v>
      </c>
      <c r="E113" s="62">
        <v>4</v>
      </c>
      <c r="G113" s="23">
        <v>112</v>
      </c>
      <c r="H113" s="62">
        <v>4</v>
      </c>
      <c r="J113" s="23">
        <v>112</v>
      </c>
      <c r="K113" s="62">
        <v>3</v>
      </c>
      <c r="M113" s="23">
        <v>112</v>
      </c>
      <c r="N113" s="62">
        <v>37</v>
      </c>
      <c r="P113" s="23">
        <v>112</v>
      </c>
      <c r="Q113" s="62">
        <v>0</v>
      </c>
    </row>
    <row r="114" spans="1:17" x14ac:dyDescent="0.3">
      <c r="A114" s="23">
        <v>116</v>
      </c>
      <c r="B114" s="62">
        <v>4</v>
      </c>
      <c r="D114" s="23">
        <v>116</v>
      </c>
      <c r="E114" s="62">
        <v>3</v>
      </c>
      <c r="G114" s="23">
        <v>116</v>
      </c>
      <c r="H114" s="62">
        <v>2</v>
      </c>
      <c r="J114" s="23">
        <v>116</v>
      </c>
      <c r="K114" s="62">
        <v>4</v>
      </c>
      <c r="M114" s="23">
        <v>116</v>
      </c>
      <c r="N114" s="62">
        <v>10</v>
      </c>
      <c r="P114" s="23">
        <v>116</v>
      </c>
      <c r="Q114" s="62">
        <v>0</v>
      </c>
    </row>
    <row r="115" spans="1:17" x14ac:dyDescent="0.3">
      <c r="A115" s="23">
        <v>117</v>
      </c>
      <c r="B115" s="62">
        <v>11</v>
      </c>
      <c r="D115" s="23">
        <v>117</v>
      </c>
      <c r="E115" s="62">
        <v>1</v>
      </c>
      <c r="G115" s="23">
        <v>117</v>
      </c>
      <c r="H115" s="62">
        <v>10</v>
      </c>
      <c r="J115" s="23">
        <v>117</v>
      </c>
      <c r="K115" s="62">
        <v>3</v>
      </c>
      <c r="M115" s="23">
        <v>117</v>
      </c>
      <c r="N115" s="62">
        <v>11</v>
      </c>
      <c r="P115" s="23">
        <v>117</v>
      </c>
      <c r="Q115" s="62">
        <v>10</v>
      </c>
    </row>
    <row r="116" spans="1:17" x14ac:dyDescent="0.3">
      <c r="A116" s="23">
        <v>119</v>
      </c>
      <c r="B116" s="62">
        <v>22</v>
      </c>
      <c r="D116" s="23">
        <v>119</v>
      </c>
      <c r="E116" s="62">
        <v>1</v>
      </c>
      <c r="G116" s="23">
        <v>119</v>
      </c>
      <c r="H116" s="62">
        <v>3</v>
      </c>
      <c r="J116" s="23">
        <v>119</v>
      </c>
      <c r="K116" s="62">
        <v>3</v>
      </c>
      <c r="M116" s="23">
        <v>119</v>
      </c>
      <c r="N116" s="62">
        <v>22</v>
      </c>
      <c r="P116" s="23">
        <v>119</v>
      </c>
      <c r="Q116" s="62">
        <v>11</v>
      </c>
    </row>
    <row r="117" spans="1:17" x14ac:dyDescent="0.3">
      <c r="A117" s="23">
        <v>124</v>
      </c>
      <c r="B117" s="62">
        <v>10</v>
      </c>
      <c r="D117" s="23">
        <v>124</v>
      </c>
      <c r="E117" s="62">
        <v>2</v>
      </c>
      <c r="G117" s="23">
        <v>124</v>
      </c>
      <c r="H117" s="62">
        <v>9</v>
      </c>
      <c r="J117" s="23">
        <v>124</v>
      </c>
      <c r="K117" s="62">
        <v>5</v>
      </c>
      <c r="M117" s="23">
        <v>124</v>
      </c>
      <c r="N117" s="62">
        <v>21</v>
      </c>
      <c r="P117" s="23">
        <v>124</v>
      </c>
      <c r="Q117" s="62">
        <v>9</v>
      </c>
    </row>
    <row r="118" spans="1:17" x14ac:dyDescent="0.3">
      <c r="A118" s="23">
        <v>126</v>
      </c>
      <c r="B118" s="62">
        <v>4</v>
      </c>
      <c r="D118" s="23">
        <v>126</v>
      </c>
      <c r="E118" s="62">
        <v>9</v>
      </c>
      <c r="G118" s="23">
        <v>126</v>
      </c>
      <c r="H118" s="62">
        <v>3</v>
      </c>
      <c r="J118" s="23">
        <v>126</v>
      </c>
      <c r="K118" s="62">
        <v>5</v>
      </c>
      <c r="M118" s="23">
        <v>126</v>
      </c>
      <c r="N118" s="62">
        <v>16</v>
      </c>
      <c r="P118" s="23">
        <v>126</v>
      </c>
      <c r="Q118" s="62">
        <v>0</v>
      </c>
    </row>
    <row r="119" spans="1:17" x14ac:dyDescent="0.3">
      <c r="A119" s="23">
        <v>132</v>
      </c>
      <c r="B119" s="62">
        <v>3</v>
      </c>
      <c r="D119" s="23">
        <v>132</v>
      </c>
      <c r="E119" s="62">
        <v>4</v>
      </c>
      <c r="G119" s="23">
        <v>132</v>
      </c>
      <c r="H119" s="62">
        <v>2</v>
      </c>
      <c r="J119" s="23">
        <v>132</v>
      </c>
      <c r="K119" s="62">
        <v>3</v>
      </c>
      <c r="M119" s="23">
        <v>132</v>
      </c>
      <c r="N119" s="62">
        <v>17</v>
      </c>
      <c r="P119" s="23">
        <v>132</v>
      </c>
      <c r="Q119" s="62">
        <v>1</v>
      </c>
    </row>
    <row r="120" spans="1:17" x14ac:dyDescent="0.3">
      <c r="A120" s="23">
        <v>134</v>
      </c>
      <c r="B120" s="62">
        <v>1</v>
      </c>
      <c r="D120" s="23">
        <v>134</v>
      </c>
      <c r="E120" s="62">
        <v>1</v>
      </c>
      <c r="G120" s="23">
        <v>134</v>
      </c>
      <c r="H120" s="62">
        <v>0</v>
      </c>
      <c r="J120" s="23">
        <v>134</v>
      </c>
      <c r="K120" s="62">
        <v>2</v>
      </c>
      <c r="M120" s="23">
        <v>134</v>
      </c>
      <c r="N120" s="62">
        <v>1</v>
      </c>
      <c r="P120" s="23">
        <v>134</v>
      </c>
      <c r="Q120" s="62">
        <v>0</v>
      </c>
    </row>
    <row r="121" spans="1:17" x14ac:dyDescent="0.3">
      <c r="A121" s="23">
        <v>138</v>
      </c>
      <c r="B121" s="62">
        <v>16</v>
      </c>
      <c r="D121" s="23">
        <v>138</v>
      </c>
      <c r="E121" s="62">
        <v>1</v>
      </c>
      <c r="G121" s="23">
        <v>138</v>
      </c>
      <c r="H121" s="62">
        <v>13</v>
      </c>
      <c r="J121" s="23">
        <v>138</v>
      </c>
      <c r="K121" s="62">
        <v>3</v>
      </c>
      <c r="M121" s="23">
        <v>138</v>
      </c>
      <c r="N121" s="62">
        <v>16</v>
      </c>
      <c r="P121" s="23">
        <v>138</v>
      </c>
      <c r="Q121" s="62">
        <v>2</v>
      </c>
    </row>
    <row r="122" spans="1:17" x14ac:dyDescent="0.3">
      <c r="A122" s="23">
        <v>139</v>
      </c>
      <c r="B122" s="62">
        <v>1</v>
      </c>
      <c r="D122" s="23">
        <v>139</v>
      </c>
      <c r="E122" s="62">
        <v>5</v>
      </c>
      <c r="G122" s="23">
        <v>139</v>
      </c>
      <c r="H122" s="62">
        <v>0</v>
      </c>
      <c r="J122" s="23">
        <v>139</v>
      </c>
      <c r="K122" s="62">
        <v>2</v>
      </c>
      <c r="M122" s="23">
        <v>139</v>
      </c>
      <c r="N122" s="62">
        <v>17</v>
      </c>
      <c r="P122" s="23">
        <v>139</v>
      </c>
      <c r="Q122" s="62">
        <v>0</v>
      </c>
    </row>
    <row r="123" spans="1:17" x14ac:dyDescent="0.3">
      <c r="A123" s="23">
        <v>141</v>
      </c>
      <c r="B123" s="62">
        <v>8</v>
      </c>
      <c r="D123" s="23">
        <v>141</v>
      </c>
      <c r="E123" s="62">
        <v>3</v>
      </c>
      <c r="G123" s="23">
        <v>141</v>
      </c>
      <c r="H123" s="62">
        <v>3</v>
      </c>
      <c r="J123" s="23">
        <v>141</v>
      </c>
      <c r="K123" s="62">
        <v>1</v>
      </c>
      <c r="M123" s="23">
        <v>141</v>
      </c>
      <c r="N123" s="62">
        <v>28</v>
      </c>
      <c r="P123" s="23">
        <v>141</v>
      </c>
      <c r="Q123" s="62">
        <v>0</v>
      </c>
    </row>
    <row r="124" spans="1:17" x14ac:dyDescent="0.3">
      <c r="A124" s="23">
        <v>143</v>
      </c>
      <c r="B124" s="62">
        <v>2</v>
      </c>
      <c r="D124" s="23">
        <v>143</v>
      </c>
      <c r="E124" s="62">
        <v>1</v>
      </c>
      <c r="G124" s="23">
        <v>143</v>
      </c>
      <c r="H124" s="62">
        <v>2</v>
      </c>
      <c r="J124" s="23">
        <v>143</v>
      </c>
      <c r="K124" s="62">
        <v>2</v>
      </c>
      <c r="M124" s="23">
        <v>143</v>
      </c>
      <c r="N124" s="62">
        <v>2</v>
      </c>
      <c r="P124" s="23">
        <v>143</v>
      </c>
      <c r="Q124" s="62">
        <v>2</v>
      </c>
    </row>
    <row r="125" spans="1:17" x14ac:dyDescent="0.3">
      <c r="A125" s="23">
        <v>144</v>
      </c>
      <c r="B125" s="62">
        <v>0</v>
      </c>
      <c r="D125" s="23">
        <v>144</v>
      </c>
      <c r="E125" s="62">
        <v>1</v>
      </c>
      <c r="G125" s="23">
        <v>144</v>
      </c>
      <c r="H125" s="62">
        <v>0</v>
      </c>
      <c r="J125" s="23">
        <v>144</v>
      </c>
      <c r="K125" s="62">
        <v>5</v>
      </c>
      <c r="M125" s="23">
        <v>144</v>
      </c>
      <c r="N125" s="62">
        <v>1</v>
      </c>
      <c r="P125" s="23">
        <v>144</v>
      </c>
      <c r="Q125" s="62">
        <v>0</v>
      </c>
    </row>
    <row r="126" spans="1:17" x14ac:dyDescent="0.3">
      <c r="A126" s="23">
        <v>145</v>
      </c>
      <c r="B126" s="62">
        <v>13</v>
      </c>
      <c r="D126" s="23">
        <v>145</v>
      </c>
      <c r="E126" s="62">
        <v>3</v>
      </c>
      <c r="G126" s="23">
        <v>145</v>
      </c>
      <c r="H126" s="62">
        <v>12</v>
      </c>
      <c r="J126" s="23">
        <v>145</v>
      </c>
      <c r="K126" s="62">
        <v>1</v>
      </c>
      <c r="M126" s="23">
        <v>145</v>
      </c>
      <c r="N126" s="62">
        <v>23</v>
      </c>
      <c r="P126" s="23">
        <v>145</v>
      </c>
      <c r="Q126" s="62">
        <v>12</v>
      </c>
    </row>
    <row r="127" spans="1:17" x14ac:dyDescent="0.3">
      <c r="A127" s="23">
        <v>150</v>
      </c>
      <c r="B127" s="62">
        <v>5</v>
      </c>
      <c r="D127" s="23">
        <v>150</v>
      </c>
      <c r="E127" s="62">
        <v>0</v>
      </c>
      <c r="G127" s="23">
        <v>150</v>
      </c>
      <c r="H127" s="62">
        <v>3</v>
      </c>
      <c r="J127" s="23">
        <v>150</v>
      </c>
      <c r="K127" s="62">
        <v>2</v>
      </c>
      <c r="M127" s="23">
        <v>150</v>
      </c>
      <c r="N127" s="62">
        <v>6</v>
      </c>
      <c r="P127" s="23">
        <v>150</v>
      </c>
      <c r="Q127" s="62">
        <v>1</v>
      </c>
    </row>
    <row r="128" spans="1:17" x14ac:dyDescent="0.3">
      <c r="A128" s="23">
        <v>151</v>
      </c>
      <c r="B128" s="62">
        <v>1</v>
      </c>
      <c r="D128" s="23">
        <v>151</v>
      </c>
      <c r="E128" s="62">
        <v>6</v>
      </c>
      <c r="G128" s="23">
        <v>151</v>
      </c>
      <c r="H128" s="62">
        <v>0</v>
      </c>
      <c r="J128" s="23">
        <v>151</v>
      </c>
      <c r="K128" s="62">
        <v>3</v>
      </c>
      <c r="M128" s="23">
        <v>151</v>
      </c>
      <c r="N128" s="62">
        <v>12</v>
      </c>
      <c r="P128" s="23">
        <v>151</v>
      </c>
      <c r="Q128" s="62">
        <v>0</v>
      </c>
    </row>
    <row r="129" spans="1:17" x14ac:dyDescent="0.3">
      <c r="A129" s="23">
        <v>153</v>
      </c>
      <c r="B129" s="62">
        <v>11</v>
      </c>
      <c r="D129" s="23">
        <v>153</v>
      </c>
      <c r="E129" s="62">
        <v>2</v>
      </c>
      <c r="G129" s="23">
        <v>153</v>
      </c>
      <c r="H129" s="62">
        <v>10</v>
      </c>
      <c r="J129" s="23">
        <v>153</v>
      </c>
      <c r="K129" s="62">
        <v>6</v>
      </c>
      <c r="M129" s="23">
        <v>153</v>
      </c>
      <c r="N129" s="62">
        <v>14</v>
      </c>
      <c r="P129" s="23">
        <v>153</v>
      </c>
      <c r="Q129" s="62">
        <v>5</v>
      </c>
    </row>
    <row r="130" spans="1:17" x14ac:dyDescent="0.3">
      <c r="A130" s="23">
        <v>155</v>
      </c>
      <c r="B130" s="62">
        <v>1</v>
      </c>
      <c r="D130" s="23">
        <v>155</v>
      </c>
      <c r="E130" s="62">
        <v>5</v>
      </c>
      <c r="G130" s="23">
        <v>155</v>
      </c>
      <c r="H130" s="62">
        <v>0</v>
      </c>
      <c r="J130" s="23">
        <v>155</v>
      </c>
      <c r="K130" s="62">
        <v>2</v>
      </c>
      <c r="M130" s="23">
        <v>155</v>
      </c>
      <c r="N130" s="62">
        <v>7</v>
      </c>
      <c r="P130" s="23">
        <v>155</v>
      </c>
      <c r="Q130" s="62">
        <v>0</v>
      </c>
    </row>
    <row r="131" spans="1:17" x14ac:dyDescent="0.3">
      <c r="A131" s="23">
        <v>159</v>
      </c>
      <c r="B131" s="62">
        <v>10</v>
      </c>
      <c r="D131" s="23">
        <v>159</v>
      </c>
      <c r="E131" s="62">
        <v>1</v>
      </c>
      <c r="G131" s="23">
        <v>159</v>
      </c>
      <c r="H131" s="62">
        <v>7</v>
      </c>
      <c r="J131" s="23">
        <v>159</v>
      </c>
      <c r="K131" s="62">
        <v>2</v>
      </c>
      <c r="M131" s="23">
        <v>159</v>
      </c>
      <c r="N131" s="62">
        <v>10</v>
      </c>
      <c r="P131" s="23">
        <v>159</v>
      </c>
      <c r="Q131" s="62">
        <v>0</v>
      </c>
    </row>
    <row r="132" spans="1:17" x14ac:dyDescent="0.3">
      <c r="A132" s="23">
        <v>162</v>
      </c>
      <c r="B132" s="62">
        <v>20</v>
      </c>
      <c r="D132" s="23">
        <v>162</v>
      </c>
      <c r="E132" s="62">
        <v>7</v>
      </c>
      <c r="G132" s="23">
        <v>162</v>
      </c>
      <c r="H132" s="62">
        <v>18</v>
      </c>
      <c r="J132" s="23">
        <v>162</v>
      </c>
      <c r="K132" s="62">
        <v>5</v>
      </c>
      <c r="M132" s="23">
        <v>162</v>
      </c>
      <c r="N132" s="62">
        <v>23</v>
      </c>
      <c r="P132" s="23">
        <v>162</v>
      </c>
      <c r="Q132" s="62">
        <v>15</v>
      </c>
    </row>
    <row r="133" spans="1:17" x14ac:dyDescent="0.3">
      <c r="A133" s="23">
        <v>164</v>
      </c>
      <c r="B133" s="62">
        <v>5</v>
      </c>
      <c r="D133" s="23">
        <v>164</v>
      </c>
      <c r="E133" s="62">
        <v>1</v>
      </c>
      <c r="G133" s="23">
        <v>164</v>
      </c>
      <c r="H133" s="62">
        <v>4</v>
      </c>
      <c r="J133" s="23">
        <v>164</v>
      </c>
      <c r="K133" s="62">
        <v>3</v>
      </c>
      <c r="M133" s="23">
        <v>164</v>
      </c>
      <c r="N133" s="62">
        <v>5</v>
      </c>
      <c r="P133" s="23">
        <v>164</v>
      </c>
      <c r="Q133" s="62">
        <v>4</v>
      </c>
    </row>
    <row r="134" spans="1:17" x14ac:dyDescent="0.3">
      <c r="A134" s="23">
        <v>169</v>
      </c>
      <c r="B134" s="62">
        <v>2</v>
      </c>
      <c r="D134" s="23">
        <v>169</v>
      </c>
      <c r="E134" s="62">
        <v>0</v>
      </c>
      <c r="G134" s="23">
        <v>169</v>
      </c>
      <c r="H134" s="62">
        <v>1</v>
      </c>
      <c r="J134" s="23">
        <v>169</v>
      </c>
      <c r="K134" s="62">
        <v>2</v>
      </c>
      <c r="M134" s="23">
        <v>169</v>
      </c>
      <c r="N134" s="62">
        <v>3</v>
      </c>
      <c r="P134" s="23">
        <v>169</v>
      </c>
      <c r="Q134" s="62">
        <v>2</v>
      </c>
    </row>
    <row r="135" spans="1:17" x14ac:dyDescent="0.3">
      <c r="A135" s="23">
        <v>170</v>
      </c>
      <c r="B135" s="62">
        <v>15</v>
      </c>
      <c r="D135" s="23">
        <v>170</v>
      </c>
      <c r="E135" s="62">
        <v>1</v>
      </c>
      <c r="G135" s="23">
        <v>170</v>
      </c>
      <c r="H135" s="62">
        <v>11</v>
      </c>
      <c r="J135" s="23">
        <v>170</v>
      </c>
      <c r="K135" s="62">
        <v>2</v>
      </c>
      <c r="M135" s="23">
        <v>170</v>
      </c>
      <c r="N135" s="62">
        <v>16</v>
      </c>
      <c r="P135" s="23">
        <v>170</v>
      </c>
      <c r="Q135" s="62">
        <v>5</v>
      </c>
    </row>
    <row r="136" spans="1:17" x14ac:dyDescent="0.3">
      <c r="A136" s="23">
        <v>171</v>
      </c>
      <c r="B136" s="62">
        <v>3</v>
      </c>
      <c r="D136" s="23">
        <v>171</v>
      </c>
      <c r="E136" s="62">
        <v>4</v>
      </c>
      <c r="G136" s="23">
        <v>171</v>
      </c>
      <c r="H136" s="62">
        <v>2</v>
      </c>
      <c r="J136" s="23">
        <v>171</v>
      </c>
      <c r="K136" s="62">
        <v>2</v>
      </c>
      <c r="M136" s="23">
        <v>171</v>
      </c>
      <c r="N136" s="62">
        <v>18</v>
      </c>
      <c r="P136" s="23">
        <v>171</v>
      </c>
      <c r="Q136" s="62">
        <v>1</v>
      </c>
    </row>
    <row r="137" spans="1:17" x14ac:dyDescent="0.3">
      <c r="A137" s="23">
        <v>178</v>
      </c>
      <c r="B137" s="62">
        <v>3</v>
      </c>
      <c r="D137" s="23">
        <v>178</v>
      </c>
      <c r="E137" s="62">
        <v>6</v>
      </c>
      <c r="G137" s="23">
        <v>178</v>
      </c>
      <c r="H137" s="62">
        <v>2</v>
      </c>
      <c r="J137" s="23">
        <v>178</v>
      </c>
      <c r="K137" s="62">
        <v>0</v>
      </c>
      <c r="M137" s="23">
        <v>178</v>
      </c>
      <c r="N137" s="62">
        <v>7</v>
      </c>
      <c r="P137" s="23">
        <v>178</v>
      </c>
      <c r="Q137" s="62">
        <v>0</v>
      </c>
    </row>
    <row r="138" spans="1:17" x14ac:dyDescent="0.3">
      <c r="A138" s="23">
        <v>192</v>
      </c>
      <c r="B138" s="62">
        <v>6</v>
      </c>
      <c r="D138" s="23">
        <v>192</v>
      </c>
      <c r="E138" s="62">
        <v>5</v>
      </c>
      <c r="G138" s="23">
        <v>192</v>
      </c>
      <c r="H138" s="62">
        <v>5</v>
      </c>
      <c r="J138" s="23">
        <v>192</v>
      </c>
      <c r="K138" s="62">
        <v>2</v>
      </c>
      <c r="M138" s="23">
        <v>192</v>
      </c>
      <c r="N138" s="62">
        <v>9</v>
      </c>
      <c r="P138" s="23">
        <v>192</v>
      </c>
      <c r="Q138" s="62">
        <v>0</v>
      </c>
    </row>
    <row r="139" spans="1:17" x14ac:dyDescent="0.3">
      <c r="A139" s="23">
        <v>193</v>
      </c>
      <c r="B139" s="62">
        <v>3</v>
      </c>
      <c r="D139" s="23">
        <v>193</v>
      </c>
      <c r="E139" s="62">
        <v>3</v>
      </c>
      <c r="G139" s="23">
        <v>193</v>
      </c>
      <c r="H139" s="62">
        <v>2</v>
      </c>
      <c r="J139" s="23">
        <v>193</v>
      </c>
      <c r="K139" s="62">
        <v>2</v>
      </c>
      <c r="M139" s="23">
        <v>193</v>
      </c>
      <c r="N139" s="62">
        <v>19</v>
      </c>
      <c r="P139" s="23">
        <v>193</v>
      </c>
      <c r="Q139" s="62">
        <v>2</v>
      </c>
    </row>
    <row r="140" spans="1:17" x14ac:dyDescent="0.3">
      <c r="A140" s="23">
        <v>194</v>
      </c>
      <c r="B140" s="62">
        <v>5</v>
      </c>
      <c r="D140" s="23">
        <v>194</v>
      </c>
      <c r="E140" s="62">
        <v>1</v>
      </c>
      <c r="G140" s="23">
        <v>194</v>
      </c>
      <c r="H140" s="62">
        <v>4</v>
      </c>
      <c r="J140" s="23">
        <v>194</v>
      </c>
      <c r="K140" s="62">
        <v>4</v>
      </c>
      <c r="M140" s="23">
        <v>194</v>
      </c>
      <c r="N140" s="62">
        <v>5</v>
      </c>
      <c r="P140" s="23">
        <v>194</v>
      </c>
      <c r="Q140" s="62">
        <v>0</v>
      </c>
    </row>
    <row r="141" spans="1:17" x14ac:dyDescent="0.3">
      <c r="A141" s="23">
        <v>197</v>
      </c>
      <c r="B141" s="62">
        <v>3</v>
      </c>
      <c r="D141" s="23">
        <v>197</v>
      </c>
      <c r="E141" s="62">
        <v>5</v>
      </c>
      <c r="G141" s="23">
        <v>197</v>
      </c>
      <c r="H141" s="62">
        <v>2</v>
      </c>
      <c r="J141" s="23">
        <v>197</v>
      </c>
      <c r="K141" s="62">
        <v>3</v>
      </c>
      <c r="M141" s="23">
        <v>197</v>
      </c>
      <c r="N141" s="62">
        <v>8</v>
      </c>
      <c r="P141" s="23">
        <v>197</v>
      </c>
      <c r="Q141" s="62">
        <v>2</v>
      </c>
    </row>
    <row r="142" spans="1:17" x14ac:dyDescent="0.3">
      <c r="A142" s="23">
        <v>198</v>
      </c>
      <c r="B142" s="62">
        <v>5</v>
      </c>
      <c r="D142" s="23">
        <v>198</v>
      </c>
      <c r="E142" s="62">
        <v>0</v>
      </c>
      <c r="G142" s="23">
        <v>198</v>
      </c>
      <c r="H142" s="62">
        <v>3</v>
      </c>
      <c r="J142" s="23">
        <v>198</v>
      </c>
      <c r="K142" s="62">
        <v>3</v>
      </c>
      <c r="M142" s="23">
        <v>198</v>
      </c>
      <c r="N142" s="62">
        <v>6</v>
      </c>
      <c r="P142" s="23">
        <v>198</v>
      </c>
      <c r="Q142" s="62">
        <v>1</v>
      </c>
    </row>
    <row r="143" spans="1:17" x14ac:dyDescent="0.3">
      <c r="A143" s="23">
        <v>199</v>
      </c>
      <c r="B143" s="62">
        <v>7</v>
      </c>
      <c r="D143" s="23">
        <v>199</v>
      </c>
      <c r="E143" s="62">
        <v>4</v>
      </c>
      <c r="G143" s="23">
        <v>199</v>
      </c>
      <c r="H143" s="62">
        <v>6</v>
      </c>
      <c r="J143" s="23">
        <v>199</v>
      </c>
      <c r="K143" s="62">
        <v>2</v>
      </c>
      <c r="M143" s="23">
        <v>199</v>
      </c>
      <c r="N143" s="62">
        <v>21</v>
      </c>
      <c r="P143" s="23">
        <v>199</v>
      </c>
      <c r="Q143" s="62">
        <v>7</v>
      </c>
    </row>
    <row r="144" spans="1:17" x14ac:dyDescent="0.3">
      <c r="A144" s="23">
        <v>200</v>
      </c>
      <c r="B144" s="62">
        <v>5</v>
      </c>
      <c r="D144" s="23">
        <v>200</v>
      </c>
      <c r="E144" s="62">
        <v>2</v>
      </c>
      <c r="G144" s="23">
        <v>200</v>
      </c>
      <c r="H144" s="62">
        <v>0</v>
      </c>
      <c r="J144" s="23">
        <v>200</v>
      </c>
      <c r="K144" s="62">
        <v>2</v>
      </c>
      <c r="M144" s="23">
        <v>200</v>
      </c>
      <c r="N144" s="62">
        <v>7</v>
      </c>
      <c r="P144" s="23">
        <v>200</v>
      </c>
      <c r="Q144" s="62">
        <v>1</v>
      </c>
    </row>
    <row r="145" spans="1:17" x14ac:dyDescent="0.3">
      <c r="A145" s="23">
        <v>201</v>
      </c>
      <c r="B145" s="62">
        <v>1</v>
      </c>
      <c r="D145" s="23">
        <v>201</v>
      </c>
      <c r="E145" s="62">
        <v>1</v>
      </c>
      <c r="G145" s="23">
        <v>201</v>
      </c>
      <c r="H145" s="62">
        <v>0</v>
      </c>
      <c r="J145" s="23">
        <v>201</v>
      </c>
      <c r="K145" s="62">
        <v>3</v>
      </c>
      <c r="M145" s="23">
        <v>201</v>
      </c>
      <c r="N145" s="62">
        <v>1</v>
      </c>
      <c r="P145" s="23">
        <v>201</v>
      </c>
      <c r="Q145" s="62">
        <v>0</v>
      </c>
    </row>
    <row r="146" spans="1:17" x14ac:dyDescent="0.3">
      <c r="A146" s="23">
        <v>202</v>
      </c>
      <c r="B146" s="62">
        <v>20</v>
      </c>
      <c r="D146" s="23">
        <v>202</v>
      </c>
      <c r="E146" s="62">
        <v>1</v>
      </c>
      <c r="G146" s="23">
        <v>202</v>
      </c>
      <c r="H146" s="62">
        <v>7</v>
      </c>
      <c r="J146" s="23">
        <v>202</v>
      </c>
      <c r="K146" s="62">
        <v>2</v>
      </c>
      <c r="M146" s="23">
        <v>202</v>
      </c>
      <c r="N146" s="62">
        <v>20</v>
      </c>
      <c r="P146" s="23">
        <v>202</v>
      </c>
      <c r="Q146" s="62">
        <v>2</v>
      </c>
    </row>
    <row r="147" spans="1:17" x14ac:dyDescent="0.3">
      <c r="A147" s="23">
        <v>206</v>
      </c>
      <c r="B147" s="62">
        <v>17</v>
      </c>
      <c r="D147" s="23">
        <v>206</v>
      </c>
      <c r="E147" s="62">
        <v>8</v>
      </c>
      <c r="G147" s="23">
        <v>206</v>
      </c>
      <c r="H147" s="62">
        <v>9</v>
      </c>
      <c r="J147" s="23">
        <v>206</v>
      </c>
      <c r="K147" s="62">
        <v>2</v>
      </c>
      <c r="M147" s="23">
        <v>206</v>
      </c>
      <c r="N147" s="62">
        <v>20</v>
      </c>
      <c r="P147" s="23">
        <v>206</v>
      </c>
      <c r="Q147" s="62">
        <v>0</v>
      </c>
    </row>
    <row r="148" spans="1:17" x14ac:dyDescent="0.3">
      <c r="A148" s="23">
        <v>208</v>
      </c>
      <c r="B148" s="62">
        <v>10</v>
      </c>
      <c r="D148" s="23">
        <v>208</v>
      </c>
      <c r="E148" s="62">
        <v>1</v>
      </c>
      <c r="G148" s="23">
        <v>208</v>
      </c>
      <c r="H148" s="62">
        <v>7</v>
      </c>
      <c r="J148" s="23">
        <v>208</v>
      </c>
      <c r="K148" s="62">
        <v>1</v>
      </c>
      <c r="M148" s="23">
        <v>208</v>
      </c>
      <c r="N148" s="62">
        <v>10</v>
      </c>
      <c r="P148" s="23">
        <v>208</v>
      </c>
      <c r="Q148" s="62">
        <v>0</v>
      </c>
    </row>
    <row r="149" spans="1:17" x14ac:dyDescent="0.3">
      <c r="A149" s="23">
        <v>211</v>
      </c>
      <c r="B149" s="62">
        <v>1</v>
      </c>
      <c r="D149" s="23">
        <v>211</v>
      </c>
      <c r="E149" s="62">
        <v>2</v>
      </c>
      <c r="G149" s="23">
        <v>211</v>
      </c>
      <c r="H149" s="62">
        <v>0</v>
      </c>
      <c r="J149" s="23">
        <v>211</v>
      </c>
      <c r="K149" s="62">
        <v>2</v>
      </c>
      <c r="M149" s="23">
        <v>211</v>
      </c>
      <c r="N149" s="62">
        <v>10</v>
      </c>
      <c r="P149" s="23">
        <v>211</v>
      </c>
      <c r="Q149" s="62">
        <v>0</v>
      </c>
    </row>
    <row r="150" spans="1:17" x14ac:dyDescent="0.3">
      <c r="A150" s="23">
        <v>214</v>
      </c>
      <c r="B150" s="62">
        <v>1</v>
      </c>
      <c r="D150" s="23">
        <v>214</v>
      </c>
      <c r="E150" s="62">
        <v>4</v>
      </c>
      <c r="G150" s="23">
        <v>214</v>
      </c>
      <c r="H150" s="62">
        <v>0</v>
      </c>
      <c r="J150" s="23">
        <v>214</v>
      </c>
      <c r="K150" s="62">
        <v>3</v>
      </c>
      <c r="M150" s="23">
        <v>214</v>
      </c>
      <c r="N150" s="62">
        <v>9</v>
      </c>
      <c r="P150" s="23">
        <v>214</v>
      </c>
      <c r="Q150" s="62">
        <v>0</v>
      </c>
    </row>
    <row r="151" spans="1:17" x14ac:dyDescent="0.3">
      <c r="A151" s="23">
        <v>217</v>
      </c>
      <c r="B151" s="62">
        <v>2</v>
      </c>
      <c r="D151" s="23">
        <v>217</v>
      </c>
      <c r="E151" s="62">
        <v>1</v>
      </c>
      <c r="G151" s="23">
        <v>217</v>
      </c>
      <c r="H151" s="62">
        <v>2</v>
      </c>
      <c r="J151" s="23">
        <v>217</v>
      </c>
      <c r="K151" s="62">
        <v>6</v>
      </c>
      <c r="M151" s="23">
        <v>217</v>
      </c>
      <c r="N151" s="62">
        <v>2</v>
      </c>
      <c r="P151" s="23">
        <v>217</v>
      </c>
      <c r="Q151" s="62">
        <v>2</v>
      </c>
    </row>
    <row r="152" spans="1:17" x14ac:dyDescent="0.3">
      <c r="A152" s="23">
        <v>218</v>
      </c>
      <c r="B152" s="62">
        <v>2</v>
      </c>
      <c r="D152" s="23">
        <v>218</v>
      </c>
      <c r="E152" s="62">
        <v>6</v>
      </c>
      <c r="G152" s="23">
        <v>218</v>
      </c>
      <c r="H152" s="62">
        <v>2</v>
      </c>
      <c r="J152" s="23">
        <v>218</v>
      </c>
      <c r="K152" s="62">
        <v>1</v>
      </c>
      <c r="M152" s="23">
        <v>218</v>
      </c>
      <c r="N152" s="62">
        <v>6</v>
      </c>
      <c r="P152" s="23">
        <v>218</v>
      </c>
      <c r="Q152" s="62">
        <v>2</v>
      </c>
    </row>
    <row r="153" spans="1:17" x14ac:dyDescent="0.3">
      <c r="A153" s="23">
        <v>221</v>
      </c>
      <c r="B153" s="62">
        <v>5</v>
      </c>
      <c r="D153" s="23">
        <v>221</v>
      </c>
      <c r="E153" s="62">
        <v>1</v>
      </c>
      <c r="G153" s="23">
        <v>221</v>
      </c>
      <c r="H153" s="62">
        <v>2</v>
      </c>
      <c r="J153" s="23">
        <v>221</v>
      </c>
      <c r="K153" s="62">
        <v>2</v>
      </c>
      <c r="M153" s="23">
        <v>221</v>
      </c>
      <c r="N153" s="62">
        <v>5</v>
      </c>
      <c r="P153" s="23">
        <v>221</v>
      </c>
      <c r="Q153" s="62">
        <v>0</v>
      </c>
    </row>
    <row r="154" spans="1:17" x14ac:dyDescent="0.3">
      <c r="A154" s="23">
        <v>223</v>
      </c>
      <c r="B154" s="62">
        <v>5</v>
      </c>
      <c r="D154" s="23">
        <v>223</v>
      </c>
      <c r="E154" s="62">
        <v>3</v>
      </c>
      <c r="G154" s="23">
        <v>223</v>
      </c>
      <c r="H154" s="62">
        <v>3</v>
      </c>
      <c r="J154" s="23">
        <v>223</v>
      </c>
      <c r="K154" s="62">
        <v>2</v>
      </c>
      <c r="M154" s="23">
        <v>223</v>
      </c>
      <c r="N154" s="62">
        <v>12</v>
      </c>
      <c r="P154" s="23">
        <v>223</v>
      </c>
      <c r="Q154" s="62">
        <v>1</v>
      </c>
    </row>
    <row r="155" spans="1:17" x14ac:dyDescent="0.3">
      <c r="A155" s="23">
        <v>224</v>
      </c>
      <c r="B155" s="62">
        <v>1</v>
      </c>
      <c r="D155" s="23">
        <v>224</v>
      </c>
      <c r="E155" s="62">
        <v>1</v>
      </c>
      <c r="G155" s="23">
        <v>224</v>
      </c>
      <c r="H155" s="62">
        <v>1</v>
      </c>
      <c r="J155" s="23">
        <v>224</v>
      </c>
      <c r="K155" s="62">
        <v>2</v>
      </c>
      <c r="M155" s="23">
        <v>224</v>
      </c>
      <c r="N155" s="62">
        <v>1</v>
      </c>
      <c r="P155" s="23">
        <v>224</v>
      </c>
      <c r="Q155" s="62">
        <v>0</v>
      </c>
    </row>
    <row r="156" spans="1:17" x14ac:dyDescent="0.3">
      <c r="A156" s="23">
        <v>226</v>
      </c>
      <c r="B156" s="62">
        <v>5</v>
      </c>
      <c r="D156" s="23">
        <v>226</v>
      </c>
      <c r="E156" s="62">
        <v>3</v>
      </c>
      <c r="G156" s="23">
        <v>226</v>
      </c>
      <c r="H156" s="62">
        <v>4</v>
      </c>
      <c r="J156" s="23">
        <v>226</v>
      </c>
      <c r="K156" s="62">
        <v>5</v>
      </c>
      <c r="M156" s="23">
        <v>226</v>
      </c>
      <c r="N156" s="62">
        <v>21</v>
      </c>
      <c r="P156" s="23">
        <v>226</v>
      </c>
      <c r="Q156" s="62">
        <v>4</v>
      </c>
    </row>
    <row r="157" spans="1:17" x14ac:dyDescent="0.3">
      <c r="A157" s="23">
        <v>227</v>
      </c>
      <c r="B157" s="62">
        <v>9</v>
      </c>
      <c r="D157" s="23">
        <v>227</v>
      </c>
      <c r="E157" s="62">
        <v>4</v>
      </c>
      <c r="G157" s="23">
        <v>227</v>
      </c>
      <c r="H157" s="62">
        <v>8</v>
      </c>
      <c r="J157" s="23">
        <v>227</v>
      </c>
      <c r="K157" s="62">
        <v>2</v>
      </c>
      <c r="M157" s="23">
        <v>227</v>
      </c>
      <c r="N157" s="62">
        <v>13</v>
      </c>
      <c r="P157" s="23">
        <v>227</v>
      </c>
      <c r="Q157" s="62">
        <v>1</v>
      </c>
    </row>
    <row r="158" spans="1:17" x14ac:dyDescent="0.3">
      <c r="A158" s="23">
        <v>231</v>
      </c>
      <c r="B158" s="62">
        <v>5</v>
      </c>
      <c r="D158" s="23">
        <v>231</v>
      </c>
      <c r="E158" s="62">
        <v>3</v>
      </c>
      <c r="G158" s="23">
        <v>231</v>
      </c>
      <c r="H158" s="62">
        <v>4</v>
      </c>
      <c r="J158" s="23">
        <v>231</v>
      </c>
      <c r="K158" s="62">
        <v>2</v>
      </c>
      <c r="M158" s="23">
        <v>231</v>
      </c>
      <c r="N158" s="62">
        <v>8</v>
      </c>
      <c r="P158" s="23">
        <v>231</v>
      </c>
      <c r="Q158" s="62">
        <v>1</v>
      </c>
    </row>
    <row r="159" spans="1:17" x14ac:dyDescent="0.3">
      <c r="A159" s="23">
        <v>233</v>
      </c>
      <c r="B159" s="62">
        <v>5</v>
      </c>
      <c r="D159" s="23">
        <v>233</v>
      </c>
      <c r="E159" s="62">
        <v>0</v>
      </c>
      <c r="G159" s="23">
        <v>233</v>
      </c>
      <c r="H159" s="62">
        <v>2</v>
      </c>
      <c r="J159" s="23">
        <v>233</v>
      </c>
      <c r="K159" s="62">
        <v>3</v>
      </c>
      <c r="M159" s="23">
        <v>233</v>
      </c>
      <c r="N159" s="62">
        <v>6</v>
      </c>
      <c r="P159" s="23">
        <v>233</v>
      </c>
      <c r="Q159" s="62">
        <v>1</v>
      </c>
    </row>
    <row r="160" spans="1:17" x14ac:dyDescent="0.3">
      <c r="A160" s="23">
        <v>238</v>
      </c>
      <c r="B160" s="62">
        <v>8</v>
      </c>
      <c r="D160" s="23">
        <v>238</v>
      </c>
      <c r="E160" s="62">
        <v>4</v>
      </c>
      <c r="G160" s="23">
        <v>238</v>
      </c>
      <c r="H160" s="62">
        <v>7</v>
      </c>
      <c r="J160" s="23">
        <v>238</v>
      </c>
      <c r="K160" s="62">
        <v>3</v>
      </c>
      <c r="M160" s="23">
        <v>238</v>
      </c>
      <c r="N160" s="62">
        <v>13</v>
      </c>
      <c r="P160" s="23">
        <v>238</v>
      </c>
      <c r="Q160" s="62">
        <v>7</v>
      </c>
    </row>
    <row r="161" spans="1:17" x14ac:dyDescent="0.3">
      <c r="A161" s="23">
        <v>239</v>
      </c>
      <c r="B161" s="62">
        <v>12</v>
      </c>
      <c r="D161" s="23">
        <v>239</v>
      </c>
      <c r="E161" s="62">
        <v>1</v>
      </c>
      <c r="G161" s="23">
        <v>239</v>
      </c>
      <c r="H161" s="62">
        <v>9</v>
      </c>
      <c r="J161" s="23">
        <v>239</v>
      </c>
      <c r="K161" s="62">
        <v>4</v>
      </c>
      <c r="M161" s="23">
        <v>239</v>
      </c>
      <c r="N161" s="62">
        <v>12</v>
      </c>
      <c r="P161" s="23">
        <v>239</v>
      </c>
      <c r="Q161" s="62">
        <v>6</v>
      </c>
    </row>
    <row r="162" spans="1:17" x14ac:dyDescent="0.3">
      <c r="A162" s="23">
        <v>241</v>
      </c>
      <c r="B162" s="62">
        <v>2</v>
      </c>
      <c r="D162" s="23">
        <v>241</v>
      </c>
      <c r="E162" s="62">
        <v>4</v>
      </c>
      <c r="G162" s="23">
        <v>241</v>
      </c>
      <c r="H162" s="62">
        <v>2</v>
      </c>
      <c r="J162" s="23">
        <v>241</v>
      </c>
      <c r="K162" s="62">
        <v>3</v>
      </c>
      <c r="M162" s="23">
        <v>241</v>
      </c>
      <c r="N162" s="62">
        <v>19</v>
      </c>
      <c r="P162" s="23">
        <v>241</v>
      </c>
      <c r="Q162" s="62">
        <v>2</v>
      </c>
    </row>
    <row r="163" spans="1:17" x14ac:dyDescent="0.3">
      <c r="A163" s="23">
        <v>242</v>
      </c>
      <c r="B163" s="62">
        <v>3</v>
      </c>
      <c r="D163" s="23">
        <v>242</v>
      </c>
      <c r="E163" s="62">
        <v>0</v>
      </c>
      <c r="G163" s="23">
        <v>242</v>
      </c>
      <c r="H163" s="62">
        <v>1</v>
      </c>
      <c r="J163" s="23">
        <v>242</v>
      </c>
      <c r="K163" s="62">
        <v>2</v>
      </c>
      <c r="M163" s="23">
        <v>242</v>
      </c>
      <c r="N163" s="62">
        <v>4</v>
      </c>
      <c r="P163" s="23">
        <v>242</v>
      </c>
      <c r="Q163" s="62">
        <v>0</v>
      </c>
    </row>
    <row r="164" spans="1:17" x14ac:dyDescent="0.3">
      <c r="A164" s="23">
        <v>245</v>
      </c>
      <c r="B164" s="62">
        <v>2</v>
      </c>
      <c r="D164" s="23">
        <v>245</v>
      </c>
      <c r="E164" s="62">
        <v>1</v>
      </c>
      <c r="G164" s="23">
        <v>245</v>
      </c>
      <c r="H164" s="62">
        <v>2</v>
      </c>
      <c r="J164" s="23">
        <v>245</v>
      </c>
      <c r="K164" s="62">
        <v>3</v>
      </c>
      <c r="M164" s="23">
        <v>245</v>
      </c>
      <c r="N164" s="62">
        <v>2</v>
      </c>
      <c r="P164" s="23">
        <v>245</v>
      </c>
      <c r="Q164" s="62">
        <v>2</v>
      </c>
    </row>
    <row r="165" spans="1:17" x14ac:dyDescent="0.3">
      <c r="A165" s="23">
        <v>246</v>
      </c>
      <c r="B165" s="62">
        <v>4</v>
      </c>
      <c r="D165" s="23">
        <v>246</v>
      </c>
      <c r="E165" s="62">
        <v>8</v>
      </c>
      <c r="G165" s="23">
        <v>246</v>
      </c>
      <c r="H165" s="62">
        <v>2</v>
      </c>
      <c r="J165" s="23">
        <v>246</v>
      </c>
      <c r="K165" s="62">
        <v>0</v>
      </c>
      <c r="M165" s="23">
        <v>246</v>
      </c>
      <c r="N165" s="62">
        <v>7</v>
      </c>
      <c r="P165" s="23">
        <v>246</v>
      </c>
      <c r="Q165" s="62">
        <v>0</v>
      </c>
    </row>
    <row r="166" spans="1:17" x14ac:dyDescent="0.3">
      <c r="A166" s="23">
        <v>247</v>
      </c>
      <c r="B166" s="62">
        <v>3</v>
      </c>
      <c r="D166" s="23">
        <v>247</v>
      </c>
      <c r="E166" s="62">
        <v>2</v>
      </c>
      <c r="G166" s="23">
        <v>247</v>
      </c>
      <c r="H166" s="62">
        <v>2</v>
      </c>
      <c r="J166" s="23">
        <v>247</v>
      </c>
      <c r="K166" s="62">
        <v>3</v>
      </c>
      <c r="M166" s="23">
        <v>247</v>
      </c>
      <c r="N166" s="62">
        <v>9</v>
      </c>
      <c r="P166" s="23">
        <v>247</v>
      </c>
      <c r="Q166" s="62">
        <v>1</v>
      </c>
    </row>
    <row r="167" spans="1:17" x14ac:dyDescent="0.3">
      <c r="A167" s="23">
        <v>249</v>
      </c>
      <c r="B167" s="62">
        <v>3</v>
      </c>
      <c r="D167" s="23">
        <v>249</v>
      </c>
      <c r="E167" s="62">
        <v>2</v>
      </c>
      <c r="G167" s="23">
        <v>249</v>
      </c>
      <c r="H167" s="62">
        <v>2</v>
      </c>
      <c r="J167" s="23">
        <v>249</v>
      </c>
      <c r="K167" s="62">
        <v>2</v>
      </c>
      <c r="M167" s="23">
        <v>249</v>
      </c>
      <c r="N167" s="62">
        <v>5</v>
      </c>
      <c r="P167" s="23">
        <v>249</v>
      </c>
      <c r="Q167" s="62">
        <v>0</v>
      </c>
    </row>
    <row r="168" spans="1:17" x14ac:dyDescent="0.3">
      <c r="A168" s="23">
        <v>250</v>
      </c>
      <c r="B168" s="62">
        <v>4</v>
      </c>
      <c r="D168" s="23">
        <v>250</v>
      </c>
      <c r="E168" s="62">
        <v>1</v>
      </c>
      <c r="G168" s="23">
        <v>250</v>
      </c>
      <c r="H168" s="62">
        <v>2</v>
      </c>
      <c r="J168" s="23">
        <v>250</v>
      </c>
      <c r="K168" s="62">
        <v>3</v>
      </c>
      <c r="M168" s="23">
        <v>250</v>
      </c>
      <c r="N168" s="62">
        <v>5</v>
      </c>
      <c r="P168" s="23">
        <v>250</v>
      </c>
      <c r="Q168" s="62">
        <v>1</v>
      </c>
    </row>
    <row r="169" spans="1:17" x14ac:dyDescent="0.3">
      <c r="A169" s="23">
        <v>252</v>
      </c>
      <c r="B169" s="62">
        <v>8</v>
      </c>
      <c r="D169" s="23">
        <v>252</v>
      </c>
      <c r="E169" s="62">
        <v>1</v>
      </c>
      <c r="G169" s="23">
        <v>252</v>
      </c>
      <c r="H169" s="62">
        <v>7</v>
      </c>
      <c r="J169" s="23">
        <v>252</v>
      </c>
      <c r="K169" s="62">
        <v>5</v>
      </c>
      <c r="M169" s="23">
        <v>252</v>
      </c>
      <c r="N169" s="62">
        <v>8</v>
      </c>
      <c r="P169" s="23">
        <v>252</v>
      </c>
      <c r="Q169" s="62">
        <v>1</v>
      </c>
    </row>
    <row r="170" spans="1:17" x14ac:dyDescent="0.3">
      <c r="A170" s="23">
        <v>253</v>
      </c>
      <c r="B170" s="62">
        <v>20</v>
      </c>
      <c r="D170" s="23">
        <v>253</v>
      </c>
      <c r="E170" s="62">
        <v>1</v>
      </c>
      <c r="G170" s="23">
        <v>253</v>
      </c>
      <c r="H170" s="62">
        <v>8</v>
      </c>
      <c r="J170" s="23">
        <v>253</v>
      </c>
      <c r="K170" s="62">
        <v>2</v>
      </c>
      <c r="M170" s="23">
        <v>253</v>
      </c>
      <c r="N170" s="62">
        <v>21</v>
      </c>
      <c r="P170" s="23">
        <v>253</v>
      </c>
      <c r="Q170" s="62">
        <v>9</v>
      </c>
    </row>
    <row r="171" spans="1:17" x14ac:dyDescent="0.3">
      <c r="A171" s="23">
        <v>254</v>
      </c>
      <c r="B171" s="62">
        <v>24</v>
      </c>
      <c r="D171" s="23">
        <v>254</v>
      </c>
      <c r="E171" s="62">
        <v>8</v>
      </c>
      <c r="G171" s="23">
        <v>254</v>
      </c>
      <c r="H171" s="62">
        <v>15</v>
      </c>
      <c r="J171" s="23">
        <v>254</v>
      </c>
      <c r="K171" s="62">
        <v>3</v>
      </c>
      <c r="M171" s="23">
        <v>254</v>
      </c>
      <c r="N171" s="62">
        <v>36</v>
      </c>
      <c r="P171" s="23">
        <v>254</v>
      </c>
      <c r="Q171" s="62">
        <v>2</v>
      </c>
    </row>
    <row r="172" spans="1:17" x14ac:dyDescent="0.3">
      <c r="A172" s="23">
        <v>256</v>
      </c>
      <c r="B172" s="62">
        <v>10</v>
      </c>
      <c r="D172" s="23">
        <v>256</v>
      </c>
      <c r="E172" s="62">
        <v>1</v>
      </c>
      <c r="G172" s="23">
        <v>256</v>
      </c>
      <c r="H172" s="62">
        <v>9</v>
      </c>
      <c r="J172" s="23">
        <v>256</v>
      </c>
      <c r="K172" s="62">
        <v>2</v>
      </c>
      <c r="M172" s="23">
        <v>256</v>
      </c>
      <c r="N172" s="62">
        <v>10</v>
      </c>
      <c r="P172" s="23">
        <v>256</v>
      </c>
      <c r="Q172" s="62">
        <v>1</v>
      </c>
    </row>
    <row r="173" spans="1:17" x14ac:dyDescent="0.3">
      <c r="A173" s="23">
        <v>258</v>
      </c>
      <c r="B173" s="62">
        <v>7</v>
      </c>
      <c r="D173" s="23">
        <v>258</v>
      </c>
      <c r="E173" s="62">
        <v>3</v>
      </c>
      <c r="G173" s="23">
        <v>258</v>
      </c>
      <c r="H173" s="62">
        <v>7</v>
      </c>
      <c r="J173" s="23">
        <v>258</v>
      </c>
      <c r="K173" s="62">
        <v>6</v>
      </c>
      <c r="M173" s="23">
        <v>258</v>
      </c>
      <c r="N173" s="62">
        <v>21</v>
      </c>
      <c r="P173" s="23">
        <v>258</v>
      </c>
      <c r="Q173" s="62">
        <v>1</v>
      </c>
    </row>
    <row r="174" spans="1:17" x14ac:dyDescent="0.3">
      <c r="A174" s="23">
        <v>259</v>
      </c>
      <c r="B174" s="62">
        <v>33</v>
      </c>
      <c r="D174" s="23">
        <v>259</v>
      </c>
      <c r="E174" s="62">
        <v>0</v>
      </c>
      <c r="G174" s="23">
        <v>259</v>
      </c>
      <c r="H174" s="62">
        <v>18</v>
      </c>
      <c r="J174" s="23">
        <v>259</v>
      </c>
      <c r="K174" s="62">
        <v>5</v>
      </c>
      <c r="M174" s="23">
        <v>259</v>
      </c>
      <c r="N174" s="62">
        <v>34</v>
      </c>
      <c r="P174" s="23">
        <v>259</v>
      </c>
      <c r="Q174" s="62">
        <v>11</v>
      </c>
    </row>
    <row r="175" spans="1:17" x14ac:dyDescent="0.3">
      <c r="A175" s="23">
        <v>260</v>
      </c>
      <c r="B175" s="62">
        <v>7</v>
      </c>
      <c r="D175" s="23">
        <v>260</v>
      </c>
      <c r="E175" s="62">
        <v>1</v>
      </c>
      <c r="G175" s="23">
        <v>260</v>
      </c>
      <c r="H175" s="62">
        <v>7</v>
      </c>
      <c r="J175" s="23">
        <v>260</v>
      </c>
      <c r="K175" s="62">
        <v>2</v>
      </c>
      <c r="M175" s="23">
        <v>260</v>
      </c>
      <c r="N175" s="62">
        <v>7</v>
      </c>
      <c r="P175" s="23">
        <v>260</v>
      </c>
      <c r="Q175" s="62">
        <v>0</v>
      </c>
    </row>
    <row r="176" spans="1:17" x14ac:dyDescent="0.3">
      <c r="A176" s="23">
        <v>262</v>
      </c>
      <c r="B176" s="62">
        <v>5</v>
      </c>
      <c r="D176" s="23">
        <v>262</v>
      </c>
      <c r="E176" s="62">
        <v>4</v>
      </c>
      <c r="G176" s="23">
        <v>262</v>
      </c>
      <c r="H176" s="62">
        <v>4</v>
      </c>
      <c r="J176" s="23">
        <v>262</v>
      </c>
      <c r="K176" s="62">
        <v>3</v>
      </c>
      <c r="M176" s="23">
        <v>262</v>
      </c>
      <c r="N176" s="62">
        <v>7</v>
      </c>
      <c r="P176" s="23">
        <v>262</v>
      </c>
      <c r="Q176" s="62">
        <v>2</v>
      </c>
    </row>
    <row r="177" spans="1:17" x14ac:dyDescent="0.3">
      <c r="A177" s="23">
        <v>264</v>
      </c>
      <c r="B177" s="62">
        <v>20</v>
      </c>
      <c r="D177" s="23">
        <v>264</v>
      </c>
      <c r="E177" s="62">
        <v>9</v>
      </c>
      <c r="G177" s="23">
        <v>264</v>
      </c>
      <c r="H177" s="62">
        <v>8</v>
      </c>
      <c r="J177" s="23">
        <v>264</v>
      </c>
      <c r="K177" s="62">
        <v>1</v>
      </c>
      <c r="M177" s="23">
        <v>264</v>
      </c>
      <c r="N177" s="62">
        <v>22</v>
      </c>
      <c r="P177" s="23">
        <v>264</v>
      </c>
      <c r="Q177" s="62">
        <v>11</v>
      </c>
    </row>
    <row r="178" spans="1:17" x14ac:dyDescent="0.3">
      <c r="A178" s="23">
        <v>267</v>
      </c>
      <c r="B178" s="62">
        <v>8</v>
      </c>
      <c r="D178" s="23">
        <v>267</v>
      </c>
      <c r="E178" s="62">
        <v>1</v>
      </c>
      <c r="G178" s="23">
        <v>267</v>
      </c>
      <c r="H178" s="62">
        <v>7</v>
      </c>
      <c r="J178" s="23">
        <v>267</v>
      </c>
      <c r="K178" s="62">
        <v>3</v>
      </c>
      <c r="M178" s="23">
        <v>267</v>
      </c>
      <c r="N178" s="62">
        <v>8</v>
      </c>
      <c r="P178" s="23">
        <v>267</v>
      </c>
      <c r="Q178" s="62">
        <v>1</v>
      </c>
    </row>
    <row r="179" spans="1:17" x14ac:dyDescent="0.3">
      <c r="A179" s="23">
        <v>269</v>
      </c>
      <c r="B179" s="62">
        <v>6</v>
      </c>
      <c r="D179" s="23">
        <v>269</v>
      </c>
      <c r="E179" s="62">
        <v>5</v>
      </c>
      <c r="G179" s="23">
        <v>269</v>
      </c>
      <c r="H179" s="62">
        <v>2</v>
      </c>
      <c r="J179" s="23">
        <v>269</v>
      </c>
      <c r="K179" s="62">
        <v>5</v>
      </c>
      <c r="M179" s="23">
        <v>269</v>
      </c>
      <c r="N179" s="62">
        <v>10</v>
      </c>
      <c r="P179" s="23">
        <v>269</v>
      </c>
      <c r="Q179" s="62">
        <v>1</v>
      </c>
    </row>
    <row r="180" spans="1:17" x14ac:dyDescent="0.3">
      <c r="A180" s="23">
        <v>270</v>
      </c>
      <c r="B180" s="62">
        <v>5</v>
      </c>
      <c r="D180" s="23">
        <v>270</v>
      </c>
      <c r="E180" s="62">
        <v>2</v>
      </c>
      <c r="G180" s="23">
        <v>270</v>
      </c>
      <c r="H180" s="62">
        <v>3</v>
      </c>
      <c r="J180" s="23">
        <v>270</v>
      </c>
      <c r="K180" s="62">
        <v>5</v>
      </c>
      <c r="M180" s="23">
        <v>270</v>
      </c>
      <c r="N180" s="62">
        <v>11</v>
      </c>
      <c r="P180" s="23">
        <v>270</v>
      </c>
      <c r="Q180" s="62">
        <v>0</v>
      </c>
    </row>
    <row r="181" spans="1:17" x14ac:dyDescent="0.3">
      <c r="A181" s="23">
        <v>271</v>
      </c>
      <c r="B181" s="62">
        <v>1</v>
      </c>
      <c r="D181" s="23">
        <v>271</v>
      </c>
      <c r="E181" s="62">
        <v>9</v>
      </c>
      <c r="G181" s="23">
        <v>271</v>
      </c>
      <c r="H181" s="62">
        <v>0</v>
      </c>
      <c r="J181" s="23">
        <v>271</v>
      </c>
      <c r="K181" s="62">
        <v>3</v>
      </c>
      <c r="M181" s="23">
        <v>271</v>
      </c>
      <c r="N181" s="62">
        <v>14</v>
      </c>
      <c r="P181" s="23">
        <v>271</v>
      </c>
      <c r="Q181" s="62">
        <v>0</v>
      </c>
    </row>
    <row r="182" spans="1:17" x14ac:dyDescent="0.3">
      <c r="A182" s="23">
        <v>273</v>
      </c>
      <c r="B182" s="62">
        <v>7</v>
      </c>
      <c r="D182" s="23">
        <v>273</v>
      </c>
      <c r="E182" s="62">
        <v>3</v>
      </c>
      <c r="G182" s="23">
        <v>273</v>
      </c>
      <c r="H182" s="62">
        <v>7</v>
      </c>
      <c r="J182" s="23">
        <v>273</v>
      </c>
      <c r="K182" s="62">
        <v>3</v>
      </c>
      <c r="M182" s="23">
        <v>273</v>
      </c>
      <c r="N182" s="62">
        <v>9</v>
      </c>
      <c r="P182" s="23">
        <v>273</v>
      </c>
      <c r="Q182" s="62">
        <v>1</v>
      </c>
    </row>
    <row r="183" spans="1:17" x14ac:dyDescent="0.3">
      <c r="A183" s="23">
        <v>274</v>
      </c>
      <c r="B183" s="62">
        <v>2</v>
      </c>
      <c r="D183" s="23">
        <v>274</v>
      </c>
      <c r="E183" s="62">
        <v>5</v>
      </c>
      <c r="G183" s="23">
        <v>274</v>
      </c>
      <c r="H183" s="62">
        <v>2</v>
      </c>
      <c r="J183" s="23">
        <v>274</v>
      </c>
      <c r="K183" s="62">
        <v>1</v>
      </c>
      <c r="M183" s="23">
        <v>274</v>
      </c>
      <c r="N183" s="62">
        <v>6</v>
      </c>
      <c r="P183" s="23">
        <v>274</v>
      </c>
      <c r="Q183" s="62">
        <v>2</v>
      </c>
    </row>
    <row r="184" spans="1:17" x14ac:dyDescent="0.3">
      <c r="A184" s="23">
        <v>275</v>
      </c>
      <c r="B184" s="62">
        <v>7</v>
      </c>
      <c r="D184" s="23">
        <v>275</v>
      </c>
      <c r="E184" s="62">
        <v>1</v>
      </c>
      <c r="G184" s="23">
        <v>275</v>
      </c>
      <c r="H184" s="62">
        <v>7</v>
      </c>
      <c r="J184" s="23">
        <v>275</v>
      </c>
      <c r="K184" s="62">
        <v>0</v>
      </c>
      <c r="M184" s="23">
        <v>275</v>
      </c>
      <c r="N184" s="62">
        <v>7</v>
      </c>
      <c r="P184" s="23">
        <v>275</v>
      </c>
      <c r="Q184" s="62">
        <v>1</v>
      </c>
    </row>
    <row r="185" spans="1:17" x14ac:dyDescent="0.3">
      <c r="A185" s="23">
        <v>277</v>
      </c>
      <c r="B185" s="62">
        <v>5</v>
      </c>
      <c r="D185" s="23">
        <v>277</v>
      </c>
      <c r="E185" s="62">
        <v>1</v>
      </c>
      <c r="G185" s="23">
        <v>277</v>
      </c>
      <c r="H185" s="62">
        <v>3</v>
      </c>
      <c r="J185" s="23">
        <v>277</v>
      </c>
      <c r="K185" s="62">
        <v>4</v>
      </c>
      <c r="M185" s="23">
        <v>277</v>
      </c>
      <c r="N185" s="62">
        <v>5</v>
      </c>
      <c r="P185" s="23">
        <v>277</v>
      </c>
      <c r="Q185" s="62">
        <v>2</v>
      </c>
    </row>
    <row r="186" spans="1:17" x14ac:dyDescent="0.3">
      <c r="A186" s="23">
        <v>281</v>
      </c>
      <c r="B186" s="62">
        <v>7</v>
      </c>
      <c r="D186" s="23">
        <v>281</v>
      </c>
      <c r="E186" s="62">
        <v>8</v>
      </c>
      <c r="G186" s="23">
        <v>281</v>
      </c>
      <c r="H186" s="62">
        <v>2</v>
      </c>
      <c r="J186" s="23">
        <v>281</v>
      </c>
      <c r="K186" s="62">
        <v>2</v>
      </c>
      <c r="M186" s="23">
        <v>281</v>
      </c>
      <c r="N186" s="62">
        <v>15</v>
      </c>
      <c r="P186" s="23">
        <v>281</v>
      </c>
      <c r="Q186" s="62">
        <v>3</v>
      </c>
    </row>
    <row r="187" spans="1:17" x14ac:dyDescent="0.3">
      <c r="A187" s="23">
        <v>284</v>
      </c>
      <c r="B187" s="62">
        <v>4</v>
      </c>
      <c r="D187" s="23">
        <v>284</v>
      </c>
      <c r="E187" s="62">
        <v>1</v>
      </c>
      <c r="G187" s="23">
        <v>284</v>
      </c>
      <c r="H187" s="62">
        <v>2</v>
      </c>
      <c r="J187" s="23">
        <v>284</v>
      </c>
      <c r="K187" s="62">
        <v>2</v>
      </c>
      <c r="M187" s="23">
        <v>284</v>
      </c>
      <c r="N187" s="62">
        <v>4</v>
      </c>
      <c r="P187" s="23">
        <v>284</v>
      </c>
      <c r="Q187" s="62">
        <v>2</v>
      </c>
    </row>
    <row r="188" spans="1:17" x14ac:dyDescent="0.3">
      <c r="A188" s="23">
        <v>286</v>
      </c>
      <c r="B188" s="62">
        <v>8</v>
      </c>
      <c r="D188" s="23">
        <v>286</v>
      </c>
      <c r="E188" s="62">
        <v>1</v>
      </c>
      <c r="G188" s="23">
        <v>286</v>
      </c>
      <c r="H188" s="62">
        <v>1</v>
      </c>
      <c r="J188" s="23">
        <v>286</v>
      </c>
      <c r="K188" s="62">
        <v>2</v>
      </c>
      <c r="M188" s="23">
        <v>286</v>
      </c>
      <c r="N188" s="62">
        <v>8</v>
      </c>
      <c r="P188" s="23">
        <v>286</v>
      </c>
      <c r="Q188" s="62">
        <v>1</v>
      </c>
    </row>
    <row r="189" spans="1:17" x14ac:dyDescent="0.3">
      <c r="A189" s="23">
        <v>287</v>
      </c>
      <c r="B189" s="62">
        <v>3</v>
      </c>
      <c r="D189" s="23">
        <v>287</v>
      </c>
      <c r="E189" s="62">
        <v>9</v>
      </c>
      <c r="G189" s="23">
        <v>287</v>
      </c>
      <c r="H189" s="62">
        <v>2</v>
      </c>
      <c r="J189" s="23">
        <v>287</v>
      </c>
      <c r="K189" s="62">
        <v>5</v>
      </c>
      <c r="M189" s="23">
        <v>287</v>
      </c>
      <c r="N189" s="62">
        <v>5</v>
      </c>
      <c r="P189" s="23">
        <v>287</v>
      </c>
      <c r="Q189" s="62">
        <v>0</v>
      </c>
    </row>
    <row r="190" spans="1:17" x14ac:dyDescent="0.3">
      <c r="A190" s="23">
        <v>288</v>
      </c>
      <c r="B190" s="62">
        <v>4</v>
      </c>
      <c r="D190" s="23">
        <v>288</v>
      </c>
      <c r="E190" s="62">
        <v>7</v>
      </c>
      <c r="G190" s="23">
        <v>288</v>
      </c>
      <c r="H190" s="62">
        <v>2</v>
      </c>
      <c r="J190" s="23">
        <v>288</v>
      </c>
      <c r="K190" s="62">
        <v>3</v>
      </c>
      <c r="M190" s="23">
        <v>288</v>
      </c>
      <c r="N190" s="62">
        <v>17</v>
      </c>
      <c r="P190" s="23">
        <v>288</v>
      </c>
      <c r="Q190" s="62">
        <v>0</v>
      </c>
    </row>
    <row r="191" spans="1:17" x14ac:dyDescent="0.3">
      <c r="A191" s="23">
        <v>292</v>
      </c>
      <c r="B191" s="62">
        <v>11</v>
      </c>
      <c r="D191" s="23">
        <v>292</v>
      </c>
      <c r="E191" s="62">
        <v>1</v>
      </c>
      <c r="G191" s="23">
        <v>292</v>
      </c>
      <c r="H191" s="62">
        <v>8</v>
      </c>
      <c r="J191" s="23">
        <v>292</v>
      </c>
      <c r="K191" s="62">
        <v>2</v>
      </c>
      <c r="M191" s="23">
        <v>292</v>
      </c>
      <c r="N191" s="62">
        <v>12</v>
      </c>
      <c r="P191" s="23">
        <v>292</v>
      </c>
      <c r="Q191" s="62">
        <v>5</v>
      </c>
    </row>
    <row r="192" spans="1:17" x14ac:dyDescent="0.3">
      <c r="A192" s="23">
        <v>296</v>
      </c>
      <c r="B192" s="62">
        <v>10</v>
      </c>
      <c r="D192" s="23">
        <v>296</v>
      </c>
      <c r="E192" s="62">
        <v>5</v>
      </c>
      <c r="G192" s="23">
        <v>296</v>
      </c>
      <c r="H192" s="62">
        <v>9</v>
      </c>
      <c r="J192" s="23">
        <v>296</v>
      </c>
      <c r="K192" s="62">
        <v>5</v>
      </c>
      <c r="M192" s="23">
        <v>296</v>
      </c>
      <c r="N192" s="62">
        <v>16</v>
      </c>
      <c r="P192" s="23">
        <v>296</v>
      </c>
      <c r="Q192" s="62">
        <v>4</v>
      </c>
    </row>
    <row r="193" spans="1:17" x14ac:dyDescent="0.3">
      <c r="A193" s="23">
        <v>304</v>
      </c>
      <c r="B193" s="62">
        <v>13</v>
      </c>
      <c r="D193" s="23">
        <v>304</v>
      </c>
      <c r="E193" s="62">
        <v>8</v>
      </c>
      <c r="G193" s="23">
        <v>304</v>
      </c>
      <c r="H193" s="62">
        <v>11</v>
      </c>
      <c r="J193" s="23">
        <v>304</v>
      </c>
      <c r="K193" s="62">
        <v>3</v>
      </c>
      <c r="M193" s="23">
        <v>304</v>
      </c>
      <c r="N193" s="62">
        <v>16</v>
      </c>
      <c r="P193" s="23">
        <v>304</v>
      </c>
      <c r="Q193" s="62">
        <v>3</v>
      </c>
    </row>
    <row r="194" spans="1:17" x14ac:dyDescent="0.3">
      <c r="A194" s="23">
        <v>305</v>
      </c>
      <c r="B194" s="62">
        <v>3</v>
      </c>
      <c r="D194" s="23">
        <v>305</v>
      </c>
      <c r="E194" s="62">
        <v>6</v>
      </c>
      <c r="G194" s="23">
        <v>305</v>
      </c>
      <c r="H194" s="62">
        <v>2</v>
      </c>
      <c r="J194" s="23">
        <v>305</v>
      </c>
      <c r="K194" s="62">
        <v>3</v>
      </c>
      <c r="M194" s="23">
        <v>305</v>
      </c>
      <c r="N194" s="62">
        <v>7</v>
      </c>
      <c r="P194" s="23">
        <v>305</v>
      </c>
      <c r="Q194" s="62">
        <v>1</v>
      </c>
    </row>
    <row r="195" spans="1:17" x14ac:dyDescent="0.3">
      <c r="A195" s="23">
        <v>306</v>
      </c>
      <c r="B195" s="62">
        <v>10</v>
      </c>
      <c r="D195" s="23">
        <v>306</v>
      </c>
      <c r="E195" s="62">
        <v>1</v>
      </c>
      <c r="G195" s="23">
        <v>306</v>
      </c>
      <c r="H195" s="62">
        <v>8</v>
      </c>
      <c r="J195" s="23">
        <v>306</v>
      </c>
      <c r="K195" s="62">
        <v>1</v>
      </c>
      <c r="M195" s="23">
        <v>306</v>
      </c>
      <c r="N195" s="62">
        <v>10</v>
      </c>
      <c r="P195" s="23">
        <v>306</v>
      </c>
      <c r="Q195" s="62">
        <v>0</v>
      </c>
    </row>
    <row r="196" spans="1:17" x14ac:dyDescent="0.3">
      <c r="A196" s="23">
        <v>308</v>
      </c>
      <c r="B196" s="62">
        <v>5</v>
      </c>
      <c r="D196" s="23">
        <v>308</v>
      </c>
      <c r="E196" s="62">
        <v>0</v>
      </c>
      <c r="G196" s="23">
        <v>308</v>
      </c>
      <c r="H196" s="62">
        <v>4</v>
      </c>
      <c r="J196" s="23">
        <v>308</v>
      </c>
      <c r="K196" s="62">
        <v>2</v>
      </c>
      <c r="M196" s="23">
        <v>308</v>
      </c>
      <c r="N196" s="62">
        <v>6</v>
      </c>
      <c r="P196" s="23">
        <v>308</v>
      </c>
      <c r="Q196" s="62">
        <v>1</v>
      </c>
    </row>
    <row r="197" spans="1:17" x14ac:dyDescent="0.3">
      <c r="A197" s="23">
        <v>309</v>
      </c>
      <c r="B197" s="62">
        <v>1</v>
      </c>
      <c r="D197" s="23">
        <v>309</v>
      </c>
      <c r="E197" s="62">
        <v>3</v>
      </c>
      <c r="G197" s="23">
        <v>309</v>
      </c>
      <c r="H197" s="62">
        <v>0</v>
      </c>
      <c r="J197" s="23">
        <v>309</v>
      </c>
      <c r="K197" s="62">
        <v>6</v>
      </c>
      <c r="M197" s="23">
        <v>309</v>
      </c>
      <c r="N197" s="62">
        <v>7</v>
      </c>
      <c r="P197" s="23">
        <v>309</v>
      </c>
      <c r="Q197" s="62">
        <v>0</v>
      </c>
    </row>
    <row r="198" spans="1:17" x14ac:dyDescent="0.3">
      <c r="A198" s="23">
        <v>316</v>
      </c>
      <c r="B198" s="62">
        <v>2</v>
      </c>
      <c r="D198" s="23">
        <v>316</v>
      </c>
      <c r="E198" s="62">
        <v>7</v>
      </c>
      <c r="G198" s="23">
        <v>316</v>
      </c>
      <c r="H198" s="62">
        <v>2</v>
      </c>
      <c r="J198" s="23">
        <v>316</v>
      </c>
      <c r="K198" s="62">
        <v>3</v>
      </c>
      <c r="M198" s="23">
        <v>316</v>
      </c>
      <c r="N198" s="62">
        <v>6</v>
      </c>
      <c r="P198" s="23">
        <v>316</v>
      </c>
      <c r="Q198" s="62">
        <v>2</v>
      </c>
    </row>
    <row r="199" spans="1:17" x14ac:dyDescent="0.3">
      <c r="A199" s="23">
        <v>319</v>
      </c>
      <c r="B199" s="62">
        <v>22</v>
      </c>
      <c r="D199" s="23">
        <v>319</v>
      </c>
      <c r="E199" s="62">
        <v>1</v>
      </c>
      <c r="G199" s="23">
        <v>319</v>
      </c>
      <c r="H199" s="62">
        <v>17</v>
      </c>
      <c r="J199" s="23">
        <v>319</v>
      </c>
      <c r="K199" s="62">
        <v>3</v>
      </c>
      <c r="M199" s="23">
        <v>319</v>
      </c>
      <c r="N199" s="62">
        <v>22</v>
      </c>
      <c r="P199" s="23">
        <v>319</v>
      </c>
      <c r="Q199" s="62">
        <v>11</v>
      </c>
    </row>
    <row r="200" spans="1:17" x14ac:dyDescent="0.3">
      <c r="A200" s="23">
        <v>332</v>
      </c>
      <c r="B200" s="62">
        <v>3</v>
      </c>
      <c r="D200" s="23">
        <v>332</v>
      </c>
      <c r="E200" s="62">
        <v>7</v>
      </c>
      <c r="G200" s="23">
        <v>332</v>
      </c>
      <c r="H200" s="62">
        <v>2</v>
      </c>
      <c r="J200" s="23">
        <v>332</v>
      </c>
      <c r="K200" s="62">
        <v>1</v>
      </c>
      <c r="M200" s="23">
        <v>332</v>
      </c>
      <c r="N200" s="62">
        <v>7</v>
      </c>
      <c r="P200" s="23">
        <v>332</v>
      </c>
      <c r="Q200" s="62">
        <v>1</v>
      </c>
    </row>
    <row r="201" spans="1:17" x14ac:dyDescent="0.3">
      <c r="A201" s="23">
        <v>334</v>
      </c>
      <c r="B201" s="62">
        <v>1</v>
      </c>
      <c r="D201" s="23">
        <v>334</v>
      </c>
      <c r="E201" s="62">
        <v>2</v>
      </c>
      <c r="G201" s="23">
        <v>334</v>
      </c>
      <c r="H201" s="62">
        <v>0</v>
      </c>
      <c r="J201" s="23">
        <v>334</v>
      </c>
      <c r="K201" s="62">
        <v>2</v>
      </c>
      <c r="M201" s="23">
        <v>334</v>
      </c>
      <c r="N201" s="62">
        <v>17</v>
      </c>
      <c r="P201" s="23">
        <v>334</v>
      </c>
      <c r="Q201" s="62">
        <v>0</v>
      </c>
    </row>
    <row r="202" spans="1:17" x14ac:dyDescent="0.3">
      <c r="A202" s="23">
        <v>335</v>
      </c>
      <c r="B202" s="62">
        <v>9</v>
      </c>
      <c r="D202" s="23">
        <v>335</v>
      </c>
      <c r="E202" s="62">
        <v>1</v>
      </c>
      <c r="G202" s="23">
        <v>335</v>
      </c>
      <c r="H202" s="62">
        <v>8</v>
      </c>
      <c r="J202" s="23">
        <v>335</v>
      </c>
      <c r="K202" s="62">
        <v>3</v>
      </c>
      <c r="M202" s="23">
        <v>335</v>
      </c>
      <c r="N202" s="62">
        <v>9</v>
      </c>
      <c r="P202" s="23">
        <v>335</v>
      </c>
      <c r="Q202" s="62">
        <v>4</v>
      </c>
    </row>
    <row r="203" spans="1:17" x14ac:dyDescent="0.3">
      <c r="A203" s="23">
        <v>336</v>
      </c>
      <c r="B203" s="62">
        <v>24</v>
      </c>
      <c r="D203" s="23">
        <v>336</v>
      </c>
      <c r="E203" s="62">
        <v>0</v>
      </c>
      <c r="G203" s="23">
        <v>336</v>
      </c>
      <c r="H203" s="62">
        <v>0</v>
      </c>
      <c r="J203" s="23">
        <v>336</v>
      </c>
      <c r="K203" s="62">
        <v>2</v>
      </c>
      <c r="M203" s="23">
        <v>336</v>
      </c>
      <c r="N203" s="62">
        <v>25</v>
      </c>
      <c r="P203" s="23">
        <v>336</v>
      </c>
      <c r="Q203" s="62">
        <v>1</v>
      </c>
    </row>
    <row r="204" spans="1:17" x14ac:dyDescent="0.3">
      <c r="A204" s="23">
        <v>337</v>
      </c>
      <c r="B204" s="62">
        <v>2</v>
      </c>
      <c r="D204" s="23">
        <v>337</v>
      </c>
      <c r="E204" s="62">
        <v>9</v>
      </c>
      <c r="G204" s="23">
        <v>337</v>
      </c>
      <c r="H204" s="62">
        <v>2</v>
      </c>
      <c r="J204" s="23">
        <v>337</v>
      </c>
      <c r="K204" s="62">
        <v>3</v>
      </c>
      <c r="M204" s="23">
        <v>337</v>
      </c>
      <c r="N204" s="62">
        <v>9</v>
      </c>
      <c r="P204" s="23">
        <v>337</v>
      </c>
      <c r="Q204" s="62">
        <v>2</v>
      </c>
    </row>
    <row r="205" spans="1:17" x14ac:dyDescent="0.3">
      <c r="A205" s="23">
        <v>338</v>
      </c>
      <c r="B205" s="62">
        <v>2</v>
      </c>
      <c r="D205" s="23">
        <v>338</v>
      </c>
      <c r="E205" s="62">
        <v>1</v>
      </c>
      <c r="G205" s="23">
        <v>338</v>
      </c>
      <c r="H205" s="62">
        <v>2</v>
      </c>
      <c r="J205" s="23">
        <v>338</v>
      </c>
      <c r="K205" s="62">
        <v>2</v>
      </c>
      <c r="M205" s="23">
        <v>338</v>
      </c>
      <c r="N205" s="62">
        <v>2</v>
      </c>
      <c r="P205" s="23">
        <v>338</v>
      </c>
      <c r="Q205" s="62">
        <v>0</v>
      </c>
    </row>
    <row r="206" spans="1:17" x14ac:dyDescent="0.3">
      <c r="A206" s="23">
        <v>339</v>
      </c>
      <c r="B206" s="62">
        <v>11</v>
      </c>
      <c r="D206" s="23">
        <v>339</v>
      </c>
      <c r="E206" s="62">
        <v>6</v>
      </c>
      <c r="G206" s="23">
        <v>339</v>
      </c>
      <c r="H206" s="62">
        <v>9</v>
      </c>
      <c r="J206" s="23">
        <v>339</v>
      </c>
      <c r="K206" s="62">
        <v>3</v>
      </c>
      <c r="M206" s="23">
        <v>339</v>
      </c>
      <c r="N206" s="62">
        <v>13</v>
      </c>
      <c r="P206" s="23">
        <v>339</v>
      </c>
      <c r="Q206" s="62">
        <v>5</v>
      </c>
    </row>
    <row r="207" spans="1:17" x14ac:dyDescent="0.3">
      <c r="A207" s="23">
        <v>340</v>
      </c>
      <c r="B207" s="62">
        <v>3</v>
      </c>
      <c r="D207" s="23">
        <v>340</v>
      </c>
      <c r="E207" s="62">
        <v>2</v>
      </c>
      <c r="G207" s="23">
        <v>340</v>
      </c>
      <c r="H207" s="62">
        <v>1</v>
      </c>
      <c r="J207" s="23">
        <v>340</v>
      </c>
      <c r="K207" s="62">
        <v>2</v>
      </c>
      <c r="M207" s="23">
        <v>340</v>
      </c>
      <c r="N207" s="62">
        <v>17</v>
      </c>
      <c r="P207" s="23">
        <v>340</v>
      </c>
      <c r="Q207" s="62">
        <v>0</v>
      </c>
    </row>
    <row r="208" spans="1:17" x14ac:dyDescent="0.3">
      <c r="A208" s="23">
        <v>341</v>
      </c>
      <c r="B208" s="62">
        <v>3</v>
      </c>
      <c r="D208" s="23">
        <v>341</v>
      </c>
      <c r="E208" s="62">
        <v>4</v>
      </c>
      <c r="G208" s="23">
        <v>341</v>
      </c>
      <c r="H208" s="62">
        <v>2</v>
      </c>
      <c r="J208" s="23">
        <v>341</v>
      </c>
      <c r="K208" s="62">
        <v>1</v>
      </c>
      <c r="M208" s="23">
        <v>341</v>
      </c>
      <c r="N208" s="62">
        <v>9</v>
      </c>
      <c r="P208" s="23">
        <v>341</v>
      </c>
      <c r="Q208" s="62">
        <v>0</v>
      </c>
    </row>
    <row r="209" spans="1:17" x14ac:dyDescent="0.3">
      <c r="A209" s="23">
        <v>343</v>
      </c>
      <c r="B209" s="62">
        <v>19</v>
      </c>
      <c r="D209" s="23">
        <v>343</v>
      </c>
      <c r="E209" s="62">
        <v>0</v>
      </c>
      <c r="G209" s="23">
        <v>343</v>
      </c>
      <c r="H209" s="62">
        <v>6</v>
      </c>
      <c r="J209" s="23">
        <v>343</v>
      </c>
      <c r="K209" s="62">
        <v>1</v>
      </c>
      <c r="M209" s="23">
        <v>343</v>
      </c>
      <c r="N209" s="62">
        <v>20</v>
      </c>
      <c r="P209" s="23">
        <v>343</v>
      </c>
      <c r="Q209" s="62">
        <v>11</v>
      </c>
    </row>
    <row r="210" spans="1:17" x14ac:dyDescent="0.3">
      <c r="A210" s="23">
        <v>346</v>
      </c>
      <c r="B210" s="62">
        <v>6</v>
      </c>
      <c r="D210" s="23">
        <v>346</v>
      </c>
      <c r="E210" s="62">
        <v>1</v>
      </c>
      <c r="G210" s="23">
        <v>346</v>
      </c>
      <c r="H210" s="62">
        <v>5</v>
      </c>
      <c r="J210" s="23">
        <v>346</v>
      </c>
      <c r="K210" s="62">
        <v>1</v>
      </c>
      <c r="M210" s="23">
        <v>346</v>
      </c>
      <c r="N210" s="62">
        <v>6</v>
      </c>
      <c r="P210" s="23">
        <v>346</v>
      </c>
      <c r="Q210" s="62">
        <v>1</v>
      </c>
    </row>
    <row r="211" spans="1:17" x14ac:dyDescent="0.3">
      <c r="A211" s="23">
        <v>347</v>
      </c>
      <c r="B211" s="62">
        <v>3</v>
      </c>
      <c r="D211" s="23">
        <v>347</v>
      </c>
      <c r="E211" s="62">
        <v>3</v>
      </c>
      <c r="G211" s="23">
        <v>347</v>
      </c>
      <c r="H211" s="62">
        <v>2</v>
      </c>
      <c r="J211" s="23">
        <v>347</v>
      </c>
      <c r="K211" s="62">
        <v>1</v>
      </c>
      <c r="M211" s="23">
        <v>347</v>
      </c>
      <c r="N211" s="62">
        <v>10</v>
      </c>
      <c r="P211" s="23">
        <v>347</v>
      </c>
      <c r="Q211" s="62">
        <v>0</v>
      </c>
    </row>
    <row r="212" spans="1:17" x14ac:dyDescent="0.3">
      <c r="A212" s="23">
        <v>350</v>
      </c>
      <c r="B212" s="62">
        <v>4</v>
      </c>
      <c r="D212" s="23">
        <v>350</v>
      </c>
      <c r="E212" s="62">
        <v>0</v>
      </c>
      <c r="G212" s="23">
        <v>350</v>
      </c>
      <c r="H212" s="62">
        <v>2</v>
      </c>
      <c r="J212" s="23">
        <v>350</v>
      </c>
      <c r="K212" s="62">
        <v>3</v>
      </c>
      <c r="M212" s="23">
        <v>350</v>
      </c>
      <c r="N212" s="62">
        <v>5</v>
      </c>
      <c r="P212" s="23">
        <v>350</v>
      </c>
      <c r="Q212" s="62">
        <v>1</v>
      </c>
    </row>
    <row r="213" spans="1:17" x14ac:dyDescent="0.3">
      <c r="A213" s="23">
        <v>351</v>
      </c>
      <c r="B213" s="62">
        <v>9</v>
      </c>
      <c r="D213" s="23">
        <v>351</v>
      </c>
      <c r="E213" s="62">
        <v>0</v>
      </c>
      <c r="G213" s="23">
        <v>351</v>
      </c>
      <c r="H213" s="62">
        <v>6</v>
      </c>
      <c r="J213" s="23">
        <v>351</v>
      </c>
      <c r="K213" s="62">
        <v>4</v>
      </c>
      <c r="M213" s="23">
        <v>351</v>
      </c>
      <c r="N213" s="62">
        <v>10</v>
      </c>
      <c r="P213" s="23">
        <v>351</v>
      </c>
      <c r="Q213" s="62">
        <v>7</v>
      </c>
    </row>
    <row r="214" spans="1:17" x14ac:dyDescent="0.3">
      <c r="A214" s="23">
        <v>352</v>
      </c>
      <c r="B214" s="62">
        <v>21</v>
      </c>
      <c r="D214" s="23">
        <v>352</v>
      </c>
      <c r="E214" s="62">
        <v>0</v>
      </c>
      <c r="G214" s="23">
        <v>352</v>
      </c>
      <c r="H214" s="62">
        <v>7</v>
      </c>
      <c r="J214" s="23">
        <v>352</v>
      </c>
      <c r="K214" s="62">
        <v>5</v>
      </c>
      <c r="M214" s="23">
        <v>352</v>
      </c>
      <c r="N214" s="62">
        <v>22</v>
      </c>
      <c r="P214" s="23">
        <v>352</v>
      </c>
      <c r="Q214" s="62">
        <v>3</v>
      </c>
    </row>
    <row r="215" spans="1:17" x14ac:dyDescent="0.3">
      <c r="A215" s="23">
        <v>353</v>
      </c>
      <c r="B215" s="62">
        <v>1</v>
      </c>
      <c r="D215" s="23">
        <v>353</v>
      </c>
      <c r="E215" s="62">
        <v>1</v>
      </c>
      <c r="G215" s="23">
        <v>353</v>
      </c>
      <c r="H215" s="62">
        <v>0</v>
      </c>
      <c r="J215" s="23">
        <v>353</v>
      </c>
      <c r="K215" s="62">
        <v>0</v>
      </c>
      <c r="M215" s="23">
        <v>353</v>
      </c>
      <c r="N215" s="62">
        <v>1</v>
      </c>
      <c r="P215" s="23">
        <v>353</v>
      </c>
      <c r="Q215" s="62">
        <v>0</v>
      </c>
    </row>
    <row r="216" spans="1:17" x14ac:dyDescent="0.3">
      <c r="A216" s="23">
        <v>359</v>
      </c>
      <c r="B216" s="62">
        <v>5</v>
      </c>
      <c r="D216" s="23">
        <v>359</v>
      </c>
      <c r="E216" s="62">
        <v>1</v>
      </c>
      <c r="G216" s="23">
        <v>359</v>
      </c>
      <c r="H216" s="62">
        <v>1</v>
      </c>
      <c r="J216" s="23">
        <v>359</v>
      </c>
      <c r="K216" s="62">
        <v>3</v>
      </c>
      <c r="M216" s="23">
        <v>359</v>
      </c>
      <c r="N216" s="62">
        <v>5</v>
      </c>
      <c r="P216" s="23">
        <v>359</v>
      </c>
      <c r="Q216" s="62">
        <v>0</v>
      </c>
    </row>
    <row r="217" spans="1:17" x14ac:dyDescent="0.3">
      <c r="A217" s="23">
        <v>362</v>
      </c>
      <c r="B217" s="62">
        <v>6</v>
      </c>
      <c r="D217" s="23">
        <v>362</v>
      </c>
      <c r="E217" s="62">
        <v>4</v>
      </c>
      <c r="G217" s="23">
        <v>362</v>
      </c>
      <c r="H217" s="62">
        <v>2</v>
      </c>
      <c r="J217" s="23">
        <v>362</v>
      </c>
      <c r="K217" s="62">
        <v>5</v>
      </c>
      <c r="M217" s="23">
        <v>362</v>
      </c>
      <c r="N217" s="62">
        <v>9</v>
      </c>
      <c r="P217" s="23">
        <v>362</v>
      </c>
      <c r="Q217" s="62">
        <v>0</v>
      </c>
    </row>
    <row r="218" spans="1:17" x14ac:dyDescent="0.3">
      <c r="A218" s="23">
        <v>367</v>
      </c>
      <c r="B218" s="62">
        <v>9</v>
      </c>
      <c r="D218" s="23">
        <v>367</v>
      </c>
      <c r="E218" s="62">
        <v>0</v>
      </c>
      <c r="G218" s="23">
        <v>367</v>
      </c>
      <c r="H218" s="62">
        <v>0</v>
      </c>
      <c r="J218" s="23">
        <v>367</v>
      </c>
      <c r="K218" s="62">
        <v>2</v>
      </c>
      <c r="M218" s="23">
        <v>367</v>
      </c>
      <c r="N218" s="62">
        <v>10</v>
      </c>
      <c r="P218" s="23">
        <v>367</v>
      </c>
      <c r="Q218" s="62">
        <v>7</v>
      </c>
    </row>
    <row r="219" spans="1:17" x14ac:dyDescent="0.3">
      <c r="A219" s="23">
        <v>369</v>
      </c>
      <c r="B219" s="62">
        <v>6</v>
      </c>
      <c r="D219" s="23">
        <v>369</v>
      </c>
      <c r="E219" s="62">
        <v>1</v>
      </c>
      <c r="G219" s="23">
        <v>369</v>
      </c>
      <c r="H219" s="62">
        <v>3</v>
      </c>
      <c r="J219" s="23">
        <v>369</v>
      </c>
      <c r="K219" s="62">
        <v>2</v>
      </c>
      <c r="M219" s="23">
        <v>369</v>
      </c>
      <c r="N219" s="62">
        <v>6</v>
      </c>
      <c r="P219" s="23">
        <v>369</v>
      </c>
      <c r="Q219" s="62">
        <v>1</v>
      </c>
    </row>
    <row r="220" spans="1:17" x14ac:dyDescent="0.3">
      <c r="A220" s="23">
        <v>372</v>
      </c>
      <c r="B220" s="62">
        <v>20</v>
      </c>
      <c r="D220" s="23">
        <v>372</v>
      </c>
      <c r="E220" s="62">
        <v>0</v>
      </c>
      <c r="G220" s="23">
        <v>372</v>
      </c>
      <c r="H220" s="62">
        <v>7</v>
      </c>
      <c r="J220" s="23">
        <v>372</v>
      </c>
      <c r="K220" s="62">
        <v>2</v>
      </c>
      <c r="M220" s="23">
        <v>372</v>
      </c>
      <c r="N220" s="62">
        <v>21</v>
      </c>
      <c r="P220" s="23">
        <v>372</v>
      </c>
      <c r="Q220" s="62">
        <v>4</v>
      </c>
    </row>
    <row r="221" spans="1:17" x14ac:dyDescent="0.3">
      <c r="A221" s="23">
        <v>373</v>
      </c>
      <c r="B221" s="62">
        <v>15</v>
      </c>
      <c r="D221" s="23">
        <v>373</v>
      </c>
      <c r="E221" s="62">
        <v>0</v>
      </c>
      <c r="G221" s="23">
        <v>373</v>
      </c>
      <c r="H221" s="62">
        <v>13</v>
      </c>
      <c r="J221" s="23">
        <v>373</v>
      </c>
      <c r="K221" s="62">
        <v>4</v>
      </c>
      <c r="M221" s="23">
        <v>373</v>
      </c>
      <c r="N221" s="62">
        <v>16</v>
      </c>
      <c r="P221" s="23">
        <v>373</v>
      </c>
      <c r="Q221" s="62">
        <v>10</v>
      </c>
    </row>
    <row r="222" spans="1:17" x14ac:dyDescent="0.3">
      <c r="A222" s="23">
        <v>374</v>
      </c>
      <c r="B222" s="62">
        <v>36</v>
      </c>
      <c r="D222" s="23">
        <v>374</v>
      </c>
      <c r="E222" s="62">
        <v>0</v>
      </c>
      <c r="G222" s="23">
        <v>374</v>
      </c>
      <c r="H222" s="62">
        <v>10</v>
      </c>
      <c r="J222" s="23">
        <v>374</v>
      </c>
      <c r="K222" s="62">
        <v>2</v>
      </c>
      <c r="M222" s="23">
        <v>374</v>
      </c>
      <c r="N222" s="62">
        <v>37</v>
      </c>
      <c r="P222" s="23">
        <v>374</v>
      </c>
      <c r="Q222" s="62">
        <v>4</v>
      </c>
    </row>
    <row r="223" spans="1:17" x14ac:dyDescent="0.3">
      <c r="A223" s="23">
        <v>377</v>
      </c>
      <c r="B223" s="62">
        <v>5</v>
      </c>
      <c r="D223" s="23">
        <v>377</v>
      </c>
      <c r="E223" s="62">
        <v>1</v>
      </c>
      <c r="G223" s="23">
        <v>377</v>
      </c>
      <c r="H223" s="62">
        <v>2</v>
      </c>
      <c r="J223" s="23">
        <v>377</v>
      </c>
      <c r="K223" s="62">
        <v>3</v>
      </c>
      <c r="M223" s="23">
        <v>377</v>
      </c>
      <c r="N223" s="62">
        <v>5</v>
      </c>
      <c r="P223" s="23">
        <v>377</v>
      </c>
      <c r="Q223" s="62">
        <v>0</v>
      </c>
    </row>
    <row r="224" spans="1:17" x14ac:dyDescent="0.3">
      <c r="A224" s="23">
        <v>379</v>
      </c>
      <c r="B224" s="62">
        <v>3</v>
      </c>
      <c r="D224" s="23">
        <v>379</v>
      </c>
      <c r="E224" s="62">
        <v>1</v>
      </c>
      <c r="G224" s="23">
        <v>379</v>
      </c>
      <c r="H224" s="62">
        <v>2</v>
      </c>
      <c r="J224" s="23">
        <v>379</v>
      </c>
      <c r="K224" s="62">
        <v>4</v>
      </c>
      <c r="M224" s="23">
        <v>379</v>
      </c>
      <c r="N224" s="62">
        <v>3</v>
      </c>
      <c r="P224" s="23">
        <v>379</v>
      </c>
      <c r="Q224" s="62">
        <v>1</v>
      </c>
    </row>
    <row r="225" spans="1:17" x14ac:dyDescent="0.3">
      <c r="A225" s="23">
        <v>380</v>
      </c>
      <c r="B225" s="62">
        <v>5</v>
      </c>
      <c r="D225" s="23">
        <v>380</v>
      </c>
      <c r="E225" s="62">
        <v>2</v>
      </c>
      <c r="G225" s="23">
        <v>380</v>
      </c>
      <c r="H225" s="62">
        <v>2</v>
      </c>
      <c r="J225" s="23">
        <v>380</v>
      </c>
      <c r="K225" s="62">
        <v>2</v>
      </c>
      <c r="M225" s="23">
        <v>380</v>
      </c>
      <c r="N225" s="62">
        <v>15</v>
      </c>
      <c r="P225" s="23">
        <v>380</v>
      </c>
      <c r="Q225" s="62">
        <v>0</v>
      </c>
    </row>
    <row r="226" spans="1:17" x14ac:dyDescent="0.3">
      <c r="A226" s="23">
        <v>381</v>
      </c>
      <c r="B226" s="62">
        <v>7</v>
      </c>
      <c r="D226" s="23">
        <v>381</v>
      </c>
      <c r="E226" s="62">
        <v>7</v>
      </c>
      <c r="G226" s="23">
        <v>381</v>
      </c>
      <c r="H226" s="62">
        <v>7</v>
      </c>
      <c r="J226" s="23">
        <v>381</v>
      </c>
      <c r="K226" s="62">
        <v>6</v>
      </c>
      <c r="M226" s="23">
        <v>381</v>
      </c>
      <c r="N226" s="62">
        <v>10</v>
      </c>
      <c r="P226" s="23">
        <v>381</v>
      </c>
      <c r="Q226" s="62">
        <v>6</v>
      </c>
    </row>
    <row r="227" spans="1:17" x14ac:dyDescent="0.3">
      <c r="A227" s="23">
        <v>384</v>
      </c>
      <c r="B227" s="62">
        <v>6</v>
      </c>
      <c r="D227" s="23">
        <v>384</v>
      </c>
      <c r="E227" s="62">
        <v>1</v>
      </c>
      <c r="G227" s="23">
        <v>384</v>
      </c>
      <c r="H227" s="62">
        <v>5</v>
      </c>
      <c r="J227" s="23">
        <v>384</v>
      </c>
      <c r="K227" s="62">
        <v>6</v>
      </c>
      <c r="M227" s="23">
        <v>384</v>
      </c>
      <c r="N227" s="62">
        <v>6</v>
      </c>
      <c r="P227" s="23">
        <v>384</v>
      </c>
      <c r="Q227" s="62">
        <v>1</v>
      </c>
    </row>
    <row r="228" spans="1:17" x14ac:dyDescent="0.3">
      <c r="A228" s="23">
        <v>385</v>
      </c>
      <c r="B228" s="62">
        <v>10</v>
      </c>
      <c r="D228" s="23">
        <v>385</v>
      </c>
      <c r="E228" s="62">
        <v>3</v>
      </c>
      <c r="G228" s="23">
        <v>385</v>
      </c>
      <c r="H228" s="62">
        <v>4</v>
      </c>
      <c r="J228" s="23">
        <v>385</v>
      </c>
      <c r="K228" s="62">
        <v>4</v>
      </c>
      <c r="M228" s="23">
        <v>385</v>
      </c>
      <c r="N228" s="62">
        <v>28</v>
      </c>
      <c r="P228" s="23">
        <v>385</v>
      </c>
      <c r="Q228" s="62">
        <v>1</v>
      </c>
    </row>
    <row r="229" spans="1:17" x14ac:dyDescent="0.3">
      <c r="A229" s="23">
        <v>386</v>
      </c>
      <c r="B229" s="62">
        <v>5</v>
      </c>
      <c r="D229" s="23">
        <v>386</v>
      </c>
      <c r="E229" s="62">
        <v>3</v>
      </c>
      <c r="G229" s="23">
        <v>386</v>
      </c>
      <c r="H229" s="62">
        <v>3</v>
      </c>
      <c r="J229" s="23">
        <v>386</v>
      </c>
      <c r="K229" s="62">
        <v>5</v>
      </c>
      <c r="M229" s="23">
        <v>386</v>
      </c>
      <c r="N229" s="62">
        <v>21</v>
      </c>
      <c r="P229" s="23">
        <v>386</v>
      </c>
      <c r="Q229" s="62">
        <v>1</v>
      </c>
    </row>
    <row r="230" spans="1:17" x14ac:dyDescent="0.3">
      <c r="A230" s="23">
        <v>389</v>
      </c>
      <c r="B230" s="62">
        <v>10</v>
      </c>
      <c r="D230" s="23">
        <v>389</v>
      </c>
      <c r="E230" s="62">
        <v>3</v>
      </c>
      <c r="G230" s="23">
        <v>389</v>
      </c>
      <c r="H230" s="62">
        <v>7</v>
      </c>
      <c r="J230" s="23">
        <v>389</v>
      </c>
      <c r="K230" s="62">
        <v>4</v>
      </c>
      <c r="M230" s="23">
        <v>389</v>
      </c>
      <c r="N230" s="62">
        <v>12</v>
      </c>
      <c r="P230" s="23">
        <v>389</v>
      </c>
      <c r="Q230" s="62">
        <v>0</v>
      </c>
    </row>
    <row r="231" spans="1:17" x14ac:dyDescent="0.3">
      <c r="A231" s="23">
        <v>390</v>
      </c>
      <c r="B231" s="62">
        <v>5</v>
      </c>
      <c r="D231" s="23">
        <v>390</v>
      </c>
      <c r="E231" s="62">
        <v>1</v>
      </c>
      <c r="G231" s="23">
        <v>390</v>
      </c>
      <c r="H231" s="62">
        <v>3</v>
      </c>
      <c r="J231" s="23">
        <v>390</v>
      </c>
      <c r="K231" s="62">
        <v>3</v>
      </c>
      <c r="M231" s="23">
        <v>390</v>
      </c>
      <c r="N231" s="62">
        <v>5</v>
      </c>
      <c r="P231" s="23">
        <v>390</v>
      </c>
      <c r="Q231" s="62">
        <v>3</v>
      </c>
    </row>
    <row r="232" spans="1:17" x14ac:dyDescent="0.3">
      <c r="A232" s="23">
        <v>391</v>
      </c>
      <c r="B232" s="62">
        <v>17</v>
      </c>
      <c r="D232" s="23">
        <v>391</v>
      </c>
      <c r="E232" s="62">
        <v>1</v>
      </c>
      <c r="G232" s="23">
        <v>391</v>
      </c>
      <c r="H232" s="62">
        <v>12</v>
      </c>
      <c r="J232" s="23">
        <v>391</v>
      </c>
      <c r="K232" s="62">
        <v>3</v>
      </c>
      <c r="M232" s="23">
        <v>391</v>
      </c>
      <c r="N232" s="62">
        <v>17</v>
      </c>
      <c r="P232" s="23">
        <v>391</v>
      </c>
      <c r="Q232" s="62">
        <v>5</v>
      </c>
    </row>
    <row r="233" spans="1:17" x14ac:dyDescent="0.3">
      <c r="A233" s="23">
        <v>393</v>
      </c>
      <c r="B233" s="62">
        <v>2</v>
      </c>
      <c r="D233" s="23">
        <v>393</v>
      </c>
      <c r="E233" s="62">
        <v>9</v>
      </c>
      <c r="G233" s="23">
        <v>393</v>
      </c>
      <c r="H233" s="62">
        <v>2</v>
      </c>
      <c r="J233" s="23">
        <v>393</v>
      </c>
      <c r="K233" s="62">
        <v>2</v>
      </c>
      <c r="M233" s="23">
        <v>393</v>
      </c>
      <c r="N233" s="62">
        <v>10</v>
      </c>
      <c r="P233" s="23">
        <v>393</v>
      </c>
      <c r="Q233" s="62">
        <v>1</v>
      </c>
    </row>
    <row r="234" spans="1:17" x14ac:dyDescent="0.3">
      <c r="A234" s="23">
        <v>395</v>
      </c>
      <c r="B234" s="62">
        <v>5</v>
      </c>
      <c r="D234" s="23">
        <v>395</v>
      </c>
      <c r="E234" s="62">
        <v>1</v>
      </c>
      <c r="G234" s="23">
        <v>395</v>
      </c>
      <c r="H234" s="62">
        <v>3</v>
      </c>
      <c r="J234" s="23">
        <v>395</v>
      </c>
      <c r="K234" s="62">
        <v>3</v>
      </c>
      <c r="M234" s="23">
        <v>395</v>
      </c>
      <c r="N234" s="62">
        <v>5</v>
      </c>
      <c r="P234" s="23">
        <v>395</v>
      </c>
      <c r="Q234" s="62">
        <v>0</v>
      </c>
    </row>
    <row r="235" spans="1:17" x14ac:dyDescent="0.3">
      <c r="A235" s="23">
        <v>396</v>
      </c>
      <c r="B235" s="62">
        <v>3</v>
      </c>
      <c r="D235" s="23">
        <v>396</v>
      </c>
      <c r="E235" s="62">
        <v>9</v>
      </c>
      <c r="G235" s="23">
        <v>396</v>
      </c>
      <c r="H235" s="62">
        <v>2</v>
      </c>
      <c r="J235" s="23">
        <v>396</v>
      </c>
      <c r="K235" s="62">
        <v>4</v>
      </c>
      <c r="M235" s="23">
        <v>396</v>
      </c>
      <c r="N235" s="62">
        <v>22</v>
      </c>
      <c r="P235" s="23">
        <v>396</v>
      </c>
      <c r="Q235" s="62">
        <v>1</v>
      </c>
    </row>
    <row r="236" spans="1:17" x14ac:dyDescent="0.3">
      <c r="A236" s="23">
        <v>397</v>
      </c>
      <c r="B236" s="62">
        <v>8</v>
      </c>
      <c r="D236" s="23">
        <v>397</v>
      </c>
      <c r="E236" s="62">
        <v>4</v>
      </c>
      <c r="G236" s="23">
        <v>397</v>
      </c>
      <c r="H236" s="62">
        <v>0</v>
      </c>
      <c r="J236" s="23">
        <v>397</v>
      </c>
      <c r="K236" s="62">
        <v>2</v>
      </c>
      <c r="M236" s="23">
        <v>397</v>
      </c>
      <c r="N236" s="62">
        <v>10</v>
      </c>
      <c r="P236" s="23">
        <v>397</v>
      </c>
      <c r="Q236" s="62">
        <v>7</v>
      </c>
    </row>
    <row r="237" spans="1:17" x14ac:dyDescent="0.3">
      <c r="A237" s="23">
        <v>403</v>
      </c>
      <c r="B237" s="62">
        <v>4</v>
      </c>
      <c r="D237" s="23">
        <v>403</v>
      </c>
      <c r="E237" s="62">
        <v>1</v>
      </c>
      <c r="G237" s="23">
        <v>403</v>
      </c>
      <c r="H237" s="62">
        <v>2</v>
      </c>
      <c r="J237" s="23">
        <v>403</v>
      </c>
      <c r="K237" s="62">
        <v>3</v>
      </c>
      <c r="M237" s="23">
        <v>403</v>
      </c>
      <c r="N237" s="62">
        <v>4</v>
      </c>
      <c r="P237" s="23">
        <v>403</v>
      </c>
      <c r="Q237" s="62">
        <v>1</v>
      </c>
    </row>
    <row r="238" spans="1:17" x14ac:dyDescent="0.3">
      <c r="A238" s="23">
        <v>407</v>
      </c>
      <c r="B238" s="62">
        <v>1</v>
      </c>
      <c r="D238" s="23">
        <v>407</v>
      </c>
      <c r="E238" s="62">
        <v>4</v>
      </c>
      <c r="G238" s="23">
        <v>407</v>
      </c>
      <c r="H238" s="62">
        <v>0</v>
      </c>
      <c r="J238" s="23">
        <v>407</v>
      </c>
      <c r="K238" s="62">
        <v>2</v>
      </c>
      <c r="M238" s="23">
        <v>407</v>
      </c>
      <c r="N238" s="62">
        <v>4</v>
      </c>
      <c r="P238" s="23">
        <v>407</v>
      </c>
      <c r="Q238" s="62">
        <v>0</v>
      </c>
    </row>
    <row r="239" spans="1:17" x14ac:dyDescent="0.3">
      <c r="A239" s="23">
        <v>408</v>
      </c>
      <c r="B239" s="62">
        <v>4</v>
      </c>
      <c r="D239" s="23">
        <v>408</v>
      </c>
      <c r="E239" s="62">
        <v>5</v>
      </c>
      <c r="G239" s="23">
        <v>408</v>
      </c>
      <c r="H239" s="62">
        <v>1</v>
      </c>
      <c r="J239" s="23">
        <v>408</v>
      </c>
      <c r="K239" s="62">
        <v>3</v>
      </c>
      <c r="M239" s="23">
        <v>408</v>
      </c>
      <c r="N239" s="62">
        <v>13</v>
      </c>
      <c r="P239" s="23">
        <v>408</v>
      </c>
      <c r="Q239" s="62">
        <v>1</v>
      </c>
    </row>
    <row r="240" spans="1:17" x14ac:dyDescent="0.3">
      <c r="A240" s="23">
        <v>412</v>
      </c>
      <c r="B240" s="62">
        <v>8</v>
      </c>
      <c r="D240" s="23">
        <v>412</v>
      </c>
      <c r="E240" s="62">
        <v>0</v>
      </c>
      <c r="G240" s="23">
        <v>412</v>
      </c>
      <c r="H240" s="62">
        <v>3</v>
      </c>
      <c r="J240" s="23">
        <v>412</v>
      </c>
      <c r="K240" s="62">
        <v>2</v>
      </c>
      <c r="M240" s="23">
        <v>412</v>
      </c>
      <c r="N240" s="62">
        <v>9</v>
      </c>
      <c r="P240" s="23">
        <v>412</v>
      </c>
      <c r="Q240" s="62">
        <v>0</v>
      </c>
    </row>
    <row r="241" spans="1:17" x14ac:dyDescent="0.3">
      <c r="A241" s="23">
        <v>417</v>
      </c>
      <c r="B241" s="62">
        <v>18</v>
      </c>
      <c r="D241" s="23">
        <v>417</v>
      </c>
      <c r="E241" s="62">
        <v>0</v>
      </c>
      <c r="G241" s="23">
        <v>417</v>
      </c>
      <c r="H241" s="62">
        <v>10</v>
      </c>
      <c r="J241" s="23">
        <v>417</v>
      </c>
      <c r="K241" s="62">
        <v>5</v>
      </c>
      <c r="M241" s="23">
        <v>417</v>
      </c>
      <c r="N241" s="62">
        <v>19</v>
      </c>
      <c r="P241" s="23">
        <v>417</v>
      </c>
      <c r="Q241" s="62">
        <v>3</v>
      </c>
    </row>
    <row r="242" spans="1:17" x14ac:dyDescent="0.3">
      <c r="A242" s="23">
        <v>419</v>
      </c>
      <c r="B242" s="62">
        <v>9</v>
      </c>
      <c r="D242" s="23">
        <v>419</v>
      </c>
      <c r="E242" s="62">
        <v>7</v>
      </c>
      <c r="G242" s="23">
        <v>419</v>
      </c>
      <c r="H242" s="62">
        <v>8</v>
      </c>
      <c r="J242" s="23">
        <v>419</v>
      </c>
      <c r="K242" s="62">
        <v>3</v>
      </c>
      <c r="M242" s="23">
        <v>419</v>
      </c>
      <c r="N242" s="62">
        <v>11</v>
      </c>
      <c r="P242" s="23">
        <v>419</v>
      </c>
      <c r="Q242" s="62">
        <v>0</v>
      </c>
    </row>
    <row r="243" spans="1:17" x14ac:dyDescent="0.3">
      <c r="A243" s="23">
        <v>421</v>
      </c>
      <c r="B243" s="62">
        <v>10</v>
      </c>
      <c r="D243" s="23">
        <v>421</v>
      </c>
      <c r="E243" s="62">
        <v>3</v>
      </c>
      <c r="G243" s="23">
        <v>421</v>
      </c>
      <c r="H243" s="62">
        <v>8</v>
      </c>
      <c r="J243" s="23">
        <v>421</v>
      </c>
      <c r="K243" s="62">
        <v>2</v>
      </c>
      <c r="M243" s="23">
        <v>421</v>
      </c>
      <c r="N243" s="62">
        <v>19</v>
      </c>
      <c r="P243" s="23">
        <v>421</v>
      </c>
      <c r="Q243" s="62">
        <v>0</v>
      </c>
    </row>
    <row r="244" spans="1:17" x14ac:dyDescent="0.3">
      <c r="A244" s="23">
        <v>422</v>
      </c>
      <c r="B244" s="62">
        <v>5</v>
      </c>
      <c r="D244" s="23">
        <v>422</v>
      </c>
      <c r="E244" s="62">
        <v>2</v>
      </c>
      <c r="G244" s="23">
        <v>422</v>
      </c>
      <c r="H244" s="62">
        <v>3</v>
      </c>
      <c r="J244" s="23">
        <v>422</v>
      </c>
      <c r="K244" s="62">
        <v>2</v>
      </c>
      <c r="M244" s="23">
        <v>422</v>
      </c>
      <c r="N244" s="62">
        <v>12</v>
      </c>
      <c r="P244" s="23">
        <v>422</v>
      </c>
      <c r="Q244" s="62">
        <v>1</v>
      </c>
    </row>
    <row r="245" spans="1:17" x14ac:dyDescent="0.3">
      <c r="A245" s="23">
        <v>423</v>
      </c>
      <c r="B245" s="62">
        <v>5</v>
      </c>
      <c r="D245" s="23">
        <v>423</v>
      </c>
      <c r="E245" s="62">
        <v>0</v>
      </c>
      <c r="G245" s="23">
        <v>423</v>
      </c>
      <c r="H245" s="62">
        <v>2</v>
      </c>
      <c r="J245" s="23">
        <v>423</v>
      </c>
      <c r="K245" s="62">
        <v>4</v>
      </c>
      <c r="M245" s="23">
        <v>423</v>
      </c>
      <c r="N245" s="62">
        <v>6</v>
      </c>
      <c r="P245" s="23">
        <v>423</v>
      </c>
      <c r="Q245" s="62">
        <v>0</v>
      </c>
    </row>
    <row r="246" spans="1:17" x14ac:dyDescent="0.3">
      <c r="A246" s="23">
        <v>425</v>
      </c>
      <c r="B246" s="62">
        <v>24</v>
      </c>
      <c r="D246" s="23">
        <v>425</v>
      </c>
      <c r="E246" s="62">
        <v>1</v>
      </c>
      <c r="G246" s="23">
        <v>425</v>
      </c>
      <c r="H246" s="62">
        <v>9</v>
      </c>
      <c r="J246" s="23">
        <v>425</v>
      </c>
      <c r="K246" s="62">
        <v>2</v>
      </c>
      <c r="M246" s="23">
        <v>425</v>
      </c>
      <c r="N246" s="62">
        <v>24</v>
      </c>
      <c r="P246" s="23">
        <v>425</v>
      </c>
      <c r="Q246" s="62">
        <v>9</v>
      </c>
    </row>
    <row r="247" spans="1:17" x14ac:dyDescent="0.3">
      <c r="A247" s="23">
        <v>426</v>
      </c>
      <c r="B247" s="62">
        <v>2</v>
      </c>
      <c r="D247" s="23">
        <v>426</v>
      </c>
      <c r="E247" s="62">
        <v>0</v>
      </c>
      <c r="G247" s="23">
        <v>426</v>
      </c>
      <c r="H247" s="62">
        <v>2</v>
      </c>
      <c r="J247" s="23">
        <v>426</v>
      </c>
      <c r="K247" s="62">
        <v>2</v>
      </c>
      <c r="M247" s="23">
        <v>426</v>
      </c>
      <c r="N247" s="62">
        <v>3</v>
      </c>
      <c r="P247" s="23">
        <v>426</v>
      </c>
      <c r="Q247" s="62">
        <v>2</v>
      </c>
    </row>
    <row r="248" spans="1:17" x14ac:dyDescent="0.3">
      <c r="A248" s="23">
        <v>428</v>
      </c>
      <c r="B248" s="62">
        <v>10</v>
      </c>
      <c r="D248" s="23">
        <v>428</v>
      </c>
      <c r="E248" s="62">
        <v>6</v>
      </c>
      <c r="G248" s="23">
        <v>428</v>
      </c>
      <c r="H248" s="62">
        <v>6</v>
      </c>
      <c r="J248" s="23">
        <v>428</v>
      </c>
      <c r="K248" s="62">
        <v>2</v>
      </c>
      <c r="M248" s="23">
        <v>428</v>
      </c>
      <c r="N248" s="62">
        <v>12</v>
      </c>
      <c r="P248" s="23">
        <v>428</v>
      </c>
      <c r="Q248" s="62">
        <v>8</v>
      </c>
    </row>
    <row r="249" spans="1:17" x14ac:dyDescent="0.3">
      <c r="A249" s="23">
        <v>429</v>
      </c>
      <c r="B249" s="62">
        <v>21</v>
      </c>
      <c r="D249" s="23">
        <v>429</v>
      </c>
      <c r="E249" s="62">
        <v>1</v>
      </c>
      <c r="G249" s="23">
        <v>429</v>
      </c>
      <c r="H249" s="62">
        <v>9</v>
      </c>
      <c r="J249" s="23">
        <v>429</v>
      </c>
      <c r="K249" s="62">
        <v>3</v>
      </c>
      <c r="M249" s="23">
        <v>429</v>
      </c>
      <c r="N249" s="62">
        <v>21</v>
      </c>
      <c r="P249" s="23">
        <v>429</v>
      </c>
      <c r="Q249" s="62">
        <v>11</v>
      </c>
    </row>
    <row r="250" spans="1:17" x14ac:dyDescent="0.3">
      <c r="A250" s="23">
        <v>430</v>
      </c>
      <c r="B250" s="62">
        <v>8</v>
      </c>
      <c r="D250" s="23">
        <v>430</v>
      </c>
      <c r="E250" s="62">
        <v>0</v>
      </c>
      <c r="G250" s="23">
        <v>430</v>
      </c>
      <c r="H250" s="62">
        <v>7</v>
      </c>
      <c r="J250" s="23">
        <v>430</v>
      </c>
      <c r="K250" s="62">
        <v>5</v>
      </c>
      <c r="M250" s="23">
        <v>430</v>
      </c>
      <c r="N250" s="62">
        <v>9</v>
      </c>
      <c r="P250" s="23">
        <v>430</v>
      </c>
      <c r="Q250" s="62">
        <v>1</v>
      </c>
    </row>
    <row r="251" spans="1:17" x14ac:dyDescent="0.3">
      <c r="A251" s="23">
        <v>431</v>
      </c>
      <c r="B251" s="62">
        <v>7</v>
      </c>
      <c r="D251" s="23">
        <v>431</v>
      </c>
      <c r="E251" s="62">
        <v>7</v>
      </c>
      <c r="G251" s="23">
        <v>431</v>
      </c>
      <c r="H251" s="62">
        <v>1</v>
      </c>
      <c r="J251" s="23">
        <v>431</v>
      </c>
      <c r="K251" s="62">
        <v>2</v>
      </c>
      <c r="M251" s="23">
        <v>431</v>
      </c>
      <c r="N251" s="62">
        <v>25</v>
      </c>
      <c r="P251" s="23">
        <v>431</v>
      </c>
      <c r="Q251" s="62">
        <v>0</v>
      </c>
    </row>
    <row r="252" spans="1:17" x14ac:dyDescent="0.3">
      <c r="A252" s="23">
        <v>434</v>
      </c>
      <c r="B252" s="62">
        <v>4</v>
      </c>
      <c r="D252" s="23">
        <v>434</v>
      </c>
      <c r="E252" s="62">
        <v>1</v>
      </c>
      <c r="G252" s="23">
        <v>434</v>
      </c>
      <c r="H252" s="62">
        <v>3</v>
      </c>
      <c r="J252" s="23">
        <v>434</v>
      </c>
      <c r="K252" s="62">
        <v>2</v>
      </c>
      <c r="M252" s="23">
        <v>434</v>
      </c>
      <c r="N252" s="62">
        <v>4</v>
      </c>
      <c r="P252" s="23">
        <v>434</v>
      </c>
      <c r="Q252" s="62">
        <v>1</v>
      </c>
    </row>
    <row r="253" spans="1:17" x14ac:dyDescent="0.3">
      <c r="A253" s="23">
        <v>439</v>
      </c>
      <c r="B253" s="62">
        <v>7</v>
      </c>
      <c r="D253" s="23">
        <v>439</v>
      </c>
      <c r="E253" s="62">
        <v>7</v>
      </c>
      <c r="G253" s="23">
        <v>439</v>
      </c>
      <c r="H253" s="62">
        <v>7</v>
      </c>
      <c r="J253" s="23">
        <v>439</v>
      </c>
      <c r="K253" s="62">
        <v>0</v>
      </c>
      <c r="M253" s="23">
        <v>439</v>
      </c>
      <c r="N253" s="62">
        <v>10</v>
      </c>
      <c r="P253" s="23">
        <v>439</v>
      </c>
      <c r="Q253" s="62">
        <v>0</v>
      </c>
    </row>
    <row r="254" spans="1:17" x14ac:dyDescent="0.3">
      <c r="A254" s="23">
        <v>441</v>
      </c>
      <c r="B254" s="62">
        <v>10</v>
      </c>
      <c r="D254" s="23">
        <v>441</v>
      </c>
      <c r="E254" s="62">
        <v>1</v>
      </c>
      <c r="G254" s="23">
        <v>441</v>
      </c>
      <c r="H254" s="62">
        <v>8</v>
      </c>
      <c r="J254" s="23">
        <v>441</v>
      </c>
      <c r="K254" s="62">
        <v>2</v>
      </c>
      <c r="M254" s="23">
        <v>441</v>
      </c>
      <c r="N254" s="62">
        <v>11</v>
      </c>
      <c r="P254" s="23">
        <v>441</v>
      </c>
      <c r="Q254" s="62">
        <v>1</v>
      </c>
    </row>
    <row r="255" spans="1:17" x14ac:dyDescent="0.3">
      <c r="A255" s="23">
        <v>442</v>
      </c>
      <c r="B255" s="62">
        <v>10</v>
      </c>
      <c r="D255" s="23">
        <v>442</v>
      </c>
      <c r="E255" s="62">
        <v>1</v>
      </c>
      <c r="G255" s="23">
        <v>442</v>
      </c>
      <c r="H255" s="62">
        <v>9</v>
      </c>
      <c r="J255" s="23">
        <v>442</v>
      </c>
      <c r="K255" s="62">
        <v>2</v>
      </c>
      <c r="M255" s="23">
        <v>442</v>
      </c>
      <c r="N255" s="62">
        <v>10</v>
      </c>
      <c r="P255" s="23">
        <v>442</v>
      </c>
      <c r="Q255" s="62">
        <v>8</v>
      </c>
    </row>
    <row r="256" spans="1:17" x14ac:dyDescent="0.3">
      <c r="A256" s="23">
        <v>444</v>
      </c>
      <c r="B256" s="62">
        <v>21</v>
      </c>
      <c r="D256" s="23">
        <v>444</v>
      </c>
      <c r="E256" s="62">
        <v>1</v>
      </c>
      <c r="G256" s="23">
        <v>444</v>
      </c>
      <c r="H256" s="62">
        <v>9</v>
      </c>
      <c r="J256" s="23">
        <v>444</v>
      </c>
      <c r="K256" s="62">
        <v>2</v>
      </c>
      <c r="M256" s="23">
        <v>444</v>
      </c>
      <c r="N256" s="62">
        <v>21</v>
      </c>
      <c r="P256" s="23">
        <v>444</v>
      </c>
      <c r="Q256" s="62">
        <v>13</v>
      </c>
    </row>
    <row r="257" spans="1:17" x14ac:dyDescent="0.3">
      <c r="A257" s="23">
        <v>447</v>
      </c>
      <c r="B257" s="62">
        <v>3</v>
      </c>
      <c r="D257" s="23">
        <v>447</v>
      </c>
      <c r="E257" s="62">
        <v>4</v>
      </c>
      <c r="G257" s="23">
        <v>447</v>
      </c>
      <c r="H257" s="62">
        <v>2</v>
      </c>
      <c r="J257" s="23">
        <v>447</v>
      </c>
      <c r="K257" s="62">
        <v>2</v>
      </c>
      <c r="M257" s="23">
        <v>447</v>
      </c>
      <c r="N257" s="62">
        <v>21</v>
      </c>
      <c r="P257" s="23">
        <v>447</v>
      </c>
      <c r="Q257" s="62">
        <v>1</v>
      </c>
    </row>
    <row r="258" spans="1:17" x14ac:dyDescent="0.3">
      <c r="A258" s="23">
        <v>448</v>
      </c>
      <c r="B258" s="62">
        <v>9</v>
      </c>
      <c r="D258" s="23">
        <v>448</v>
      </c>
      <c r="E258" s="62">
        <v>1</v>
      </c>
      <c r="G258" s="23">
        <v>448</v>
      </c>
      <c r="H258" s="62">
        <v>7</v>
      </c>
      <c r="J258" s="23">
        <v>448</v>
      </c>
      <c r="K258" s="62">
        <v>3</v>
      </c>
      <c r="M258" s="23">
        <v>448</v>
      </c>
      <c r="N258" s="62">
        <v>9</v>
      </c>
      <c r="P258" s="23">
        <v>448</v>
      </c>
      <c r="Q258" s="62">
        <v>0</v>
      </c>
    </row>
    <row r="259" spans="1:17" x14ac:dyDescent="0.3">
      <c r="A259" s="23">
        <v>450</v>
      </c>
      <c r="B259" s="62">
        <v>4</v>
      </c>
      <c r="D259" s="23">
        <v>450</v>
      </c>
      <c r="E259" s="62">
        <v>3</v>
      </c>
      <c r="G259" s="23">
        <v>450</v>
      </c>
      <c r="H259" s="62">
        <v>3</v>
      </c>
      <c r="J259" s="23">
        <v>450</v>
      </c>
      <c r="K259" s="62">
        <v>4</v>
      </c>
      <c r="M259" s="23">
        <v>450</v>
      </c>
      <c r="N259" s="62">
        <v>20</v>
      </c>
      <c r="P259" s="23">
        <v>450</v>
      </c>
      <c r="Q259" s="62">
        <v>0</v>
      </c>
    </row>
    <row r="260" spans="1:17" x14ac:dyDescent="0.3">
      <c r="A260" s="23">
        <v>451</v>
      </c>
      <c r="B260" s="62">
        <v>1</v>
      </c>
      <c r="D260" s="23">
        <v>451</v>
      </c>
      <c r="E260" s="62">
        <v>8</v>
      </c>
      <c r="G260" s="23">
        <v>451</v>
      </c>
      <c r="H260" s="62">
        <v>0</v>
      </c>
      <c r="J260" s="23">
        <v>451</v>
      </c>
      <c r="K260" s="62">
        <v>1</v>
      </c>
      <c r="M260" s="23">
        <v>451</v>
      </c>
      <c r="N260" s="62">
        <v>10</v>
      </c>
      <c r="P260" s="23">
        <v>451</v>
      </c>
      <c r="Q260" s="62">
        <v>0</v>
      </c>
    </row>
    <row r="261" spans="1:17" x14ac:dyDescent="0.3">
      <c r="A261" s="23">
        <v>452</v>
      </c>
      <c r="B261" s="62">
        <v>10</v>
      </c>
      <c r="D261" s="23">
        <v>452</v>
      </c>
      <c r="E261" s="62">
        <v>9</v>
      </c>
      <c r="G261" s="23">
        <v>452</v>
      </c>
      <c r="H261" s="62">
        <v>9</v>
      </c>
      <c r="J261" s="23">
        <v>452</v>
      </c>
      <c r="K261" s="62">
        <v>3</v>
      </c>
      <c r="M261" s="23">
        <v>452</v>
      </c>
      <c r="N261" s="62">
        <v>12</v>
      </c>
      <c r="P261" s="23">
        <v>452</v>
      </c>
      <c r="Q261" s="62">
        <v>9</v>
      </c>
    </row>
    <row r="262" spans="1:17" x14ac:dyDescent="0.3">
      <c r="A262" s="23">
        <v>455</v>
      </c>
      <c r="B262" s="62">
        <v>3</v>
      </c>
      <c r="D262" s="23">
        <v>455</v>
      </c>
      <c r="E262" s="62">
        <v>0</v>
      </c>
      <c r="G262" s="23">
        <v>455</v>
      </c>
      <c r="H262" s="62">
        <v>2</v>
      </c>
      <c r="J262" s="23">
        <v>455</v>
      </c>
      <c r="K262" s="62">
        <v>2</v>
      </c>
      <c r="M262" s="23">
        <v>455</v>
      </c>
      <c r="N262" s="62">
        <v>4</v>
      </c>
      <c r="P262" s="23">
        <v>455</v>
      </c>
      <c r="Q262" s="62">
        <v>2</v>
      </c>
    </row>
    <row r="263" spans="1:17" x14ac:dyDescent="0.3">
      <c r="A263" s="23">
        <v>460</v>
      </c>
      <c r="B263" s="62">
        <v>6</v>
      </c>
      <c r="D263" s="23">
        <v>460</v>
      </c>
      <c r="E263" s="62">
        <v>7</v>
      </c>
      <c r="G263" s="23">
        <v>460</v>
      </c>
      <c r="H263" s="62">
        <v>2</v>
      </c>
      <c r="J263" s="23">
        <v>460</v>
      </c>
      <c r="K263" s="62">
        <v>2</v>
      </c>
      <c r="M263" s="23">
        <v>460</v>
      </c>
      <c r="N263" s="62">
        <v>8</v>
      </c>
      <c r="P263" s="23">
        <v>460</v>
      </c>
      <c r="Q263" s="62">
        <v>0</v>
      </c>
    </row>
    <row r="264" spans="1:17" x14ac:dyDescent="0.3">
      <c r="A264" s="23">
        <v>461</v>
      </c>
      <c r="B264" s="62">
        <v>11</v>
      </c>
      <c r="D264" s="23">
        <v>461</v>
      </c>
      <c r="E264" s="62">
        <v>0</v>
      </c>
      <c r="G264" s="23">
        <v>461</v>
      </c>
      <c r="H264" s="62">
        <v>10</v>
      </c>
      <c r="J264" s="23">
        <v>461</v>
      </c>
      <c r="K264" s="62">
        <v>3</v>
      </c>
      <c r="M264" s="23">
        <v>461</v>
      </c>
      <c r="N264" s="62">
        <v>12</v>
      </c>
      <c r="P264" s="23">
        <v>461</v>
      </c>
      <c r="Q264" s="62">
        <v>2</v>
      </c>
    </row>
    <row r="265" spans="1:17" x14ac:dyDescent="0.3">
      <c r="A265" s="23">
        <v>462</v>
      </c>
      <c r="B265" s="62">
        <v>11</v>
      </c>
      <c r="D265" s="23">
        <v>462</v>
      </c>
      <c r="E265" s="62">
        <v>1</v>
      </c>
      <c r="G265" s="23">
        <v>462</v>
      </c>
      <c r="H265" s="62">
        <v>9</v>
      </c>
      <c r="J265" s="23">
        <v>462</v>
      </c>
      <c r="K265" s="62">
        <v>2</v>
      </c>
      <c r="M265" s="23">
        <v>462</v>
      </c>
      <c r="N265" s="62">
        <v>11</v>
      </c>
      <c r="P265" s="23">
        <v>462</v>
      </c>
      <c r="Q265" s="62">
        <v>4</v>
      </c>
    </row>
    <row r="266" spans="1:17" x14ac:dyDescent="0.3">
      <c r="A266" s="23">
        <v>464</v>
      </c>
      <c r="B266" s="62">
        <v>16</v>
      </c>
      <c r="D266" s="23">
        <v>464</v>
      </c>
      <c r="E266" s="62">
        <v>0</v>
      </c>
      <c r="G266" s="23">
        <v>464</v>
      </c>
      <c r="H266" s="62">
        <v>6</v>
      </c>
      <c r="J266" s="23">
        <v>464</v>
      </c>
      <c r="K266" s="62">
        <v>5</v>
      </c>
      <c r="M266" s="23">
        <v>464</v>
      </c>
      <c r="N266" s="62">
        <v>17</v>
      </c>
      <c r="P266" s="23">
        <v>464</v>
      </c>
      <c r="Q266" s="62">
        <v>0</v>
      </c>
    </row>
    <row r="267" spans="1:17" x14ac:dyDescent="0.3">
      <c r="A267" s="23">
        <v>465</v>
      </c>
      <c r="B267" s="62">
        <v>4</v>
      </c>
      <c r="D267" s="23">
        <v>465</v>
      </c>
      <c r="E267" s="62">
        <v>1</v>
      </c>
      <c r="G267" s="23">
        <v>465</v>
      </c>
      <c r="H267" s="62">
        <v>2</v>
      </c>
      <c r="J267" s="23">
        <v>465</v>
      </c>
      <c r="K267" s="62">
        <v>2</v>
      </c>
      <c r="M267" s="23">
        <v>465</v>
      </c>
      <c r="N267" s="62">
        <v>4</v>
      </c>
      <c r="P267" s="23">
        <v>465</v>
      </c>
      <c r="Q267" s="62">
        <v>0</v>
      </c>
    </row>
    <row r="268" spans="1:17" x14ac:dyDescent="0.3">
      <c r="A268" s="23">
        <v>466</v>
      </c>
      <c r="B268" s="62">
        <v>5</v>
      </c>
      <c r="D268" s="23">
        <v>466</v>
      </c>
      <c r="E268" s="62">
        <v>6</v>
      </c>
      <c r="G268" s="23">
        <v>466</v>
      </c>
      <c r="H268" s="62">
        <v>4</v>
      </c>
      <c r="J268" s="23">
        <v>466</v>
      </c>
      <c r="K268" s="62">
        <v>3</v>
      </c>
      <c r="M268" s="23">
        <v>466</v>
      </c>
      <c r="N268" s="62">
        <v>8</v>
      </c>
      <c r="P268" s="23">
        <v>466</v>
      </c>
      <c r="Q268" s="62">
        <v>1</v>
      </c>
    </row>
    <row r="269" spans="1:17" x14ac:dyDescent="0.3">
      <c r="A269" s="23">
        <v>468</v>
      </c>
      <c r="B269" s="62">
        <v>1</v>
      </c>
      <c r="D269" s="23">
        <v>468</v>
      </c>
      <c r="E269" s="62">
        <v>2</v>
      </c>
      <c r="G269" s="23">
        <v>468</v>
      </c>
      <c r="H269" s="62">
        <v>0</v>
      </c>
      <c r="J269" s="23">
        <v>468</v>
      </c>
      <c r="K269" s="62">
        <v>2</v>
      </c>
      <c r="M269" s="23">
        <v>468</v>
      </c>
      <c r="N269" s="62">
        <v>16</v>
      </c>
      <c r="P269" s="23">
        <v>468</v>
      </c>
      <c r="Q269" s="62">
        <v>0</v>
      </c>
    </row>
    <row r="270" spans="1:17" x14ac:dyDescent="0.3">
      <c r="A270" s="23">
        <v>471</v>
      </c>
      <c r="B270" s="62">
        <v>8</v>
      </c>
      <c r="D270" s="23">
        <v>471</v>
      </c>
      <c r="E270" s="62">
        <v>1</v>
      </c>
      <c r="G270" s="23">
        <v>471</v>
      </c>
      <c r="H270" s="62">
        <v>0</v>
      </c>
      <c r="J270" s="23">
        <v>471</v>
      </c>
      <c r="K270" s="62">
        <v>4</v>
      </c>
      <c r="M270" s="23">
        <v>471</v>
      </c>
      <c r="N270" s="62">
        <v>8</v>
      </c>
      <c r="P270" s="23">
        <v>471</v>
      </c>
      <c r="Q270" s="62">
        <v>0</v>
      </c>
    </row>
    <row r="271" spans="1:17" x14ac:dyDescent="0.3">
      <c r="A271" s="23">
        <v>474</v>
      </c>
      <c r="B271" s="62">
        <v>7</v>
      </c>
      <c r="D271" s="23">
        <v>474</v>
      </c>
      <c r="E271" s="62">
        <v>4</v>
      </c>
      <c r="G271" s="23">
        <v>474</v>
      </c>
      <c r="H271" s="62">
        <v>7</v>
      </c>
      <c r="J271" s="23">
        <v>474</v>
      </c>
      <c r="K271" s="62">
        <v>2</v>
      </c>
      <c r="M271" s="23">
        <v>474</v>
      </c>
      <c r="N271" s="62">
        <v>13</v>
      </c>
      <c r="P271" s="23">
        <v>474</v>
      </c>
      <c r="Q271" s="62">
        <v>6</v>
      </c>
    </row>
    <row r="272" spans="1:17" x14ac:dyDescent="0.3">
      <c r="A272" s="23">
        <v>477</v>
      </c>
      <c r="B272" s="62">
        <v>1</v>
      </c>
      <c r="D272" s="23">
        <v>477</v>
      </c>
      <c r="E272" s="62">
        <v>3</v>
      </c>
      <c r="G272" s="23">
        <v>477</v>
      </c>
      <c r="H272" s="62">
        <v>0</v>
      </c>
      <c r="J272" s="23">
        <v>477</v>
      </c>
      <c r="K272" s="62">
        <v>6</v>
      </c>
      <c r="M272" s="23">
        <v>477</v>
      </c>
      <c r="N272" s="62">
        <v>14</v>
      </c>
      <c r="P272" s="23">
        <v>477</v>
      </c>
      <c r="Q272" s="62">
        <v>0</v>
      </c>
    </row>
    <row r="273" spans="1:17" x14ac:dyDescent="0.3">
      <c r="A273" s="23">
        <v>482</v>
      </c>
      <c r="B273" s="62">
        <v>3</v>
      </c>
      <c r="D273" s="23">
        <v>482</v>
      </c>
      <c r="E273" s="62">
        <v>2</v>
      </c>
      <c r="G273" s="23">
        <v>482</v>
      </c>
      <c r="H273" s="62">
        <v>2</v>
      </c>
      <c r="J273" s="23">
        <v>482</v>
      </c>
      <c r="K273" s="62">
        <v>2</v>
      </c>
      <c r="M273" s="23">
        <v>482</v>
      </c>
      <c r="N273" s="62">
        <v>15</v>
      </c>
      <c r="P273" s="23">
        <v>482</v>
      </c>
      <c r="Q273" s="62">
        <v>1</v>
      </c>
    </row>
    <row r="274" spans="1:17" x14ac:dyDescent="0.3">
      <c r="A274" s="23">
        <v>483</v>
      </c>
      <c r="B274" s="62">
        <v>7</v>
      </c>
      <c r="D274" s="23">
        <v>483</v>
      </c>
      <c r="E274" s="62">
        <v>3</v>
      </c>
      <c r="G274" s="23">
        <v>483</v>
      </c>
      <c r="H274" s="62">
        <v>7</v>
      </c>
      <c r="J274" s="23">
        <v>483</v>
      </c>
      <c r="K274" s="62">
        <v>3</v>
      </c>
      <c r="M274" s="23">
        <v>483</v>
      </c>
      <c r="N274" s="62">
        <v>10</v>
      </c>
      <c r="P274" s="23">
        <v>483</v>
      </c>
      <c r="Q274" s="62">
        <v>1</v>
      </c>
    </row>
    <row r="275" spans="1:17" x14ac:dyDescent="0.3">
      <c r="A275" s="23">
        <v>486</v>
      </c>
      <c r="B275" s="62">
        <v>5</v>
      </c>
      <c r="D275" s="23">
        <v>486</v>
      </c>
      <c r="E275" s="62">
        <v>6</v>
      </c>
      <c r="G275" s="23">
        <v>486</v>
      </c>
      <c r="H275" s="62">
        <v>4</v>
      </c>
      <c r="J275" s="23">
        <v>486</v>
      </c>
      <c r="K275" s="62">
        <v>3</v>
      </c>
      <c r="M275" s="23">
        <v>486</v>
      </c>
      <c r="N275" s="62">
        <v>17</v>
      </c>
      <c r="P275" s="23">
        <v>486</v>
      </c>
      <c r="Q275" s="62">
        <v>0</v>
      </c>
    </row>
    <row r="276" spans="1:17" x14ac:dyDescent="0.3">
      <c r="A276" s="23">
        <v>487</v>
      </c>
      <c r="B276" s="62">
        <v>1</v>
      </c>
      <c r="D276" s="23">
        <v>487</v>
      </c>
      <c r="E276" s="62">
        <v>2</v>
      </c>
      <c r="G276" s="23">
        <v>487</v>
      </c>
      <c r="H276" s="62">
        <v>0</v>
      </c>
      <c r="J276" s="23">
        <v>487</v>
      </c>
      <c r="K276" s="62">
        <v>2</v>
      </c>
      <c r="M276" s="23">
        <v>487</v>
      </c>
      <c r="N276" s="62">
        <v>7</v>
      </c>
      <c r="P276" s="23">
        <v>487</v>
      </c>
      <c r="Q276" s="62">
        <v>0</v>
      </c>
    </row>
    <row r="277" spans="1:17" x14ac:dyDescent="0.3">
      <c r="A277" s="23">
        <v>491</v>
      </c>
      <c r="B277" s="62">
        <v>4</v>
      </c>
      <c r="D277" s="23">
        <v>491</v>
      </c>
      <c r="E277" s="62">
        <v>6</v>
      </c>
      <c r="G277" s="23">
        <v>491</v>
      </c>
      <c r="H277" s="62">
        <v>3</v>
      </c>
      <c r="J277" s="23">
        <v>491</v>
      </c>
      <c r="K277" s="62">
        <v>2</v>
      </c>
      <c r="M277" s="23">
        <v>491</v>
      </c>
      <c r="N277" s="62">
        <v>20</v>
      </c>
      <c r="P277" s="23">
        <v>491</v>
      </c>
      <c r="Q277" s="62">
        <v>1</v>
      </c>
    </row>
    <row r="278" spans="1:17" x14ac:dyDescent="0.3">
      <c r="A278" s="23">
        <v>493</v>
      </c>
      <c r="B278" s="62">
        <v>2</v>
      </c>
      <c r="D278" s="23">
        <v>493</v>
      </c>
      <c r="E278" s="62">
        <v>0</v>
      </c>
      <c r="G278" s="23">
        <v>493</v>
      </c>
      <c r="H278" s="62">
        <v>2</v>
      </c>
      <c r="J278" s="23">
        <v>493</v>
      </c>
      <c r="K278" s="62">
        <v>5</v>
      </c>
      <c r="M278" s="23">
        <v>493</v>
      </c>
      <c r="N278" s="62">
        <v>3</v>
      </c>
      <c r="P278" s="23">
        <v>493</v>
      </c>
      <c r="Q278" s="62">
        <v>2</v>
      </c>
    </row>
    <row r="279" spans="1:17" x14ac:dyDescent="0.3">
      <c r="A279" s="23">
        <v>495</v>
      </c>
      <c r="B279" s="62">
        <v>3</v>
      </c>
      <c r="D279" s="23">
        <v>495</v>
      </c>
      <c r="E279" s="62">
        <v>9</v>
      </c>
      <c r="G279" s="23">
        <v>495</v>
      </c>
      <c r="H279" s="62">
        <v>2</v>
      </c>
      <c r="J279" s="23">
        <v>495</v>
      </c>
      <c r="K279" s="62">
        <v>4</v>
      </c>
      <c r="M279" s="23">
        <v>495</v>
      </c>
      <c r="N279" s="62">
        <v>6</v>
      </c>
      <c r="P279" s="23">
        <v>495</v>
      </c>
      <c r="Q279" s="62">
        <v>1</v>
      </c>
    </row>
    <row r="280" spans="1:17" x14ac:dyDescent="0.3">
      <c r="A280" s="23">
        <v>496</v>
      </c>
      <c r="B280" s="62">
        <v>1</v>
      </c>
      <c r="D280" s="23">
        <v>496</v>
      </c>
      <c r="E280" s="62">
        <v>9</v>
      </c>
      <c r="G280" s="23">
        <v>496</v>
      </c>
      <c r="H280" s="62">
        <v>1</v>
      </c>
      <c r="J280" s="23">
        <v>496</v>
      </c>
      <c r="K280" s="62">
        <v>5</v>
      </c>
      <c r="M280" s="23">
        <v>496</v>
      </c>
      <c r="N280" s="62">
        <v>10</v>
      </c>
      <c r="P280" s="23">
        <v>496</v>
      </c>
      <c r="Q280" s="62">
        <v>0</v>
      </c>
    </row>
    <row r="281" spans="1:17" x14ac:dyDescent="0.3">
      <c r="A281" s="23">
        <v>497</v>
      </c>
      <c r="B281" s="62">
        <v>5</v>
      </c>
      <c r="D281" s="23">
        <v>497</v>
      </c>
      <c r="E281" s="62">
        <v>1</v>
      </c>
      <c r="G281" s="23">
        <v>497</v>
      </c>
      <c r="H281" s="62">
        <v>2</v>
      </c>
      <c r="J281" s="23">
        <v>497</v>
      </c>
      <c r="K281" s="62">
        <v>2</v>
      </c>
      <c r="M281" s="23">
        <v>497</v>
      </c>
      <c r="N281" s="62">
        <v>5</v>
      </c>
      <c r="P281" s="23">
        <v>497</v>
      </c>
      <c r="Q281" s="62">
        <v>0</v>
      </c>
    </row>
    <row r="282" spans="1:17" x14ac:dyDescent="0.3">
      <c r="A282" s="23">
        <v>499</v>
      </c>
      <c r="B282" s="62">
        <v>5</v>
      </c>
      <c r="D282" s="23">
        <v>499</v>
      </c>
      <c r="E282" s="62">
        <v>8</v>
      </c>
      <c r="G282" s="23">
        <v>499</v>
      </c>
      <c r="H282" s="62">
        <v>2</v>
      </c>
      <c r="J282" s="23">
        <v>499</v>
      </c>
      <c r="K282" s="62">
        <v>2</v>
      </c>
      <c r="M282" s="23">
        <v>499</v>
      </c>
      <c r="N282" s="62">
        <v>26</v>
      </c>
      <c r="P282" s="23">
        <v>499</v>
      </c>
      <c r="Q282" s="62">
        <v>0</v>
      </c>
    </row>
    <row r="283" spans="1:17" x14ac:dyDescent="0.3">
      <c r="A283" s="23">
        <v>501</v>
      </c>
      <c r="B283" s="62">
        <v>2</v>
      </c>
      <c r="D283" s="23">
        <v>501</v>
      </c>
      <c r="E283" s="62">
        <v>4</v>
      </c>
      <c r="G283" s="23">
        <v>501</v>
      </c>
      <c r="H283" s="62">
        <v>2</v>
      </c>
      <c r="J283" s="23">
        <v>501</v>
      </c>
      <c r="K283" s="62">
        <v>3</v>
      </c>
      <c r="M283" s="23">
        <v>501</v>
      </c>
      <c r="N283" s="62">
        <v>6</v>
      </c>
      <c r="P283" s="23">
        <v>501</v>
      </c>
      <c r="Q283" s="62">
        <v>2</v>
      </c>
    </row>
    <row r="284" spans="1:17" x14ac:dyDescent="0.3">
      <c r="A284" s="23">
        <v>505</v>
      </c>
      <c r="B284" s="62">
        <v>5</v>
      </c>
      <c r="D284" s="23">
        <v>505</v>
      </c>
      <c r="E284" s="62">
        <v>2</v>
      </c>
      <c r="G284" s="23">
        <v>505</v>
      </c>
      <c r="H284" s="62">
        <v>4</v>
      </c>
      <c r="J284" s="23">
        <v>505</v>
      </c>
      <c r="K284" s="62">
        <v>2</v>
      </c>
      <c r="M284" s="23">
        <v>505</v>
      </c>
      <c r="N284" s="62">
        <v>30</v>
      </c>
      <c r="P284" s="23">
        <v>505</v>
      </c>
      <c r="Q284" s="62">
        <v>1</v>
      </c>
    </row>
    <row r="285" spans="1:17" x14ac:dyDescent="0.3">
      <c r="A285" s="23">
        <v>511</v>
      </c>
      <c r="B285" s="62">
        <v>2</v>
      </c>
      <c r="D285" s="23">
        <v>511</v>
      </c>
      <c r="E285" s="62">
        <v>1</v>
      </c>
      <c r="G285" s="23">
        <v>511</v>
      </c>
      <c r="H285" s="62">
        <v>1</v>
      </c>
      <c r="J285" s="23">
        <v>511</v>
      </c>
      <c r="K285" s="62">
        <v>1</v>
      </c>
      <c r="M285" s="23">
        <v>511</v>
      </c>
      <c r="N285" s="62">
        <v>2</v>
      </c>
      <c r="P285" s="23">
        <v>511</v>
      </c>
      <c r="Q285" s="62">
        <v>1</v>
      </c>
    </row>
    <row r="286" spans="1:17" x14ac:dyDescent="0.3">
      <c r="A286" s="23">
        <v>515</v>
      </c>
      <c r="B286" s="62">
        <v>18</v>
      </c>
      <c r="D286" s="23">
        <v>515</v>
      </c>
      <c r="E286" s="62">
        <v>1</v>
      </c>
      <c r="G286" s="23">
        <v>515</v>
      </c>
      <c r="H286" s="62">
        <v>7</v>
      </c>
      <c r="J286" s="23">
        <v>515</v>
      </c>
      <c r="K286" s="62">
        <v>2</v>
      </c>
      <c r="M286" s="23">
        <v>515</v>
      </c>
      <c r="N286" s="62">
        <v>18</v>
      </c>
      <c r="P286" s="23">
        <v>515</v>
      </c>
      <c r="Q286" s="62">
        <v>12</v>
      </c>
    </row>
    <row r="287" spans="1:17" x14ac:dyDescent="0.3">
      <c r="A287" s="23">
        <v>517</v>
      </c>
      <c r="B287" s="62">
        <v>5</v>
      </c>
      <c r="D287" s="23">
        <v>517</v>
      </c>
      <c r="E287" s="62">
        <v>3</v>
      </c>
      <c r="G287" s="23">
        <v>517</v>
      </c>
      <c r="H287" s="62">
        <v>2</v>
      </c>
      <c r="J287" s="23">
        <v>517</v>
      </c>
      <c r="K287" s="62">
        <v>5</v>
      </c>
      <c r="M287" s="23">
        <v>517</v>
      </c>
      <c r="N287" s="62">
        <v>8</v>
      </c>
      <c r="P287" s="23">
        <v>517</v>
      </c>
      <c r="Q287" s="62">
        <v>1</v>
      </c>
    </row>
    <row r="288" spans="1:17" x14ac:dyDescent="0.3">
      <c r="A288" s="23">
        <v>518</v>
      </c>
      <c r="B288" s="62">
        <v>1</v>
      </c>
      <c r="D288" s="23">
        <v>518</v>
      </c>
      <c r="E288" s="62">
        <v>2</v>
      </c>
      <c r="G288" s="23">
        <v>518</v>
      </c>
      <c r="H288" s="62">
        <v>0</v>
      </c>
      <c r="J288" s="23">
        <v>518</v>
      </c>
      <c r="K288" s="62">
        <v>2</v>
      </c>
      <c r="M288" s="23">
        <v>518</v>
      </c>
      <c r="N288" s="62">
        <v>18</v>
      </c>
      <c r="P288" s="23">
        <v>518</v>
      </c>
      <c r="Q288" s="62">
        <v>0</v>
      </c>
    </row>
    <row r="289" spans="1:17" x14ac:dyDescent="0.3">
      <c r="A289" s="23">
        <v>520</v>
      </c>
      <c r="B289" s="62">
        <v>25</v>
      </c>
      <c r="D289" s="23">
        <v>520</v>
      </c>
      <c r="E289" s="62">
        <v>1</v>
      </c>
      <c r="G289" s="23">
        <v>520</v>
      </c>
      <c r="H289" s="62">
        <v>10</v>
      </c>
      <c r="J289" s="23">
        <v>520</v>
      </c>
      <c r="K289" s="62">
        <v>3</v>
      </c>
      <c r="M289" s="23">
        <v>520</v>
      </c>
      <c r="N289" s="62">
        <v>25</v>
      </c>
      <c r="P289" s="23">
        <v>520</v>
      </c>
      <c r="Q289" s="62">
        <v>3</v>
      </c>
    </row>
    <row r="290" spans="1:17" x14ac:dyDescent="0.3">
      <c r="A290" s="23">
        <v>521</v>
      </c>
      <c r="B290" s="62">
        <v>1</v>
      </c>
      <c r="D290" s="23">
        <v>521</v>
      </c>
      <c r="E290" s="62">
        <v>6</v>
      </c>
      <c r="G290" s="23">
        <v>521</v>
      </c>
      <c r="H290" s="62">
        <v>0</v>
      </c>
      <c r="J290" s="23">
        <v>521</v>
      </c>
      <c r="K290" s="62">
        <v>3</v>
      </c>
      <c r="M290" s="23">
        <v>521</v>
      </c>
      <c r="N290" s="62">
        <v>20</v>
      </c>
      <c r="P290" s="23">
        <v>521</v>
      </c>
      <c r="Q290" s="62">
        <v>0</v>
      </c>
    </row>
    <row r="291" spans="1:17" x14ac:dyDescent="0.3">
      <c r="A291" s="23">
        <v>522</v>
      </c>
      <c r="B291" s="62">
        <v>4</v>
      </c>
      <c r="D291" s="23">
        <v>522</v>
      </c>
      <c r="E291" s="62">
        <v>4</v>
      </c>
      <c r="G291" s="23">
        <v>522</v>
      </c>
      <c r="H291" s="62">
        <v>2</v>
      </c>
      <c r="J291" s="23">
        <v>522</v>
      </c>
      <c r="K291" s="62">
        <v>4</v>
      </c>
      <c r="M291" s="23">
        <v>522</v>
      </c>
      <c r="N291" s="62">
        <v>24</v>
      </c>
      <c r="P291" s="23">
        <v>522</v>
      </c>
      <c r="Q291" s="62">
        <v>1</v>
      </c>
    </row>
    <row r="292" spans="1:17" x14ac:dyDescent="0.3">
      <c r="A292" s="23">
        <v>524</v>
      </c>
      <c r="B292" s="62">
        <v>13</v>
      </c>
      <c r="D292" s="23">
        <v>524</v>
      </c>
      <c r="E292" s="62">
        <v>1</v>
      </c>
      <c r="G292" s="23">
        <v>524</v>
      </c>
      <c r="H292" s="62">
        <v>10</v>
      </c>
      <c r="J292" s="23">
        <v>524</v>
      </c>
      <c r="K292" s="62">
        <v>5</v>
      </c>
      <c r="M292" s="23">
        <v>524</v>
      </c>
      <c r="N292" s="62">
        <v>13</v>
      </c>
      <c r="P292" s="23">
        <v>524</v>
      </c>
      <c r="Q292" s="62">
        <v>3</v>
      </c>
    </row>
    <row r="293" spans="1:17" x14ac:dyDescent="0.3">
      <c r="A293" s="23">
        <v>525</v>
      </c>
      <c r="B293" s="62">
        <v>3</v>
      </c>
      <c r="D293" s="23">
        <v>525</v>
      </c>
      <c r="E293" s="62">
        <v>7</v>
      </c>
      <c r="G293" s="23">
        <v>525</v>
      </c>
      <c r="H293" s="62">
        <v>2</v>
      </c>
      <c r="J293" s="23">
        <v>525</v>
      </c>
      <c r="K293" s="62">
        <v>1</v>
      </c>
      <c r="M293" s="23">
        <v>525</v>
      </c>
      <c r="N293" s="62">
        <v>8</v>
      </c>
      <c r="P293" s="23">
        <v>525</v>
      </c>
      <c r="Q293" s="62">
        <v>1</v>
      </c>
    </row>
    <row r="294" spans="1:17" x14ac:dyDescent="0.3">
      <c r="A294" s="23">
        <v>526</v>
      </c>
      <c r="B294" s="62">
        <v>5</v>
      </c>
      <c r="D294" s="23">
        <v>526</v>
      </c>
      <c r="E294" s="62">
        <v>4</v>
      </c>
      <c r="G294" s="23">
        <v>526</v>
      </c>
      <c r="H294" s="62">
        <v>2</v>
      </c>
      <c r="J294" s="23">
        <v>526</v>
      </c>
      <c r="K294" s="62">
        <v>3</v>
      </c>
      <c r="M294" s="23">
        <v>526</v>
      </c>
      <c r="N294" s="62">
        <v>8</v>
      </c>
      <c r="P294" s="23">
        <v>526</v>
      </c>
      <c r="Q294" s="62">
        <v>0</v>
      </c>
    </row>
    <row r="295" spans="1:17" x14ac:dyDescent="0.3">
      <c r="A295" s="23">
        <v>529</v>
      </c>
      <c r="B295" s="62">
        <v>13</v>
      </c>
      <c r="D295" s="23">
        <v>529</v>
      </c>
      <c r="E295" s="62">
        <v>3</v>
      </c>
      <c r="G295" s="23">
        <v>529</v>
      </c>
      <c r="H295" s="62">
        <v>11</v>
      </c>
      <c r="J295" s="23">
        <v>529</v>
      </c>
      <c r="K295" s="62">
        <v>2</v>
      </c>
      <c r="M295" s="23">
        <v>529</v>
      </c>
      <c r="N295" s="62">
        <v>15</v>
      </c>
      <c r="P295" s="23">
        <v>529</v>
      </c>
      <c r="Q295" s="62">
        <v>10</v>
      </c>
    </row>
    <row r="296" spans="1:17" x14ac:dyDescent="0.3">
      <c r="A296" s="23">
        <v>530</v>
      </c>
      <c r="B296" s="62">
        <v>4</v>
      </c>
      <c r="D296" s="23">
        <v>530</v>
      </c>
      <c r="E296" s="62">
        <v>1</v>
      </c>
      <c r="G296" s="23">
        <v>530</v>
      </c>
      <c r="H296" s="62">
        <v>2</v>
      </c>
      <c r="J296" s="23">
        <v>530</v>
      </c>
      <c r="K296" s="62">
        <v>3</v>
      </c>
      <c r="M296" s="23">
        <v>530</v>
      </c>
      <c r="N296" s="62">
        <v>4</v>
      </c>
      <c r="P296" s="23">
        <v>530</v>
      </c>
      <c r="Q296" s="62">
        <v>3</v>
      </c>
    </row>
    <row r="297" spans="1:17" x14ac:dyDescent="0.3">
      <c r="A297" s="23">
        <v>531</v>
      </c>
      <c r="B297" s="62">
        <v>21</v>
      </c>
      <c r="D297" s="23">
        <v>531</v>
      </c>
      <c r="E297" s="62">
        <v>1</v>
      </c>
      <c r="G297" s="23">
        <v>531</v>
      </c>
      <c r="H297" s="62">
        <v>8</v>
      </c>
      <c r="J297" s="23">
        <v>531</v>
      </c>
      <c r="K297" s="62">
        <v>3</v>
      </c>
      <c r="M297" s="23">
        <v>531</v>
      </c>
      <c r="N297" s="62">
        <v>21</v>
      </c>
      <c r="P297" s="23">
        <v>531</v>
      </c>
      <c r="Q297" s="62">
        <v>1</v>
      </c>
    </row>
    <row r="298" spans="1:17" x14ac:dyDescent="0.3">
      <c r="A298" s="23">
        <v>536</v>
      </c>
      <c r="B298" s="62">
        <v>10</v>
      </c>
      <c r="D298" s="23">
        <v>536</v>
      </c>
      <c r="E298" s="62">
        <v>1</v>
      </c>
      <c r="G298" s="23">
        <v>536</v>
      </c>
      <c r="H298" s="62">
        <v>0</v>
      </c>
      <c r="J298" s="23">
        <v>536</v>
      </c>
      <c r="K298" s="62">
        <v>2</v>
      </c>
      <c r="M298" s="23">
        <v>536</v>
      </c>
      <c r="N298" s="62">
        <v>10</v>
      </c>
      <c r="P298" s="23">
        <v>536</v>
      </c>
      <c r="Q298" s="62">
        <v>1</v>
      </c>
    </row>
    <row r="299" spans="1:17" x14ac:dyDescent="0.3">
      <c r="A299" s="23">
        <v>543</v>
      </c>
      <c r="B299" s="62">
        <v>5</v>
      </c>
      <c r="D299" s="23">
        <v>543</v>
      </c>
      <c r="E299" s="62">
        <v>2</v>
      </c>
      <c r="G299" s="23">
        <v>543</v>
      </c>
      <c r="H299" s="62">
        <v>4</v>
      </c>
      <c r="J299" s="23">
        <v>543</v>
      </c>
      <c r="K299" s="62">
        <v>4</v>
      </c>
      <c r="M299" s="23">
        <v>543</v>
      </c>
      <c r="N299" s="62">
        <v>28</v>
      </c>
      <c r="P299" s="23">
        <v>543</v>
      </c>
      <c r="Q299" s="62">
        <v>0</v>
      </c>
    </row>
    <row r="300" spans="1:17" x14ac:dyDescent="0.3">
      <c r="A300" s="23">
        <v>544</v>
      </c>
      <c r="B300" s="62">
        <v>2</v>
      </c>
      <c r="D300" s="23">
        <v>544</v>
      </c>
      <c r="E300" s="62">
        <v>3</v>
      </c>
      <c r="G300" s="23">
        <v>544</v>
      </c>
      <c r="H300" s="62">
        <v>2</v>
      </c>
      <c r="J300" s="23">
        <v>544</v>
      </c>
      <c r="K300" s="62">
        <v>3</v>
      </c>
      <c r="M300" s="23">
        <v>544</v>
      </c>
      <c r="N300" s="62">
        <v>8</v>
      </c>
      <c r="P300" s="23">
        <v>544</v>
      </c>
      <c r="Q300" s="62">
        <v>0</v>
      </c>
    </row>
    <row r="301" spans="1:17" x14ac:dyDescent="0.3">
      <c r="A301" s="23">
        <v>546</v>
      </c>
      <c r="B301" s="62">
        <v>5</v>
      </c>
      <c r="D301" s="23">
        <v>546</v>
      </c>
      <c r="E301" s="62">
        <v>2</v>
      </c>
      <c r="G301" s="23">
        <v>546</v>
      </c>
      <c r="H301" s="62">
        <v>2</v>
      </c>
      <c r="J301" s="23">
        <v>546</v>
      </c>
      <c r="K301" s="62">
        <v>2</v>
      </c>
      <c r="M301" s="23">
        <v>546</v>
      </c>
      <c r="N301" s="62">
        <v>31</v>
      </c>
      <c r="P301" s="23">
        <v>546</v>
      </c>
      <c r="Q301" s="62">
        <v>1</v>
      </c>
    </row>
    <row r="302" spans="1:17" x14ac:dyDescent="0.3">
      <c r="A302" s="23">
        <v>547</v>
      </c>
      <c r="B302" s="62">
        <v>5</v>
      </c>
      <c r="D302" s="23">
        <v>547</v>
      </c>
      <c r="E302" s="62">
        <v>2</v>
      </c>
      <c r="G302" s="23">
        <v>547</v>
      </c>
      <c r="H302" s="62">
        <v>4</v>
      </c>
      <c r="J302" s="23">
        <v>547</v>
      </c>
      <c r="K302" s="62">
        <v>3</v>
      </c>
      <c r="M302" s="23">
        <v>547</v>
      </c>
      <c r="N302" s="62">
        <v>19</v>
      </c>
      <c r="P302" s="23">
        <v>547</v>
      </c>
      <c r="Q302" s="62">
        <v>0</v>
      </c>
    </row>
    <row r="303" spans="1:17" x14ac:dyDescent="0.3">
      <c r="A303" s="23">
        <v>548</v>
      </c>
      <c r="B303" s="62">
        <v>5</v>
      </c>
      <c r="D303" s="23">
        <v>548</v>
      </c>
      <c r="E303" s="62">
        <v>2</v>
      </c>
      <c r="G303" s="23">
        <v>548</v>
      </c>
      <c r="H303" s="62">
        <v>4</v>
      </c>
      <c r="J303" s="23">
        <v>548</v>
      </c>
      <c r="K303" s="62">
        <v>2</v>
      </c>
      <c r="M303" s="23">
        <v>548</v>
      </c>
      <c r="N303" s="62">
        <v>11</v>
      </c>
      <c r="P303" s="23">
        <v>548</v>
      </c>
      <c r="Q303" s="62">
        <v>0</v>
      </c>
    </row>
    <row r="304" spans="1:17" x14ac:dyDescent="0.3">
      <c r="A304" s="23">
        <v>549</v>
      </c>
      <c r="B304" s="62">
        <v>29</v>
      </c>
      <c r="D304" s="23">
        <v>549</v>
      </c>
      <c r="E304" s="62">
        <v>5</v>
      </c>
      <c r="G304" s="23">
        <v>549</v>
      </c>
      <c r="H304" s="62">
        <v>8</v>
      </c>
      <c r="J304" s="23">
        <v>549</v>
      </c>
      <c r="K304" s="62">
        <v>5</v>
      </c>
      <c r="M304" s="23">
        <v>549</v>
      </c>
      <c r="N304" s="62">
        <v>33</v>
      </c>
      <c r="P304" s="23">
        <v>549</v>
      </c>
      <c r="Q304" s="62">
        <v>11</v>
      </c>
    </row>
    <row r="305" spans="1:17" x14ac:dyDescent="0.3">
      <c r="A305" s="23">
        <v>550</v>
      </c>
      <c r="B305" s="62">
        <v>10</v>
      </c>
      <c r="D305" s="23">
        <v>550</v>
      </c>
      <c r="E305" s="62">
        <v>2</v>
      </c>
      <c r="G305" s="23">
        <v>550</v>
      </c>
      <c r="H305" s="62">
        <v>7</v>
      </c>
      <c r="J305" s="23">
        <v>550</v>
      </c>
      <c r="K305" s="62">
        <v>5</v>
      </c>
      <c r="M305" s="23">
        <v>550</v>
      </c>
      <c r="N305" s="62">
        <v>19</v>
      </c>
      <c r="P305" s="23">
        <v>550</v>
      </c>
      <c r="Q305" s="62">
        <v>0</v>
      </c>
    </row>
    <row r="306" spans="1:17" x14ac:dyDescent="0.3">
      <c r="A306" s="23">
        <v>551</v>
      </c>
      <c r="B306" s="62">
        <v>6</v>
      </c>
      <c r="D306" s="23">
        <v>551</v>
      </c>
      <c r="E306" s="62">
        <v>0</v>
      </c>
      <c r="G306" s="23">
        <v>551</v>
      </c>
      <c r="H306" s="62">
        <v>5</v>
      </c>
      <c r="J306" s="23">
        <v>551</v>
      </c>
      <c r="K306" s="62">
        <v>4</v>
      </c>
      <c r="M306" s="23">
        <v>551</v>
      </c>
      <c r="N306" s="62">
        <v>7</v>
      </c>
      <c r="P306" s="23">
        <v>551</v>
      </c>
      <c r="Q306" s="62">
        <v>0</v>
      </c>
    </row>
    <row r="307" spans="1:17" x14ac:dyDescent="0.3">
      <c r="A307" s="23">
        <v>556</v>
      </c>
      <c r="B307" s="62">
        <v>1</v>
      </c>
      <c r="D307" s="23">
        <v>556</v>
      </c>
      <c r="E307" s="62">
        <v>1</v>
      </c>
      <c r="G307" s="23">
        <v>556</v>
      </c>
      <c r="H307" s="62">
        <v>0</v>
      </c>
      <c r="J307" s="23">
        <v>556</v>
      </c>
      <c r="K307" s="62">
        <v>3</v>
      </c>
      <c r="M307" s="23">
        <v>556</v>
      </c>
      <c r="N307" s="62">
        <v>1</v>
      </c>
      <c r="P307" s="23">
        <v>556</v>
      </c>
      <c r="Q307" s="62">
        <v>0</v>
      </c>
    </row>
    <row r="308" spans="1:17" x14ac:dyDescent="0.3">
      <c r="A308" s="23">
        <v>560</v>
      </c>
      <c r="B308" s="62">
        <v>3</v>
      </c>
      <c r="D308" s="23">
        <v>560</v>
      </c>
      <c r="E308" s="62">
        <v>1</v>
      </c>
      <c r="G308" s="23">
        <v>560</v>
      </c>
      <c r="H308" s="62">
        <v>2</v>
      </c>
      <c r="J308" s="23">
        <v>560</v>
      </c>
      <c r="K308" s="62">
        <v>3</v>
      </c>
      <c r="M308" s="23">
        <v>560</v>
      </c>
      <c r="N308" s="62">
        <v>3</v>
      </c>
      <c r="P308" s="23">
        <v>560</v>
      </c>
      <c r="Q308" s="62">
        <v>0</v>
      </c>
    </row>
    <row r="309" spans="1:17" x14ac:dyDescent="0.3">
      <c r="A309" s="23">
        <v>562</v>
      </c>
      <c r="B309" s="62">
        <v>5</v>
      </c>
      <c r="D309" s="23">
        <v>562</v>
      </c>
      <c r="E309" s="62">
        <v>4</v>
      </c>
      <c r="G309" s="23">
        <v>562</v>
      </c>
      <c r="H309" s="62">
        <v>3</v>
      </c>
      <c r="J309" s="23">
        <v>562</v>
      </c>
      <c r="K309" s="62">
        <v>3</v>
      </c>
      <c r="M309" s="23">
        <v>562</v>
      </c>
      <c r="N309" s="62">
        <v>9</v>
      </c>
      <c r="P309" s="23">
        <v>562</v>
      </c>
      <c r="Q309" s="62">
        <v>1</v>
      </c>
    </row>
    <row r="310" spans="1:17" x14ac:dyDescent="0.3">
      <c r="A310" s="23">
        <v>564</v>
      </c>
      <c r="B310" s="62">
        <v>10</v>
      </c>
      <c r="D310" s="23">
        <v>564</v>
      </c>
      <c r="E310" s="62">
        <v>1</v>
      </c>
      <c r="G310" s="23">
        <v>564</v>
      </c>
      <c r="H310" s="62">
        <v>2</v>
      </c>
      <c r="J310" s="23">
        <v>564</v>
      </c>
      <c r="K310" s="62">
        <v>2</v>
      </c>
      <c r="M310" s="23">
        <v>564</v>
      </c>
      <c r="N310" s="62">
        <v>10</v>
      </c>
      <c r="P310" s="23">
        <v>564</v>
      </c>
      <c r="Q310" s="62">
        <v>0</v>
      </c>
    </row>
    <row r="311" spans="1:17" x14ac:dyDescent="0.3">
      <c r="A311" s="23">
        <v>569</v>
      </c>
      <c r="B311" s="62">
        <v>27</v>
      </c>
      <c r="D311" s="23">
        <v>569</v>
      </c>
      <c r="E311" s="62">
        <v>0</v>
      </c>
      <c r="G311" s="23">
        <v>569</v>
      </c>
      <c r="H311" s="62">
        <v>10</v>
      </c>
      <c r="J311" s="23">
        <v>569</v>
      </c>
      <c r="K311" s="62">
        <v>2</v>
      </c>
      <c r="M311" s="23">
        <v>569</v>
      </c>
      <c r="N311" s="62">
        <v>28</v>
      </c>
      <c r="P311" s="23">
        <v>569</v>
      </c>
      <c r="Q311" s="62">
        <v>15</v>
      </c>
    </row>
    <row r="312" spans="1:17" x14ac:dyDescent="0.3">
      <c r="A312" s="23">
        <v>571</v>
      </c>
      <c r="B312" s="62">
        <v>11</v>
      </c>
      <c r="D312" s="23">
        <v>571</v>
      </c>
      <c r="E312" s="62">
        <v>0</v>
      </c>
      <c r="G312" s="23">
        <v>571</v>
      </c>
      <c r="H312" s="62">
        <v>7</v>
      </c>
      <c r="J312" s="23">
        <v>571</v>
      </c>
      <c r="K312" s="62">
        <v>2</v>
      </c>
      <c r="M312" s="23">
        <v>571</v>
      </c>
      <c r="N312" s="62">
        <v>12</v>
      </c>
      <c r="P312" s="23">
        <v>571</v>
      </c>
      <c r="Q312" s="62">
        <v>6</v>
      </c>
    </row>
    <row r="313" spans="1:17" x14ac:dyDescent="0.3">
      <c r="A313" s="23">
        <v>574</v>
      </c>
      <c r="B313" s="62">
        <v>5</v>
      </c>
      <c r="D313" s="23">
        <v>574</v>
      </c>
      <c r="E313" s="62">
        <v>5</v>
      </c>
      <c r="G313" s="23">
        <v>574</v>
      </c>
      <c r="H313" s="62">
        <v>0</v>
      </c>
      <c r="J313" s="23">
        <v>574</v>
      </c>
      <c r="K313" s="62">
        <v>2</v>
      </c>
      <c r="M313" s="23">
        <v>574</v>
      </c>
      <c r="N313" s="62">
        <v>20</v>
      </c>
      <c r="P313" s="23">
        <v>574</v>
      </c>
      <c r="Q313" s="62">
        <v>0</v>
      </c>
    </row>
    <row r="314" spans="1:17" x14ac:dyDescent="0.3">
      <c r="A314" s="23">
        <v>575</v>
      </c>
      <c r="B314" s="62">
        <v>3</v>
      </c>
      <c r="D314" s="23">
        <v>575</v>
      </c>
      <c r="E314" s="62">
        <v>6</v>
      </c>
      <c r="G314" s="23">
        <v>575</v>
      </c>
      <c r="H314" s="62">
        <v>2</v>
      </c>
      <c r="J314" s="23">
        <v>575</v>
      </c>
      <c r="K314" s="62">
        <v>2</v>
      </c>
      <c r="M314" s="23">
        <v>575</v>
      </c>
      <c r="N314" s="62">
        <v>26</v>
      </c>
      <c r="P314" s="23">
        <v>575</v>
      </c>
      <c r="Q314" s="62">
        <v>0</v>
      </c>
    </row>
    <row r="315" spans="1:17" x14ac:dyDescent="0.3">
      <c r="A315" s="23">
        <v>577</v>
      </c>
      <c r="B315" s="62">
        <v>5</v>
      </c>
      <c r="D315" s="23">
        <v>577</v>
      </c>
      <c r="E315" s="62">
        <v>0</v>
      </c>
      <c r="G315" s="23">
        <v>577</v>
      </c>
      <c r="H315" s="62">
        <v>4</v>
      </c>
      <c r="J315" s="23">
        <v>577</v>
      </c>
      <c r="K315" s="62">
        <v>2</v>
      </c>
      <c r="M315" s="23">
        <v>577</v>
      </c>
      <c r="N315" s="62">
        <v>6</v>
      </c>
      <c r="P315" s="23">
        <v>577</v>
      </c>
      <c r="Q315" s="62">
        <v>4</v>
      </c>
    </row>
    <row r="316" spans="1:17" x14ac:dyDescent="0.3">
      <c r="A316" s="23">
        <v>578</v>
      </c>
      <c r="B316" s="62">
        <v>1</v>
      </c>
      <c r="D316" s="23">
        <v>578</v>
      </c>
      <c r="E316" s="62">
        <v>7</v>
      </c>
      <c r="G316" s="23">
        <v>578</v>
      </c>
      <c r="H316" s="62">
        <v>0</v>
      </c>
      <c r="J316" s="23">
        <v>578</v>
      </c>
      <c r="K316" s="62">
        <v>3</v>
      </c>
      <c r="M316" s="23">
        <v>578</v>
      </c>
      <c r="N316" s="62">
        <v>19</v>
      </c>
      <c r="P316" s="23">
        <v>578</v>
      </c>
      <c r="Q316" s="62">
        <v>0</v>
      </c>
    </row>
    <row r="317" spans="1:17" x14ac:dyDescent="0.3">
      <c r="A317" s="23">
        <v>579</v>
      </c>
      <c r="B317" s="62">
        <v>7</v>
      </c>
      <c r="D317" s="23">
        <v>579</v>
      </c>
      <c r="E317" s="62">
        <v>3</v>
      </c>
      <c r="G317" s="23">
        <v>579</v>
      </c>
      <c r="H317" s="62">
        <v>3</v>
      </c>
      <c r="J317" s="23">
        <v>579</v>
      </c>
      <c r="K317" s="62">
        <v>3</v>
      </c>
      <c r="M317" s="23">
        <v>579</v>
      </c>
      <c r="N317" s="62">
        <v>14</v>
      </c>
      <c r="P317" s="23">
        <v>579</v>
      </c>
      <c r="Q317" s="62">
        <v>5</v>
      </c>
    </row>
    <row r="318" spans="1:17" x14ac:dyDescent="0.3">
      <c r="A318" s="23">
        <v>581</v>
      </c>
      <c r="B318" s="62">
        <v>13</v>
      </c>
      <c r="D318" s="23">
        <v>581</v>
      </c>
      <c r="E318" s="62">
        <v>1</v>
      </c>
      <c r="G318" s="23">
        <v>581</v>
      </c>
      <c r="H318" s="62">
        <v>8</v>
      </c>
      <c r="J318" s="23">
        <v>581</v>
      </c>
      <c r="K318" s="62">
        <v>6</v>
      </c>
      <c r="M318" s="23">
        <v>581</v>
      </c>
      <c r="N318" s="62">
        <v>13</v>
      </c>
      <c r="P318" s="23">
        <v>581</v>
      </c>
      <c r="Q318" s="62">
        <v>0</v>
      </c>
    </row>
    <row r="319" spans="1:17" x14ac:dyDescent="0.3">
      <c r="A319" s="23">
        <v>586</v>
      </c>
      <c r="B319" s="62">
        <v>8</v>
      </c>
      <c r="D319" s="23">
        <v>586</v>
      </c>
      <c r="E319" s="62">
        <v>4</v>
      </c>
      <c r="G319" s="23">
        <v>586</v>
      </c>
      <c r="H319" s="62">
        <v>7</v>
      </c>
      <c r="J319" s="23">
        <v>586</v>
      </c>
      <c r="K319" s="62">
        <v>2</v>
      </c>
      <c r="M319" s="23">
        <v>586</v>
      </c>
      <c r="N319" s="62">
        <v>10</v>
      </c>
      <c r="P319" s="23">
        <v>586</v>
      </c>
      <c r="Q319" s="62">
        <v>0</v>
      </c>
    </row>
    <row r="320" spans="1:17" x14ac:dyDescent="0.3">
      <c r="A320" s="23">
        <v>591</v>
      </c>
      <c r="B320" s="62">
        <v>2</v>
      </c>
      <c r="D320" s="23">
        <v>591</v>
      </c>
      <c r="E320" s="62">
        <v>4</v>
      </c>
      <c r="G320" s="23">
        <v>591</v>
      </c>
      <c r="H320" s="62">
        <v>2</v>
      </c>
      <c r="J320" s="23">
        <v>591</v>
      </c>
      <c r="K320" s="62">
        <v>4</v>
      </c>
      <c r="M320" s="23">
        <v>591</v>
      </c>
      <c r="N320" s="62">
        <v>8</v>
      </c>
      <c r="P320" s="23">
        <v>591</v>
      </c>
      <c r="Q320" s="62">
        <v>2</v>
      </c>
    </row>
    <row r="321" spans="1:17" x14ac:dyDescent="0.3">
      <c r="A321" s="23">
        <v>601</v>
      </c>
      <c r="B321" s="62">
        <v>20</v>
      </c>
      <c r="D321" s="23">
        <v>601</v>
      </c>
      <c r="E321" s="62">
        <v>7</v>
      </c>
      <c r="G321" s="23">
        <v>601</v>
      </c>
      <c r="H321" s="62">
        <v>6</v>
      </c>
      <c r="J321" s="23">
        <v>601</v>
      </c>
      <c r="K321" s="62">
        <v>3</v>
      </c>
      <c r="M321" s="23">
        <v>601</v>
      </c>
      <c r="N321" s="62">
        <v>22</v>
      </c>
      <c r="P321" s="23">
        <v>601</v>
      </c>
      <c r="Q321" s="62">
        <v>5</v>
      </c>
    </row>
    <row r="322" spans="1:17" x14ac:dyDescent="0.3">
      <c r="A322" s="23">
        <v>602</v>
      </c>
      <c r="B322" s="62">
        <v>8</v>
      </c>
      <c r="D322" s="23">
        <v>602</v>
      </c>
      <c r="E322" s="62">
        <v>1</v>
      </c>
      <c r="G322" s="23">
        <v>602</v>
      </c>
      <c r="H322" s="62">
        <v>3</v>
      </c>
      <c r="J322" s="23">
        <v>602</v>
      </c>
      <c r="K322" s="62">
        <v>3</v>
      </c>
      <c r="M322" s="23">
        <v>602</v>
      </c>
      <c r="N322" s="62">
        <v>8</v>
      </c>
      <c r="P322" s="23">
        <v>602</v>
      </c>
      <c r="Q322" s="62">
        <v>0</v>
      </c>
    </row>
    <row r="323" spans="1:17" x14ac:dyDescent="0.3">
      <c r="A323" s="23">
        <v>605</v>
      </c>
      <c r="B323" s="62">
        <v>10</v>
      </c>
      <c r="D323" s="23">
        <v>605</v>
      </c>
      <c r="E323" s="62">
        <v>1</v>
      </c>
      <c r="G323" s="23">
        <v>605</v>
      </c>
      <c r="H323" s="62">
        <v>9</v>
      </c>
      <c r="J323" s="23">
        <v>605</v>
      </c>
      <c r="K323" s="62">
        <v>5</v>
      </c>
      <c r="M323" s="23">
        <v>605</v>
      </c>
      <c r="N323" s="62">
        <v>10</v>
      </c>
      <c r="P323" s="23">
        <v>605</v>
      </c>
      <c r="Q323" s="62">
        <v>5</v>
      </c>
    </row>
    <row r="324" spans="1:17" x14ac:dyDescent="0.3">
      <c r="A324" s="23">
        <v>611</v>
      </c>
      <c r="B324" s="62">
        <v>3</v>
      </c>
      <c r="D324" s="23">
        <v>611</v>
      </c>
      <c r="E324" s="62">
        <v>4</v>
      </c>
      <c r="G324" s="23">
        <v>611</v>
      </c>
      <c r="H324" s="62">
        <v>2</v>
      </c>
      <c r="J324" s="23">
        <v>611</v>
      </c>
      <c r="K324" s="62">
        <v>2</v>
      </c>
      <c r="M324" s="23">
        <v>611</v>
      </c>
      <c r="N324" s="62">
        <v>8</v>
      </c>
      <c r="P324" s="23">
        <v>611</v>
      </c>
      <c r="Q324" s="62">
        <v>1</v>
      </c>
    </row>
    <row r="325" spans="1:17" x14ac:dyDescent="0.3">
      <c r="A325" s="23">
        <v>612</v>
      </c>
      <c r="B325" s="62">
        <v>6</v>
      </c>
      <c r="D325" s="23">
        <v>612</v>
      </c>
      <c r="E325" s="62">
        <v>4</v>
      </c>
      <c r="G325" s="23">
        <v>612</v>
      </c>
      <c r="H325" s="62">
        <v>1</v>
      </c>
      <c r="J325" s="23">
        <v>612</v>
      </c>
      <c r="K325" s="62">
        <v>2</v>
      </c>
      <c r="M325" s="23">
        <v>612</v>
      </c>
      <c r="N325" s="62">
        <v>10</v>
      </c>
      <c r="P325" s="23">
        <v>612</v>
      </c>
      <c r="Q325" s="62">
        <v>0</v>
      </c>
    </row>
    <row r="326" spans="1:17" x14ac:dyDescent="0.3">
      <c r="A326" s="23">
        <v>616</v>
      </c>
      <c r="B326" s="62">
        <v>8</v>
      </c>
      <c r="D326" s="23">
        <v>616</v>
      </c>
      <c r="E326" s="62">
        <v>2</v>
      </c>
      <c r="G326" s="23">
        <v>616</v>
      </c>
      <c r="H326" s="62">
        <v>7</v>
      </c>
      <c r="J326" s="23">
        <v>616</v>
      </c>
      <c r="K326" s="62">
        <v>3</v>
      </c>
      <c r="M326" s="23">
        <v>616</v>
      </c>
      <c r="N326" s="62">
        <v>10</v>
      </c>
      <c r="P326" s="23">
        <v>616</v>
      </c>
      <c r="Q326" s="62">
        <v>0</v>
      </c>
    </row>
    <row r="327" spans="1:17" x14ac:dyDescent="0.3">
      <c r="A327" s="23">
        <v>623</v>
      </c>
      <c r="B327" s="62">
        <v>6</v>
      </c>
      <c r="D327" s="23">
        <v>623</v>
      </c>
      <c r="E327" s="62">
        <v>4</v>
      </c>
      <c r="G327" s="23">
        <v>623</v>
      </c>
      <c r="H327" s="62">
        <v>5</v>
      </c>
      <c r="J327" s="23">
        <v>623</v>
      </c>
      <c r="K327" s="62">
        <v>3</v>
      </c>
      <c r="M327" s="23">
        <v>623</v>
      </c>
      <c r="N327" s="62">
        <v>12</v>
      </c>
      <c r="P327" s="23">
        <v>623</v>
      </c>
      <c r="Q327" s="62">
        <v>1</v>
      </c>
    </row>
    <row r="328" spans="1:17" x14ac:dyDescent="0.3">
      <c r="A328" s="23">
        <v>624</v>
      </c>
      <c r="B328" s="62">
        <v>2</v>
      </c>
      <c r="D328" s="23">
        <v>624</v>
      </c>
      <c r="E328" s="62">
        <v>5</v>
      </c>
      <c r="G328" s="23">
        <v>624</v>
      </c>
      <c r="H328" s="62">
        <v>2</v>
      </c>
      <c r="J328" s="23">
        <v>624</v>
      </c>
      <c r="K328" s="62">
        <v>3</v>
      </c>
      <c r="M328" s="23">
        <v>624</v>
      </c>
      <c r="N328" s="62">
        <v>28</v>
      </c>
      <c r="P328" s="23">
        <v>624</v>
      </c>
      <c r="Q328" s="62">
        <v>1</v>
      </c>
    </row>
    <row r="329" spans="1:17" x14ac:dyDescent="0.3">
      <c r="A329" s="23">
        <v>630</v>
      </c>
      <c r="B329" s="62">
        <v>10</v>
      </c>
      <c r="D329" s="23">
        <v>630</v>
      </c>
      <c r="E329" s="62">
        <v>3</v>
      </c>
      <c r="G329" s="23">
        <v>630</v>
      </c>
      <c r="H329" s="62">
        <v>9</v>
      </c>
      <c r="J329" s="23">
        <v>630</v>
      </c>
      <c r="K329" s="62">
        <v>3</v>
      </c>
      <c r="M329" s="23">
        <v>630</v>
      </c>
      <c r="N329" s="62">
        <v>18</v>
      </c>
      <c r="P329" s="23">
        <v>630</v>
      </c>
      <c r="Q329" s="62">
        <v>6</v>
      </c>
    </row>
    <row r="330" spans="1:17" x14ac:dyDescent="0.3">
      <c r="A330" s="23">
        <v>634</v>
      </c>
      <c r="B330" s="62">
        <v>1</v>
      </c>
      <c r="D330" s="23">
        <v>634</v>
      </c>
      <c r="E330" s="62">
        <v>3</v>
      </c>
      <c r="G330" s="23">
        <v>634</v>
      </c>
      <c r="H330" s="62">
        <v>0</v>
      </c>
      <c r="J330" s="23">
        <v>634</v>
      </c>
      <c r="K330" s="62">
        <v>4</v>
      </c>
      <c r="M330" s="23">
        <v>634</v>
      </c>
      <c r="N330" s="62">
        <v>18</v>
      </c>
      <c r="P330" s="23">
        <v>634</v>
      </c>
      <c r="Q330" s="62">
        <v>0</v>
      </c>
    </row>
    <row r="331" spans="1:17" x14ac:dyDescent="0.3">
      <c r="A331" s="23">
        <v>635</v>
      </c>
      <c r="B331" s="62">
        <v>6</v>
      </c>
      <c r="D331" s="23">
        <v>635</v>
      </c>
      <c r="E331" s="62">
        <v>6</v>
      </c>
      <c r="G331" s="23">
        <v>635</v>
      </c>
      <c r="H331" s="62">
        <v>5</v>
      </c>
      <c r="J331" s="23">
        <v>635</v>
      </c>
      <c r="K331" s="62">
        <v>2</v>
      </c>
      <c r="M331" s="23">
        <v>635</v>
      </c>
      <c r="N331" s="62">
        <v>8</v>
      </c>
      <c r="P331" s="23">
        <v>635</v>
      </c>
      <c r="Q331" s="62">
        <v>4</v>
      </c>
    </row>
    <row r="332" spans="1:17" x14ac:dyDescent="0.3">
      <c r="A332" s="23">
        <v>638</v>
      </c>
      <c r="B332" s="62">
        <v>31</v>
      </c>
      <c r="D332" s="23">
        <v>638</v>
      </c>
      <c r="E332" s="62">
        <v>1</v>
      </c>
      <c r="G332" s="23">
        <v>638</v>
      </c>
      <c r="H332" s="62">
        <v>9</v>
      </c>
      <c r="J332" s="23">
        <v>638</v>
      </c>
      <c r="K332" s="62">
        <v>5</v>
      </c>
      <c r="M332" s="23">
        <v>638</v>
      </c>
      <c r="N332" s="62">
        <v>31</v>
      </c>
      <c r="P332" s="23">
        <v>638</v>
      </c>
      <c r="Q332" s="62">
        <v>0</v>
      </c>
    </row>
    <row r="333" spans="1:17" x14ac:dyDescent="0.3">
      <c r="A333" s="23">
        <v>639</v>
      </c>
      <c r="B333" s="62">
        <v>6</v>
      </c>
      <c r="D333" s="23">
        <v>639</v>
      </c>
      <c r="E333" s="62">
        <v>1</v>
      </c>
      <c r="G333" s="23">
        <v>639</v>
      </c>
      <c r="H333" s="62">
        <v>5</v>
      </c>
      <c r="J333" s="23">
        <v>639</v>
      </c>
      <c r="K333" s="62">
        <v>3</v>
      </c>
      <c r="M333" s="23">
        <v>639</v>
      </c>
      <c r="N333" s="62">
        <v>6</v>
      </c>
      <c r="P333" s="23">
        <v>639</v>
      </c>
      <c r="Q333" s="62">
        <v>1</v>
      </c>
    </row>
    <row r="334" spans="1:17" x14ac:dyDescent="0.3">
      <c r="A334" s="23">
        <v>643</v>
      </c>
      <c r="B334" s="62">
        <v>1</v>
      </c>
      <c r="D334" s="23">
        <v>643</v>
      </c>
      <c r="E334" s="62">
        <v>1</v>
      </c>
      <c r="G334" s="23">
        <v>643</v>
      </c>
      <c r="H334" s="62">
        <v>0</v>
      </c>
      <c r="J334" s="23">
        <v>643</v>
      </c>
      <c r="K334" s="62">
        <v>2</v>
      </c>
      <c r="M334" s="23">
        <v>643</v>
      </c>
      <c r="N334" s="62">
        <v>1</v>
      </c>
      <c r="P334" s="23">
        <v>643</v>
      </c>
      <c r="Q334" s="62">
        <v>0</v>
      </c>
    </row>
    <row r="335" spans="1:17" x14ac:dyDescent="0.3">
      <c r="A335" s="23">
        <v>649</v>
      </c>
      <c r="B335" s="62">
        <v>6</v>
      </c>
      <c r="D335" s="23">
        <v>649</v>
      </c>
      <c r="E335" s="62">
        <v>1</v>
      </c>
      <c r="G335" s="23">
        <v>649</v>
      </c>
      <c r="H335" s="62">
        <v>5</v>
      </c>
      <c r="J335" s="23">
        <v>649</v>
      </c>
      <c r="K335" s="62">
        <v>3</v>
      </c>
      <c r="M335" s="23">
        <v>649</v>
      </c>
      <c r="N335" s="62">
        <v>6</v>
      </c>
      <c r="P335" s="23">
        <v>649</v>
      </c>
      <c r="Q335" s="62">
        <v>1</v>
      </c>
    </row>
    <row r="336" spans="1:17" x14ac:dyDescent="0.3">
      <c r="A336" s="23">
        <v>652</v>
      </c>
      <c r="B336" s="62">
        <v>3</v>
      </c>
      <c r="D336" s="23">
        <v>652</v>
      </c>
      <c r="E336" s="62">
        <v>4</v>
      </c>
      <c r="G336" s="23">
        <v>652</v>
      </c>
      <c r="H336" s="62">
        <v>2</v>
      </c>
      <c r="J336" s="23">
        <v>652</v>
      </c>
      <c r="K336" s="62">
        <v>3</v>
      </c>
      <c r="M336" s="23">
        <v>652</v>
      </c>
      <c r="N336" s="62">
        <v>9</v>
      </c>
      <c r="P336" s="23">
        <v>652</v>
      </c>
      <c r="Q336" s="62">
        <v>0</v>
      </c>
    </row>
    <row r="337" spans="1:17" x14ac:dyDescent="0.3">
      <c r="A337" s="23">
        <v>655</v>
      </c>
      <c r="B337" s="62">
        <v>5</v>
      </c>
      <c r="D337" s="23">
        <v>655</v>
      </c>
      <c r="E337" s="62">
        <v>0</v>
      </c>
      <c r="G337" s="23">
        <v>655</v>
      </c>
      <c r="H337" s="62">
        <v>3</v>
      </c>
      <c r="J337" s="23">
        <v>655</v>
      </c>
      <c r="K337" s="62">
        <v>5</v>
      </c>
      <c r="M337" s="23">
        <v>655</v>
      </c>
      <c r="N337" s="62">
        <v>6</v>
      </c>
      <c r="P337" s="23">
        <v>655</v>
      </c>
      <c r="Q337" s="62">
        <v>0</v>
      </c>
    </row>
    <row r="338" spans="1:17" x14ac:dyDescent="0.3">
      <c r="A338" s="23">
        <v>657</v>
      </c>
      <c r="B338" s="62">
        <v>1</v>
      </c>
      <c r="D338" s="23">
        <v>657</v>
      </c>
      <c r="E338" s="62">
        <v>1</v>
      </c>
      <c r="G338" s="23">
        <v>657</v>
      </c>
      <c r="H338" s="62">
        <v>0</v>
      </c>
      <c r="J338" s="23">
        <v>657</v>
      </c>
      <c r="K338" s="62">
        <v>0</v>
      </c>
      <c r="M338" s="23">
        <v>657</v>
      </c>
      <c r="N338" s="62">
        <v>1</v>
      </c>
      <c r="P338" s="23">
        <v>657</v>
      </c>
      <c r="Q338" s="62">
        <v>0</v>
      </c>
    </row>
    <row r="339" spans="1:17" x14ac:dyDescent="0.3">
      <c r="A339" s="23">
        <v>659</v>
      </c>
      <c r="B339" s="62">
        <v>10</v>
      </c>
      <c r="D339" s="23">
        <v>659</v>
      </c>
      <c r="E339" s="62">
        <v>1</v>
      </c>
      <c r="G339" s="23">
        <v>659</v>
      </c>
      <c r="H339" s="62">
        <v>2</v>
      </c>
      <c r="J339" s="23">
        <v>659</v>
      </c>
      <c r="K339" s="62">
        <v>4</v>
      </c>
      <c r="M339" s="23">
        <v>659</v>
      </c>
      <c r="N339" s="62">
        <v>10</v>
      </c>
      <c r="P339" s="23">
        <v>659</v>
      </c>
      <c r="Q339" s="62">
        <v>2</v>
      </c>
    </row>
    <row r="340" spans="1:17" x14ac:dyDescent="0.3">
      <c r="A340" s="23">
        <v>661</v>
      </c>
      <c r="B340" s="62">
        <v>1</v>
      </c>
      <c r="D340" s="23">
        <v>661</v>
      </c>
      <c r="E340" s="62">
        <v>4</v>
      </c>
      <c r="G340" s="23">
        <v>661</v>
      </c>
      <c r="H340" s="62">
        <v>0</v>
      </c>
      <c r="J340" s="23">
        <v>661</v>
      </c>
      <c r="K340" s="62">
        <v>3</v>
      </c>
      <c r="M340" s="23">
        <v>661</v>
      </c>
      <c r="N340" s="62">
        <v>21</v>
      </c>
      <c r="P340" s="23">
        <v>661</v>
      </c>
      <c r="Q340" s="62">
        <v>0</v>
      </c>
    </row>
    <row r="341" spans="1:17" x14ac:dyDescent="0.3">
      <c r="A341" s="23">
        <v>662</v>
      </c>
      <c r="B341" s="62">
        <v>0</v>
      </c>
      <c r="D341" s="23">
        <v>662</v>
      </c>
      <c r="E341" s="62">
        <v>3</v>
      </c>
      <c r="G341" s="23">
        <v>662</v>
      </c>
      <c r="H341" s="62">
        <v>0</v>
      </c>
      <c r="J341" s="23">
        <v>662</v>
      </c>
      <c r="K341" s="62">
        <v>3</v>
      </c>
      <c r="M341" s="23">
        <v>662</v>
      </c>
      <c r="N341" s="62">
        <v>8</v>
      </c>
      <c r="P341" s="23">
        <v>662</v>
      </c>
      <c r="Q341" s="62">
        <v>0</v>
      </c>
    </row>
    <row r="342" spans="1:17" x14ac:dyDescent="0.3">
      <c r="A342" s="23">
        <v>663</v>
      </c>
      <c r="B342" s="62">
        <v>8</v>
      </c>
      <c r="D342" s="23">
        <v>663</v>
      </c>
      <c r="E342" s="62">
        <v>3</v>
      </c>
      <c r="G342" s="23">
        <v>663</v>
      </c>
      <c r="H342" s="62">
        <v>7</v>
      </c>
      <c r="J342" s="23">
        <v>663</v>
      </c>
      <c r="K342" s="62">
        <v>3</v>
      </c>
      <c r="M342" s="23">
        <v>663</v>
      </c>
      <c r="N342" s="62">
        <v>10</v>
      </c>
      <c r="P342" s="23">
        <v>663</v>
      </c>
      <c r="Q342" s="62">
        <v>4</v>
      </c>
    </row>
    <row r="343" spans="1:17" x14ac:dyDescent="0.3">
      <c r="A343" s="23">
        <v>664</v>
      </c>
      <c r="B343" s="62">
        <v>3</v>
      </c>
      <c r="D343" s="23">
        <v>664</v>
      </c>
      <c r="E343" s="62">
        <v>7</v>
      </c>
      <c r="G343" s="23">
        <v>664</v>
      </c>
      <c r="H343" s="62">
        <v>2</v>
      </c>
      <c r="J343" s="23">
        <v>664</v>
      </c>
      <c r="K343" s="62">
        <v>3</v>
      </c>
      <c r="M343" s="23">
        <v>664</v>
      </c>
      <c r="N343" s="62">
        <v>21</v>
      </c>
      <c r="P343" s="23">
        <v>664</v>
      </c>
      <c r="Q343" s="62">
        <v>0</v>
      </c>
    </row>
    <row r="344" spans="1:17" x14ac:dyDescent="0.3">
      <c r="A344" s="23">
        <v>671</v>
      </c>
      <c r="B344" s="62">
        <v>2</v>
      </c>
      <c r="D344" s="23">
        <v>671</v>
      </c>
      <c r="E344" s="62">
        <v>4</v>
      </c>
      <c r="G344" s="23">
        <v>671</v>
      </c>
      <c r="H344" s="62">
        <v>2</v>
      </c>
      <c r="J344" s="23">
        <v>671</v>
      </c>
      <c r="K344" s="62">
        <v>2</v>
      </c>
      <c r="M344" s="23">
        <v>671</v>
      </c>
      <c r="N344" s="62">
        <v>26</v>
      </c>
      <c r="P344" s="23">
        <v>671</v>
      </c>
      <c r="Q344" s="62">
        <v>0</v>
      </c>
    </row>
    <row r="345" spans="1:17" x14ac:dyDescent="0.3">
      <c r="A345" s="23">
        <v>675</v>
      </c>
      <c r="B345" s="62">
        <v>2</v>
      </c>
      <c r="D345" s="23">
        <v>675</v>
      </c>
      <c r="E345" s="62">
        <v>0</v>
      </c>
      <c r="G345" s="23">
        <v>675</v>
      </c>
      <c r="H345" s="62">
        <v>2</v>
      </c>
      <c r="J345" s="23">
        <v>675</v>
      </c>
      <c r="K345" s="62">
        <v>3</v>
      </c>
      <c r="M345" s="23">
        <v>675</v>
      </c>
      <c r="N345" s="62">
        <v>3</v>
      </c>
      <c r="P345" s="23">
        <v>675</v>
      </c>
      <c r="Q345" s="62">
        <v>2</v>
      </c>
    </row>
    <row r="346" spans="1:17" x14ac:dyDescent="0.3">
      <c r="A346" s="23">
        <v>679</v>
      </c>
      <c r="B346" s="62">
        <v>6</v>
      </c>
      <c r="D346" s="23">
        <v>679</v>
      </c>
      <c r="E346" s="62">
        <v>1</v>
      </c>
      <c r="G346" s="23">
        <v>679</v>
      </c>
      <c r="H346" s="62">
        <v>4</v>
      </c>
      <c r="J346" s="23">
        <v>679</v>
      </c>
      <c r="K346" s="62">
        <v>2</v>
      </c>
      <c r="M346" s="23">
        <v>679</v>
      </c>
      <c r="N346" s="62">
        <v>6</v>
      </c>
      <c r="P346" s="23">
        <v>679</v>
      </c>
      <c r="Q346" s="62">
        <v>0</v>
      </c>
    </row>
    <row r="347" spans="1:17" x14ac:dyDescent="0.3">
      <c r="A347" s="23">
        <v>680</v>
      </c>
      <c r="B347" s="62">
        <v>1</v>
      </c>
      <c r="D347" s="23">
        <v>680</v>
      </c>
      <c r="E347" s="62">
        <v>1</v>
      </c>
      <c r="G347" s="23">
        <v>680</v>
      </c>
      <c r="H347" s="62">
        <v>0</v>
      </c>
      <c r="J347" s="23">
        <v>680</v>
      </c>
      <c r="K347" s="62">
        <v>2</v>
      </c>
      <c r="M347" s="23">
        <v>680</v>
      </c>
      <c r="N347" s="62">
        <v>1</v>
      </c>
      <c r="P347" s="23">
        <v>680</v>
      </c>
      <c r="Q347" s="62">
        <v>0</v>
      </c>
    </row>
    <row r="348" spans="1:17" x14ac:dyDescent="0.3">
      <c r="A348" s="23">
        <v>683</v>
      </c>
      <c r="B348" s="62">
        <v>10</v>
      </c>
      <c r="D348" s="23">
        <v>683</v>
      </c>
      <c r="E348" s="62">
        <v>1</v>
      </c>
      <c r="G348" s="23">
        <v>683</v>
      </c>
      <c r="H348" s="62">
        <v>9</v>
      </c>
      <c r="J348" s="23">
        <v>683</v>
      </c>
      <c r="K348" s="62">
        <v>4</v>
      </c>
      <c r="M348" s="23">
        <v>683</v>
      </c>
      <c r="N348" s="62">
        <v>10</v>
      </c>
      <c r="P348" s="23">
        <v>683</v>
      </c>
      <c r="Q348" s="62">
        <v>8</v>
      </c>
    </row>
    <row r="349" spans="1:17" x14ac:dyDescent="0.3">
      <c r="A349" s="23">
        <v>686</v>
      </c>
      <c r="B349" s="62">
        <v>3</v>
      </c>
      <c r="D349" s="23">
        <v>686</v>
      </c>
      <c r="E349" s="62">
        <v>1</v>
      </c>
      <c r="G349" s="23">
        <v>686</v>
      </c>
      <c r="H349" s="62">
        <v>2</v>
      </c>
      <c r="J349" s="23">
        <v>686</v>
      </c>
      <c r="K349" s="62">
        <v>2</v>
      </c>
      <c r="M349" s="23">
        <v>686</v>
      </c>
      <c r="N349" s="62">
        <v>3</v>
      </c>
      <c r="P349" s="23">
        <v>686</v>
      </c>
      <c r="Q349" s="62">
        <v>0</v>
      </c>
    </row>
    <row r="350" spans="1:17" x14ac:dyDescent="0.3">
      <c r="A350" s="23">
        <v>689</v>
      </c>
      <c r="B350" s="62">
        <v>10</v>
      </c>
      <c r="D350" s="23">
        <v>689</v>
      </c>
      <c r="E350" s="62">
        <v>1</v>
      </c>
      <c r="G350" s="23">
        <v>689</v>
      </c>
      <c r="H350" s="62">
        <v>7</v>
      </c>
      <c r="J350" s="23">
        <v>689</v>
      </c>
      <c r="K350" s="62">
        <v>2</v>
      </c>
      <c r="M350" s="23">
        <v>689</v>
      </c>
      <c r="N350" s="62">
        <v>10</v>
      </c>
      <c r="P350" s="23">
        <v>689</v>
      </c>
      <c r="Q350" s="62">
        <v>7</v>
      </c>
    </row>
    <row r="351" spans="1:17" x14ac:dyDescent="0.3">
      <c r="A351" s="23">
        <v>691</v>
      </c>
      <c r="B351" s="62">
        <v>17</v>
      </c>
      <c r="D351" s="23">
        <v>691</v>
      </c>
      <c r="E351" s="62">
        <v>1</v>
      </c>
      <c r="G351" s="23">
        <v>691</v>
      </c>
      <c r="H351" s="62">
        <v>11</v>
      </c>
      <c r="J351" s="23">
        <v>691</v>
      </c>
      <c r="K351" s="62">
        <v>3</v>
      </c>
      <c r="M351" s="23">
        <v>691</v>
      </c>
      <c r="N351" s="62">
        <v>17</v>
      </c>
      <c r="P351" s="23">
        <v>691</v>
      </c>
      <c r="Q351" s="62">
        <v>11</v>
      </c>
    </row>
    <row r="352" spans="1:17" x14ac:dyDescent="0.3">
      <c r="A352" s="23">
        <v>692</v>
      </c>
      <c r="B352" s="62">
        <v>13</v>
      </c>
      <c r="D352" s="23">
        <v>692</v>
      </c>
      <c r="E352" s="62">
        <v>3</v>
      </c>
      <c r="G352" s="23">
        <v>692</v>
      </c>
      <c r="H352" s="62">
        <v>11</v>
      </c>
      <c r="J352" s="23">
        <v>692</v>
      </c>
      <c r="K352" s="62">
        <v>2</v>
      </c>
      <c r="M352" s="23">
        <v>692</v>
      </c>
      <c r="N352" s="62">
        <v>15</v>
      </c>
      <c r="P352" s="23">
        <v>692</v>
      </c>
      <c r="Q352" s="62">
        <v>4</v>
      </c>
    </row>
    <row r="353" spans="1:17" x14ac:dyDescent="0.3">
      <c r="A353" s="23">
        <v>699</v>
      </c>
      <c r="B353" s="62">
        <v>3</v>
      </c>
      <c r="D353" s="23">
        <v>699</v>
      </c>
      <c r="E353" s="62">
        <v>2</v>
      </c>
      <c r="G353" s="23">
        <v>699</v>
      </c>
      <c r="H353" s="62">
        <v>2</v>
      </c>
      <c r="J353" s="23">
        <v>699</v>
      </c>
      <c r="K353" s="62">
        <v>2</v>
      </c>
      <c r="M353" s="23">
        <v>699</v>
      </c>
      <c r="N353" s="62">
        <v>13</v>
      </c>
      <c r="P353" s="23">
        <v>699</v>
      </c>
      <c r="Q353" s="62">
        <v>0</v>
      </c>
    </row>
    <row r="354" spans="1:17" x14ac:dyDescent="0.3">
      <c r="A354" s="23">
        <v>700</v>
      </c>
      <c r="B354" s="62">
        <v>4</v>
      </c>
      <c r="D354" s="23">
        <v>700</v>
      </c>
      <c r="E354" s="62">
        <v>0</v>
      </c>
      <c r="G354" s="23">
        <v>700</v>
      </c>
      <c r="H354" s="62">
        <v>2</v>
      </c>
      <c r="J354" s="23">
        <v>700</v>
      </c>
      <c r="K354" s="62">
        <v>0</v>
      </c>
      <c r="M354" s="23">
        <v>700</v>
      </c>
      <c r="N354" s="62">
        <v>5</v>
      </c>
      <c r="P354" s="23">
        <v>700</v>
      </c>
      <c r="Q354" s="62">
        <v>1</v>
      </c>
    </row>
    <row r="355" spans="1:17" x14ac:dyDescent="0.3">
      <c r="A355" s="23">
        <v>704</v>
      </c>
      <c r="B355" s="62">
        <v>1</v>
      </c>
      <c r="D355" s="23">
        <v>704</v>
      </c>
      <c r="E355" s="62">
        <v>1</v>
      </c>
      <c r="G355" s="23">
        <v>704</v>
      </c>
      <c r="H355" s="62">
        <v>0</v>
      </c>
      <c r="J355" s="23">
        <v>704</v>
      </c>
      <c r="K355" s="62">
        <v>3</v>
      </c>
      <c r="M355" s="23">
        <v>704</v>
      </c>
      <c r="N355" s="62">
        <v>1</v>
      </c>
      <c r="P355" s="23">
        <v>704</v>
      </c>
      <c r="Q355" s="62">
        <v>0</v>
      </c>
    </row>
    <row r="356" spans="1:17" x14ac:dyDescent="0.3">
      <c r="A356" s="23">
        <v>705</v>
      </c>
      <c r="B356" s="62">
        <v>3</v>
      </c>
      <c r="D356" s="23">
        <v>705</v>
      </c>
      <c r="E356" s="62">
        <v>2</v>
      </c>
      <c r="G356" s="23">
        <v>705</v>
      </c>
      <c r="H356" s="62">
        <v>2</v>
      </c>
      <c r="J356" s="23">
        <v>705</v>
      </c>
      <c r="K356" s="62">
        <v>3</v>
      </c>
      <c r="M356" s="23">
        <v>705</v>
      </c>
      <c r="N356" s="62">
        <v>5</v>
      </c>
      <c r="P356" s="23">
        <v>705</v>
      </c>
      <c r="Q356" s="62">
        <v>0</v>
      </c>
    </row>
    <row r="357" spans="1:17" x14ac:dyDescent="0.3">
      <c r="A357" s="23">
        <v>710</v>
      </c>
      <c r="B357" s="62">
        <v>10</v>
      </c>
      <c r="D357" s="23">
        <v>710</v>
      </c>
      <c r="E357" s="62">
        <v>1</v>
      </c>
      <c r="G357" s="23">
        <v>710</v>
      </c>
      <c r="H357" s="62">
        <v>7</v>
      </c>
      <c r="J357" s="23">
        <v>710</v>
      </c>
      <c r="K357" s="62">
        <v>5</v>
      </c>
      <c r="M357" s="23">
        <v>710</v>
      </c>
      <c r="N357" s="62">
        <v>10</v>
      </c>
      <c r="P357" s="23">
        <v>710</v>
      </c>
      <c r="Q357" s="62">
        <v>2</v>
      </c>
    </row>
    <row r="358" spans="1:17" x14ac:dyDescent="0.3">
      <c r="A358" s="23">
        <v>715</v>
      </c>
      <c r="B358" s="62">
        <v>1</v>
      </c>
      <c r="D358" s="23">
        <v>715</v>
      </c>
      <c r="E358" s="62">
        <v>3</v>
      </c>
      <c r="G358" s="23">
        <v>715</v>
      </c>
      <c r="H358" s="62">
        <v>0</v>
      </c>
      <c r="J358" s="23">
        <v>715</v>
      </c>
      <c r="K358" s="62">
        <v>2</v>
      </c>
      <c r="M358" s="23">
        <v>715</v>
      </c>
      <c r="N358" s="62">
        <v>4</v>
      </c>
      <c r="P358" s="23">
        <v>715</v>
      </c>
      <c r="Q358" s="62">
        <v>0</v>
      </c>
    </row>
    <row r="359" spans="1:17" x14ac:dyDescent="0.3">
      <c r="A359" s="23">
        <v>716</v>
      </c>
      <c r="B359" s="62">
        <v>20</v>
      </c>
      <c r="D359" s="23">
        <v>716</v>
      </c>
      <c r="E359" s="62">
        <v>1</v>
      </c>
      <c r="G359" s="23">
        <v>716</v>
      </c>
      <c r="H359" s="62">
        <v>8</v>
      </c>
      <c r="J359" s="23">
        <v>716</v>
      </c>
      <c r="K359" s="62">
        <v>3</v>
      </c>
      <c r="M359" s="23">
        <v>716</v>
      </c>
      <c r="N359" s="62">
        <v>20</v>
      </c>
      <c r="P359" s="23">
        <v>716</v>
      </c>
      <c r="Q359" s="62">
        <v>3</v>
      </c>
    </row>
    <row r="360" spans="1:17" x14ac:dyDescent="0.3">
      <c r="A360" s="23">
        <v>717</v>
      </c>
      <c r="B360" s="62">
        <v>8</v>
      </c>
      <c r="D360" s="23">
        <v>717</v>
      </c>
      <c r="E360" s="62">
        <v>1</v>
      </c>
      <c r="G360" s="23">
        <v>717</v>
      </c>
      <c r="H360" s="62">
        <v>7</v>
      </c>
      <c r="J360" s="23">
        <v>717</v>
      </c>
      <c r="K360" s="62">
        <v>3</v>
      </c>
      <c r="M360" s="23">
        <v>717</v>
      </c>
      <c r="N360" s="62">
        <v>9</v>
      </c>
      <c r="P360" s="23">
        <v>717</v>
      </c>
      <c r="Q360" s="62">
        <v>7</v>
      </c>
    </row>
    <row r="361" spans="1:17" x14ac:dyDescent="0.3">
      <c r="A361" s="23">
        <v>721</v>
      </c>
      <c r="B361" s="62">
        <v>20</v>
      </c>
      <c r="D361" s="23">
        <v>721</v>
      </c>
      <c r="E361" s="62">
        <v>1</v>
      </c>
      <c r="G361" s="23">
        <v>721</v>
      </c>
      <c r="H361" s="62">
        <v>7</v>
      </c>
      <c r="J361" s="23">
        <v>721</v>
      </c>
      <c r="K361" s="62">
        <v>4</v>
      </c>
      <c r="M361" s="23">
        <v>721</v>
      </c>
      <c r="N361" s="62">
        <v>20</v>
      </c>
      <c r="P361" s="23">
        <v>721</v>
      </c>
      <c r="Q361" s="62">
        <v>11</v>
      </c>
    </row>
    <row r="362" spans="1:17" x14ac:dyDescent="0.3">
      <c r="A362" s="23">
        <v>724</v>
      </c>
      <c r="B362" s="62">
        <v>9</v>
      </c>
      <c r="D362" s="23">
        <v>724</v>
      </c>
      <c r="E362" s="62">
        <v>0</v>
      </c>
      <c r="G362" s="23">
        <v>724</v>
      </c>
      <c r="H362" s="62">
        <v>7</v>
      </c>
      <c r="J362" s="23">
        <v>724</v>
      </c>
      <c r="K362" s="62">
        <v>4</v>
      </c>
      <c r="M362" s="23">
        <v>724</v>
      </c>
      <c r="N362" s="62">
        <v>10</v>
      </c>
      <c r="P362" s="23">
        <v>724</v>
      </c>
      <c r="Q362" s="62">
        <v>1</v>
      </c>
    </row>
    <row r="363" spans="1:17" x14ac:dyDescent="0.3">
      <c r="A363" s="23">
        <v>725</v>
      </c>
      <c r="B363" s="62">
        <v>9</v>
      </c>
      <c r="D363" s="23">
        <v>725</v>
      </c>
      <c r="E363" s="62">
        <v>1</v>
      </c>
      <c r="G363" s="23">
        <v>725</v>
      </c>
      <c r="H363" s="62">
        <v>7</v>
      </c>
      <c r="J363" s="23">
        <v>725</v>
      </c>
      <c r="K363" s="62">
        <v>3</v>
      </c>
      <c r="M363" s="23">
        <v>725</v>
      </c>
      <c r="N363" s="62">
        <v>9</v>
      </c>
      <c r="P363" s="23">
        <v>725</v>
      </c>
      <c r="Q363" s="62">
        <v>0</v>
      </c>
    </row>
    <row r="364" spans="1:17" x14ac:dyDescent="0.3">
      <c r="A364" s="23">
        <v>727</v>
      </c>
      <c r="B364" s="62">
        <v>7</v>
      </c>
      <c r="D364" s="23">
        <v>727</v>
      </c>
      <c r="E364" s="62">
        <v>3</v>
      </c>
      <c r="G364" s="23">
        <v>727</v>
      </c>
      <c r="H364" s="62">
        <v>7</v>
      </c>
      <c r="J364" s="23">
        <v>727</v>
      </c>
      <c r="K364" s="62">
        <v>6</v>
      </c>
      <c r="M364" s="23">
        <v>727</v>
      </c>
      <c r="N364" s="62">
        <v>10</v>
      </c>
      <c r="P364" s="23">
        <v>727</v>
      </c>
      <c r="Q364" s="62">
        <v>7</v>
      </c>
    </row>
    <row r="365" spans="1:17" x14ac:dyDescent="0.3">
      <c r="A365" s="23">
        <v>730</v>
      </c>
      <c r="B365" s="62">
        <v>5</v>
      </c>
      <c r="D365" s="23">
        <v>730</v>
      </c>
      <c r="E365" s="62">
        <v>3</v>
      </c>
      <c r="G365" s="23">
        <v>730</v>
      </c>
      <c r="H365" s="62">
        <v>1</v>
      </c>
      <c r="J365" s="23">
        <v>730</v>
      </c>
      <c r="K365" s="62">
        <v>3</v>
      </c>
      <c r="M365" s="23">
        <v>730</v>
      </c>
      <c r="N365" s="62">
        <v>32</v>
      </c>
      <c r="P365" s="23">
        <v>730</v>
      </c>
      <c r="Q365" s="62">
        <v>1</v>
      </c>
    </row>
    <row r="366" spans="1:17" x14ac:dyDescent="0.3">
      <c r="A366" s="23">
        <v>733</v>
      </c>
      <c r="B366" s="62">
        <v>9</v>
      </c>
      <c r="D366" s="23">
        <v>733</v>
      </c>
      <c r="E366" s="62">
        <v>1</v>
      </c>
      <c r="G366" s="23">
        <v>733</v>
      </c>
      <c r="H366" s="62">
        <v>7</v>
      </c>
      <c r="J366" s="23">
        <v>733</v>
      </c>
      <c r="K366" s="62">
        <v>4</v>
      </c>
      <c r="M366" s="23">
        <v>733</v>
      </c>
      <c r="N366" s="62">
        <v>9</v>
      </c>
      <c r="P366" s="23">
        <v>733</v>
      </c>
      <c r="Q366" s="62">
        <v>1</v>
      </c>
    </row>
    <row r="367" spans="1:17" x14ac:dyDescent="0.3">
      <c r="A367" s="23">
        <v>742</v>
      </c>
      <c r="B367" s="62">
        <v>8</v>
      </c>
      <c r="D367" s="23">
        <v>742</v>
      </c>
      <c r="E367" s="62">
        <v>9</v>
      </c>
      <c r="G367" s="23">
        <v>742</v>
      </c>
      <c r="H367" s="62">
        <v>7</v>
      </c>
      <c r="J367" s="23">
        <v>742</v>
      </c>
      <c r="K367" s="62">
        <v>2</v>
      </c>
      <c r="M367" s="23">
        <v>742</v>
      </c>
      <c r="N367" s="62">
        <v>10</v>
      </c>
      <c r="P367" s="23">
        <v>742</v>
      </c>
      <c r="Q367" s="62">
        <v>0</v>
      </c>
    </row>
    <row r="368" spans="1:17" x14ac:dyDescent="0.3">
      <c r="A368" s="23">
        <v>743</v>
      </c>
      <c r="B368" s="62">
        <v>1</v>
      </c>
      <c r="D368" s="23">
        <v>743</v>
      </c>
      <c r="E368" s="62">
        <v>4</v>
      </c>
      <c r="G368" s="23">
        <v>743</v>
      </c>
      <c r="H368" s="62">
        <v>0</v>
      </c>
      <c r="J368" s="23">
        <v>743</v>
      </c>
      <c r="K368" s="62">
        <v>4</v>
      </c>
      <c r="M368" s="23">
        <v>743</v>
      </c>
      <c r="N368" s="62">
        <v>10</v>
      </c>
      <c r="P368" s="23">
        <v>743</v>
      </c>
      <c r="Q368" s="62">
        <v>0</v>
      </c>
    </row>
    <row r="369" spans="1:17" x14ac:dyDescent="0.3">
      <c r="A369" s="23">
        <v>744</v>
      </c>
      <c r="B369" s="62">
        <v>5</v>
      </c>
      <c r="D369" s="23">
        <v>744</v>
      </c>
      <c r="E369" s="62">
        <v>2</v>
      </c>
      <c r="G369" s="23">
        <v>744</v>
      </c>
      <c r="H369" s="62">
        <v>2</v>
      </c>
      <c r="J369" s="23">
        <v>744</v>
      </c>
      <c r="K369" s="62">
        <v>5</v>
      </c>
      <c r="M369" s="23">
        <v>744</v>
      </c>
      <c r="N369" s="62">
        <v>9</v>
      </c>
      <c r="P369" s="23">
        <v>744</v>
      </c>
      <c r="Q369" s="62">
        <v>1</v>
      </c>
    </row>
    <row r="370" spans="1:17" x14ac:dyDescent="0.3">
      <c r="A370" s="23">
        <v>757</v>
      </c>
      <c r="B370" s="62">
        <v>5</v>
      </c>
      <c r="D370" s="23">
        <v>757</v>
      </c>
      <c r="E370" s="62">
        <v>3</v>
      </c>
      <c r="G370" s="23">
        <v>757</v>
      </c>
      <c r="H370" s="62">
        <v>1</v>
      </c>
      <c r="J370" s="23">
        <v>757</v>
      </c>
      <c r="K370" s="62">
        <v>2</v>
      </c>
      <c r="M370" s="23">
        <v>757</v>
      </c>
      <c r="N370" s="62">
        <v>10</v>
      </c>
      <c r="P370" s="23">
        <v>757</v>
      </c>
      <c r="Q370" s="62">
        <v>4</v>
      </c>
    </row>
    <row r="371" spans="1:17" x14ac:dyDescent="0.3">
      <c r="A371" s="23">
        <v>758</v>
      </c>
      <c r="B371" s="62">
        <v>4</v>
      </c>
      <c r="D371" s="23">
        <v>758</v>
      </c>
      <c r="E371" s="62">
        <v>1</v>
      </c>
      <c r="G371" s="23">
        <v>758</v>
      </c>
      <c r="H371" s="62">
        <v>3</v>
      </c>
      <c r="J371" s="23">
        <v>758</v>
      </c>
      <c r="K371" s="62">
        <v>2</v>
      </c>
      <c r="M371" s="23">
        <v>758</v>
      </c>
      <c r="N371" s="62">
        <v>5</v>
      </c>
      <c r="P371" s="23">
        <v>758</v>
      </c>
      <c r="Q371" s="62">
        <v>0</v>
      </c>
    </row>
    <row r="372" spans="1:17" x14ac:dyDescent="0.3">
      <c r="A372" s="23">
        <v>762</v>
      </c>
      <c r="B372" s="62">
        <v>10</v>
      </c>
      <c r="D372" s="23">
        <v>762</v>
      </c>
      <c r="E372" s="62">
        <v>7</v>
      </c>
      <c r="G372" s="23">
        <v>762</v>
      </c>
      <c r="H372" s="62">
        <v>7</v>
      </c>
      <c r="J372" s="23">
        <v>762</v>
      </c>
      <c r="K372" s="62">
        <v>1</v>
      </c>
      <c r="M372" s="23">
        <v>762</v>
      </c>
      <c r="N372" s="62">
        <v>30</v>
      </c>
      <c r="P372" s="23">
        <v>762</v>
      </c>
      <c r="Q372" s="62">
        <v>1</v>
      </c>
    </row>
    <row r="373" spans="1:17" x14ac:dyDescent="0.3">
      <c r="A373" s="23">
        <v>763</v>
      </c>
      <c r="B373" s="62">
        <v>4</v>
      </c>
      <c r="D373" s="23">
        <v>763</v>
      </c>
      <c r="E373" s="62">
        <v>0</v>
      </c>
      <c r="G373" s="23">
        <v>763</v>
      </c>
      <c r="H373" s="62">
        <v>2</v>
      </c>
      <c r="J373" s="23">
        <v>763</v>
      </c>
      <c r="K373" s="62">
        <v>2</v>
      </c>
      <c r="M373" s="23">
        <v>763</v>
      </c>
      <c r="N373" s="62">
        <v>5</v>
      </c>
      <c r="P373" s="23">
        <v>763</v>
      </c>
      <c r="Q373" s="62">
        <v>2</v>
      </c>
    </row>
    <row r="374" spans="1:17" x14ac:dyDescent="0.3">
      <c r="A374" s="23">
        <v>764</v>
      </c>
      <c r="B374" s="62">
        <v>7</v>
      </c>
      <c r="D374" s="23">
        <v>764</v>
      </c>
      <c r="E374" s="62">
        <v>8</v>
      </c>
      <c r="G374" s="23">
        <v>764</v>
      </c>
      <c r="H374" s="62">
        <v>6</v>
      </c>
      <c r="J374" s="23">
        <v>764</v>
      </c>
      <c r="K374" s="62">
        <v>2</v>
      </c>
      <c r="M374" s="23">
        <v>764</v>
      </c>
      <c r="N374" s="62">
        <v>9</v>
      </c>
      <c r="P374" s="23">
        <v>764</v>
      </c>
      <c r="Q374" s="62">
        <v>0</v>
      </c>
    </row>
    <row r="375" spans="1:17" x14ac:dyDescent="0.3">
      <c r="A375" s="23">
        <v>769</v>
      </c>
      <c r="B375" s="62">
        <v>2</v>
      </c>
      <c r="D375" s="23">
        <v>769</v>
      </c>
      <c r="E375" s="62">
        <v>2</v>
      </c>
      <c r="G375" s="23">
        <v>769</v>
      </c>
      <c r="H375" s="62">
        <v>2</v>
      </c>
      <c r="J375" s="23">
        <v>769</v>
      </c>
      <c r="K375" s="62">
        <v>4</v>
      </c>
      <c r="M375" s="23">
        <v>769</v>
      </c>
      <c r="N375" s="62">
        <v>19</v>
      </c>
      <c r="P375" s="23">
        <v>769</v>
      </c>
      <c r="Q375" s="62">
        <v>2</v>
      </c>
    </row>
    <row r="376" spans="1:17" x14ac:dyDescent="0.3">
      <c r="A376" s="23">
        <v>771</v>
      </c>
      <c r="B376" s="62">
        <v>1</v>
      </c>
      <c r="D376" s="23">
        <v>771</v>
      </c>
      <c r="E376" s="62">
        <v>2</v>
      </c>
      <c r="G376" s="23">
        <v>771</v>
      </c>
      <c r="H376" s="62">
        <v>0</v>
      </c>
      <c r="J376" s="23">
        <v>771</v>
      </c>
      <c r="K376" s="62">
        <v>2</v>
      </c>
      <c r="M376" s="23">
        <v>771</v>
      </c>
      <c r="N376" s="62">
        <v>16</v>
      </c>
      <c r="P376" s="23">
        <v>771</v>
      </c>
      <c r="Q376" s="62">
        <v>0</v>
      </c>
    </row>
    <row r="377" spans="1:17" x14ac:dyDescent="0.3">
      <c r="A377" s="23">
        <v>772</v>
      </c>
      <c r="B377" s="62">
        <v>10</v>
      </c>
      <c r="D377" s="23">
        <v>772</v>
      </c>
      <c r="E377" s="62">
        <v>1</v>
      </c>
      <c r="G377" s="23">
        <v>772</v>
      </c>
      <c r="H377" s="62">
        <v>8</v>
      </c>
      <c r="J377" s="23">
        <v>772</v>
      </c>
      <c r="K377" s="62">
        <v>2</v>
      </c>
      <c r="M377" s="23">
        <v>772</v>
      </c>
      <c r="N377" s="62">
        <v>10</v>
      </c>
      <c r="P377" s="23">
        <v>772</v>
      </c>
      <c r="Q377" s="62">
        <v>4</v>
      </c>
    </row>
    <row r="378" spans="1:17" x14ac:dyDescent="0.3">
      <c r="A378" s="23">
        <v>773</v>
      </c>
      <c r="B378" s="62">
        <v>1</v>
      </c>
      <c r="D378" s="23">
        <v>773</v>
      </c>
      <c r="E378" s="62">
        <v>6</v>
      </c>
      <c r="G378" s="23">
        <v>773</v>
      </c>
      <c r="H378" s="62">
        <v>0</v>
      </c>
      <c r="J378" s="23">
        <v>773</v>
      </c>
      <c r="K378" s="62">
        <v>0</v>
      </c>
      <c r="M378" s="23">
        <v>773</v>
      </c>
      <c r="N378" s="62">
        <v>6</v>
      </c>
      <c r="P378" s="23">
        <v>773</v>
      </c>
      <c r="Q378" s="62">
        <v>0</v>
      </c>
    </row>
    <row r="379" spans="1:17" x14ac:dyDescent="0.3">
      <c r="A379" s="23">
        <v>775</v>
      </c>
      <c r="B379" s="62">
        <v>0</v>
      </c>
      <c r="D379" s="23">
        <v>775</v>
      </c>
      <c r="E379" s="62">
        <v>3</v>
      </c>
      <c r="G379" s="23">
        <v>775</v>
      </c>
      <c r="H379" s="62">
        <v>0</v>
      </c>
      <c r="J379" s="23">
        <v>775</v>
      </c>
      <c r="K379" s="62">
        <v>3</v>
      </c>
      <c r="M379" s="23">
        <v>775</v>
      </c>
      <c r="N379" s="62">
        <v>7</v>
      </c>
      <c r="P379" s="23">
        <v>775</v>
      </c>
      <c r="Q379" s="62">
        <v>0</v>
      </c>
    </row>
    <row r="380" spans="1:17" x14ac:dyDescent="0.3">
      <c r="A380" s="23">
        <v>784</v>
      </c>
      <c r="B380" s="62">
        <v>2</v>
      </c>
      <c r="D380" s="23">
        <v>784</v>
      </c>
      <c r="E380" s="62">
        <v>1</v>
      </c>
      <c r="G380" s="23">
        <v>784</v>
      </c>
      <c r="H380" s="62">
        <v>2</v>
      </c>
      <c r="J380" s="23">
        <v>784</v>
      </c>
      <c r="K380" s="62">
        <v>3</v>
      </c>
      <c r="M380" s="23">
        <v>784</v>
      </c>
      <c r="N380" s="62">
        <v>2</v>
      </c>
      <c r="P380" s="23">
        <v>784</v>
      </c>
      <c r="Q380" s="62">
        <v>0</v>
      </c>
    </row>
    <row r="381" spans="1:17" x14ac:dyDescent="0.3">
      <c r="A381" s="23">
        <v>791</v>
      </c>
      <c r="B381" s="62">
        <v>4</v>
      </c>
      <c r="D381" s="23">
        <v>791</v>
      </c>
      <c r="E381" s="62">
        <v>0</v>
      </c>
      <c r="G381" s="23">
        <v>791</v>
      </c>
      <c r="H381" s="62">
        <v>3</v>
      </c>
      <c r="J381" s="23">
        <v>791</v>
      </c>
      <c r="K381" s="62">
        <v>3</v>
      </c>
      <c r="M381" s="23">
        <v>791</v>
      </c>
      <c r="N381" s="62">
        <v>5</v>
      </c>
      <c r="P381" s="23">
        <v>791</v>
      </c>
      <c r="Q381" s="62">
        <v>1</v>
      </c>
    </row>
    <row r="382" spans="1:17" x14ac:dyDescent="0.3">
      <c r="A382" s="23">
        <v>792</v>
      </c>
      <c r="B382" s="62">
        <v>2</v>
      </c>
      <c r="D382" s="23">
        <v>792</v>
      </c>
      <c r="E382" s="62">
        <v>3</v>
      </c>
      <c r="G382" s="23">
        <v>792</v>
      </c>
      <c r="H382" s="62">
        <v>2</v>
      </c>
      <c r="J382" s="23">
        <v>792</v>
      </c>
      <c r="K382" s="62">
        <v>2</v>
      </c>
      <c r="M382" s="23">
        <v>792</v>
      </c>
      <c r="N382" s="62">
        <v>5</v>
      </c>
      <c r="P382" s="23">
        <v>792</v>
      </c>
      <c r="Q382" s="62">
        <v>2</v>
      </c>
    </row>
    <row r="383" spans="1:17" x14ac:dyDescent="0.3">
      <c r="A383" s="23">
        <v>793</v>
      </c>
      <c r="B383" s="62">
        <v>8</v>
      </c>
      <c r="D383" s="23">
        <v>793</v>
      </c>
      <c r="E383" s="62">
        <v>4</v>
      </c>
      <c r="G383" s="23">
        <v>793</v>
      </c>
      <c r="H383" s="62">
        <v>7</v>
      </c>
      <c r="J383" s="23">
        <v>793</v>
      </c>
      <c r="K383" s="62">
        <v>3</v>
      </c>
      <c r="M383" s="23">
        <v>793</v>
      </c>
      <c r="N383" s="62">
        <v>11</v>
      </c>
      <c r="P383" s="23">
        <v>793</v>
      </c>
      <c r="Q383" s="62">
        <v>1</v>
      </c>
    </row>
    <row r="384" spans="1:17" x14ac:dyDescent="0.3">
      <c r="A384" s="23">
        <v>797</v>
      </c>
      <c r="B384" s="62">
        <v>4</v>
      </c>
      <c r="D384" s="23">
        <v>797</v>
      </c>
      <c r="E384" s="62">
        <v>2</v>
      </c>
      <c r="G384" s="23">
        <v>797</v>
      </c>
      <c r="H384" s="62">
        <v>2</v>
      </c>
      <c r="J384" s="23">
        <v>797</v>
      </c>
      <c r="K384" s="62">
        <v>2</v>
      </c>
      <c r="M384" s="23">
        <v>797</v>
      </c>
      <c r="N384" s="62">
        <v>10</v>
      </c>
      <c r="P384" s="23">
        <v>797</v>
      </c>
      <c r="Q384" s="62">
        <v>1</v>
      </c>
    </row>
    <row r="385" spans="1:17" x14ac:dyDescent="0.3">
      <c r="A385" s="23">
        <v>799</v>
      </c>
      <c r="B385" s="62">
        <v>5</v>
      </c>
      <c r="D385" s="23">
        <v>799</v>
      </c>
      <c r="E385" s="62">
        <v>9</v>
      </c>
      <c r="G385" s="23">
        <v>799</v>
      </c>
      <c r="H385" s="62">
        <v>3</v>
      </c>
      <c r="J385" s="23">
        <v>799</v>
      </c>
      <c r="K385" s="62">
        <v>4</v>
      </c>
      <c r="M385" s="23">
        <v>799</v>
      </c>
      <c r="N385" s="62">
        <v>9</v>
      </c>
      <c r="P385" s="23">
        <v>799</v>
      </c>
      <c r="Q385" s="62">
        <v>1</v>
      </c>
    </row>
    <row r="386" spans="1:17" x14ac:dyDescent="0.3">
      <c r="A386" s="23">
        <v>802</v>
      </c>
      <c r="B386" s="62">
        <v>5</v>
      </c>
      <c r="D386" s="23">
        <v>802</v>
      </c>
      <c r="E386" s="62">
        <v>0</v>
      </c>
      <c r="G386" s="23">
        <v>802</v>
      </c>
      <c r="H386" s="62">
        <v>3</v>
      </c>
      <c r="J386" s="23">
        <v>802</v>
      </c>
      <c r="K386" s="62">
        <v>3</v>
      </c>
      <c r="M386" s="23">
        <v>802</v>
      </c>
      <c r="N386" s="62">
        <v>6</v>
      </c>
      <c r="P386" s="23">
        <v>802</v>
      </c>
      <c r="Q386" s="62">
        <v>4</v>
      </c>
    </row>
    <row r="387" spans="1:17" x14ac:dyDescent="0.3">
      <c r="A387" s="23">
        <v>803</v>
      </c>
      <c r="B387" s="62">
        <v>15</v>
      </c>
      <c r="D387" s="23">
        <v>803</v>
      </c>
      <c r="E387" s="62">
        <v>6</v>
      </c>
      <c r="G387" s="23">
        <v>803</v>
      </c>
      <c r="H387" s="62">
        <v>7</v>
      </c>
      <c r="J387" s="23">
        <v>803</v>
      </c>
      <c r="K387" s="62">
        <v>2</v>
      </c>
      <c r="M387" s="23">
        <v>803</v>
      </c>
      <c r="N387" s="62">
        <v>17</v>
      </c>
      <c r="P387" s="23">
        <v>803</v>
      </c>
      <c r="Q387" s="62">
        <v>4</v>
      </c>
    </row>
    <row r="388" spans="1:17" x14ac:dyDescent="0.3">
      <c r="A388" s="23">
        <v>804</v>
      </c>
      <c r="B388" s="62">
        <v>6</v>
      </c>
      <c r="D388" s="23">
        <v>804</v>
      </c>
      <c r="E388" s="62">
        <v>1</v>
      </c>
      <c r="G388" s="23">
        <v>804</v>
      </c>
      <c r="H388" s="62">
        <v>5</v>
      </c>
      <c r="J388" s="23">
        <v>804</v>
      </c>
      <c r="K388" s="62">
        <v>3</v>
      </c>
      <c r="M388" s="23">
        <v>804</v>
      </c>
      <c r="N388" s="62">
        <v>6</v>
      </c>
      <c r="P388" s="23">
        <v>804</v>
      </c>
      <c r="Q388" s="62">
        <v>1</v>
      </c>
    </row>
    <row r="389" spans="1:17" x14ac:dyDescent="0.3">
      <c r="A389" s="23">
        <v>806</v>
      </c>
      <c r="B389" s="62">
        <v>2</v>
      </c>
      <c r="D389" s="23">
        <v>806</v>
      </c>
      <c r="E389" s="62">
        <v>3</v>
      </c>
      <c r="G389" s="23">
        <v>806</v>
      </c>
      <c r="H389" s="62">
        <v>2</v>
      </c>
      <c r="J389" s="23">
        <v>806</v>
      </c>
      <c r="K389" s="62">
        <v>2</v>
      </c>
      <c r="M389" s="23">
        <v>806</v>
      </c>
      <c r="N389" s="62">
        <v>7</v>
      </c>
      <c r="P389" s="23">
        <v>806</v>
      </c>
      <c r="Q389" s="62">
        <v>0</v>
      </c>
    </row>
    <row r="390" spans="1:17" x14ac:dyDescent="0.3">
      <c r="A390" s="23">
        <v>807</v>
      </c>
      <c r="B390" s="62">
        <v>8</v>
      </c>
      <c r="D390" s="23">
        <v>807</v>
      </c>
      <c r="E390" s="62">
        <v>1</v>
      </c>
      <c r="G390" s="23">
        <v>807</v>
      </c>
      <c r="H390" s="62">
        <v>7</v>
      </c>
      <c r="J390" s="23">
        <v>807</v>
      </c>
      <c r="K390" s="62">
        <v>2</v>
      </c>
      <c r="M390" s="23">
        <v>807</v>
      </c>
      <c r="N390" s="62">
        <v>8</v>
      </c>
      <c r="P390" s="23">
        <v>807</v>
      </c>
      <c r="Q390" s="62">
        <v>3</v>
      </c>
    </row>
    <row r="391" spans="1:17" x14ac:dyDescent="0.3">
      <c r="A391" s="23">
        <v>809</v>
      </c>
      <c r="B391" s="62">
        <v>24</v>
      </c>
      <c r="D391" s="23">
        <v>809</v>
      </c>
      <c r="E391" s="62">
        <v>1</v>
      </c>
      <c r="G391" s="23">
        <v>809</v>
      </c>
      <c r="H391" s="62">
        <v>7</v>
      </c>
      <c r="J391" s="23">
        <v>809</v>
      </c>
      <c r="K391" s="62">
        <v>4</v>
      </c>
      <c r="M391" s="23">
        <v>809</v>
      </c>
      <c r="N391" s="62">
        <v>24</v>
      </c>
      <c r="P391" s="23">
        <v>809</v>
      </c>
      <c r="Q391" s="62">
        <v>14</v>
      </c>
    </row>
    <row r="392" spans="1:17" x14ac:dyDescent="0.3">
      <c r="A392" s="23">
        <v>812</v>
      </c>
      <c r="B392" s="62">
        <v>1</v>
      </c>
      <c r="D392" s="23">
        <v>812</v>
      </c>
      <c r="E392" s="62">
        <v>1</v>
      </c>
      <c r="G392" s="23">
        <v>812</v>
      </c>
      <c r="H392" s="62">
        <v>0</v>
      </c>
      <c r="J392" s="23">
        <v>812</v>
      </c>
      <c r="K392" s="62">
        <v>4</v>
      </c>
      <c r="M392" s="23">
        <v>812</v>
      </c>
      <c r="N392" s="62">
        <v>1</v>
      </c>
      <c r="P392" s="23">
        <v>812</v>
      </c>
      <c r="Q392" s="62">
        <v>0</v>
      </c>
    </row>
    <row r="393" spans="1:17" x14ac:dyDescent="0.3">
      <c r="A393" s="23">
        <v>813</v>
      </c>
      <c r="B393" s="62">
        <v>5</v>
      </c>
      <c r="D393" s="23">
        <v>813</v>
      </c>
      <c r="E393" s="62">
        <v>8</v>
      </c>
      <c r="G393" s="23">
        <v>813</v>
      </c>
      <c r="H393" s="62">
        <v>2</v>
      </c>
      <c r="J393" s="23">
        <v>813</v>
      </c>
      <c r="K393" s="62">
        <v>3</v>
      </c>
      <c r="M393" s="23">
        <v>813</v>
      </c>
      <c r="N393" s="62">
        <v>9</v>
      </c>
      <c r="P393" s="23">
        <v>813</v>
      </c>
      <c r="Q393" s="62">
        <v>1</v>
      </c>
    </row>
    <row r="394" spans="1:17" x14ac:dyDescent="0.3">
      <c r="A394" s="23">
        <v>815</v>
      </c>
      <c r="B394" s="62">
        <v>4</v>
      </c>
      <c r="D394" s="23">
        <v>815</v>
      </c>
      <c r="E394" s="62">
        <v>5</v>
      </c>
      <c r="G394" s="23">
        <v>815</v>
      </c>
      <c r="H394" s="62">
        <v>3</v>
      </c>
      <c r="J394" s="23">
        <v>815</v>
      </c>
      <c r="K394" s="62">
        <v>3</v>
      </c>
      <c r="M394" s="23">
        <v>815</v>
      </c>
      <c r="N394" s="62">
        <v>30</v>
      </c>
      <c r="P394" s="23">
        <v>815</v>
      </c>
      <c r="Q394" s="62">
        <v>0</v>
      </c>
    </row>
    <row r="395" spans="1:17" x14ac:dyDescent="0.3">
      <c r="A395" s="23">
        <v>817</v>
      </c>
      <c r="B395" s="62">
        <v>13</v>
      </c>
      <c r="D395" s="23">
        <v>817</v>
      </c>
      <c r="E395" s="62">
        <v>0</v>
      </c>
      <c r="G395" s="23">
        <v>817</v>
      </c>
      <c r="H395" s="62">
        <v>9</v>
      </c>
      <c r="J395" s="23">
        <v>817</v>
      </c>
      <c r="K395" s="62">
        <v>3</v>
      </c>
      <c r="M395" s="23">
        <v>817</v>
      </c>
      <c r="N395" s="62">
        <v>14</v>
      </c>
      <c r="P395" s="23">
        <v>817</v>
      </c>
      <c r="Q395" s="62">
        <v>3</v>
      </c>
    </row>
    <row r="396" spans="1:17" x14ac:dyDescent="0.3">
      <c r="A396" s="23">
        <v>820</v>
      </c>
      <c r="B396" s="62">
        <v>26</v>
      </c>
      <c r="D396" s="23">
        <v>820</v>
      </c>
      <c r="E396" s="62">
        <v>1</v>
      </c>
      <c r="G396" s="23">
        <v>820</v>
      </c>
      <c r="H396" s="62">
        <v>14</v>
      </c>
      <c r="J396" s="23">
        <v>820</v>
      </c>
      <c r="K396" s="62">
        <v>3</v>
      </c>
      <c r="M396" s="23">
        <v>820</v>
      </c>
      <c r="N396" s="62">
        <v>26</v>
      </c>
      <c r="P396" s="23">
        <v>820</v>
      </c>
      <c r="Q396" s="62">
        <v>3</v>
      </c>
    </row>
    <row r="397" spans="1:17" x14ac:dyDescent="0.3">
      <c r="A397" s="23">
        <v>823</v>
      </c>
      <c r="B397" s="62">
        <v>9</v>
      </c>
      <c r="D397" s="23">
        <v>823</v>
      </c>
      <c r="E397" s="62">
        <v>0</v>
      </c>
      <c r="G397" s="23">
        <v>823</v>
      </c>
      <c r="H397" s="62">
        <v>7</v>
      </c>
      <c r="J397" s="23">
        <v>823</v>
      </c>
      <c r="K397" s="62">
        <v>2</v>
      </c>
      <c r="M397" s="23">
        <v>823</v>
      </c>
      <c r="N397" s="62">
        <v>10</v>
      </c>
      <c r="P397" s="23">
        <v>823</v>
      </c>
      <c r="Q397" s="62">
        <v>0</v>
      </c>
    </row>
    <row r="398" spans="1:17" x14ac:dyDescent="0.3">
      <c r="A398" s="23">
        <v>824</v>
      </c>
      <c r="B398" s="62">
        <v>10</v>
      </c>
      <c r="D398" s="23">
        <v>824</v>
      </c>
      <c r="E398" s="62">
        <v>1</v>
      </c>
      <c r="G398" s="23">
        <v>824</v>
      </c>
      <c r="H398" s="62">
        <v>7</v>
      </c>
      <c r="J398" s="23">
        <v>824</v>
      </c>
      <c r="K398" s="62">
        <v>3</v>
      </c>
      <c r="M398" s="23">
        <v>824</v>
      </c>
      <c r="N398" s="62">
        <v>10</v>
      </c>
      <c r="P398" s="23">
        <v>824</v>
      </c>
      <c r="Q398" s="62">
        <v>0</v>
      </c>
    </row>
    <row r="399" spans="1:17" x14ac:dyDescent="0.3">
      <c r="A399" s="23">
        <v>826</v>
      </c>
      <c r="B399" s="62">
        <v>2</v>
      </c>
      <c r="D399" s="23">
        <v>826</v>
      </c>
      <c r="E399" s="62">
        <v>3</v>
      </c>
      <c r="G399" s="23">
        <v>826</v>
      </c>
      <c r="H399" s="62">
        <v>2</v>
      </c>
      <c r="J399" s="23">
        <v>826</v>
      </c>
      <c r="K399" s="62">
        <v>0</v>
      </c>
      <c r="M399" s="23">
        <v>826</v>
      </c>
      <c r="N399" s="62">
        <v>7</v>
      </c>
      <c r="P399" s="23">
        <v>826</v>
      </c>
      <c r="Q399" s="62">
        <v>2</v>
      </c>
    </row>
    <row r="400" spans="1:17" x14ac:dyDescent="0.3">
      <c r="A400" s="23">
        <v>827</v>
      </c>
      <c r="B400" s="62">
        <v>4</v>
      </c>
      <c r="D400" s="23">
        <v>827</v>
      </c>
      <c r="E400" s="62">
        <v>9</v>
      </c>
      <c r="G400" s="23">
        <v>827</v>
      </c>
      <c r="H400" s="62">
        <v>3</v>
      </c>
      <c r="J400" s="23">
        <v>827</v>
      </c>
      <c r="K400" s="62">
        <v>4</v>
      </c>
      <c r="M400" s="23">
        <v>827</v>
      </c>
      <c r="N400" s="62">
        <v>8</v>
      </c>
      <c r="P400" s="23">
        <v>827</v>
      </c>
      <c r="Q400" s="62">
        <v>0</v>
      </c>
    </row>
    <row r="401" spans="1:17" x14ac:dyDescent="0.3">
      <c r="A401" s="23">
        <v>830</v>
      </c>
      <c r="B401" s="62">
        <v>14</v>
      </c>
      <c r="D401" s="23">
        <v>830</v>
      </c>
      <c r="E401" s="62">
        <v>1</v>
      </c>
      <c r="G401" s="23">
        <v>830</v>
      </c>
      <c r="H401" s="62">
        <v>13</v>
      </c>
      <c r="J401" s="23">
        <v>830</v>
      </c>
      <c r="K401" s="62">
        <v>3</v>
      </c>
      <c r="M401" s="23">
        <v>830</v>
      </c>
      <c r="N401" s="62">
        <v>14</v>
      </c>
      <c r="P401" s="23">
        <v>830</v>
      </c>
      <c r="Q401" s="62">
        <v>6</v>
      </c>
    </row>
    <row r="402" spans="1:17" x14ac:dyDescent="0.3">
      <c r="A402" s="23">
        <v>832</v>
      </c>
      <c r="B402" s="62">
        <v>1</v>
      </c>
      <c r="D402" s="23">
        <v>832</v>
      </c>
      <c r="E402" s="62">
        <v>6</v>
      </c>
      <c r="G402" s="23">
        <v>832</v>
      </c>
      <c r="H402" s="62">
        <v>0</v>
      </c>
      <c r="J402" s="23">
        <v>832</v>
      </c>
      <c r="K402" s="62">
        <v>6</v>
      </c>
      <c r="M402" s="23">
        <v>832</v>
      </c>
      <c r="N402" s="62">
        <v>10</v>
      </c>
      <c r="P402" s="23">
        <v>832</v>
      </c>
      <c r="Q402" s="62">
        <v>0</v>
      </c>
    </row>
    <row r="403" spans="1:17" x14ac:dyDescent="0.3">
      <c r="A403" s="23">
        <v>833</v>
      </c>
      <c r="B403" s="62">
        <v>0</v>
      </c>
      <c r="D403" s="23">
        <v>833</v>
      </c>
      <c r="E403" s="62">
        <v>5</v>
      </c>
      <c r="G403" s="23">
        <v>833</v>
      </c>
      <c r="H403" s="62">
        <v>0</v>
      </c>
      <c r="J403" s="23">
        <v>833</v>
      </c>
      <c r="K403" s="62">
        <v>4</v>
      </c>
      <c r="M403" s="23">
        <v>833</v>
      </c>
      <c r="N403" s="62">
        <v>12</v>
      </c>
      <c r="P403" s="23">
        <v>833</v>
      </c>
      <c r="Q403" s="62">
        <v>0</v>
      </c>
    </row>
    <row r="404" spans="1:17" x14ac:dyDescent="0.3">
      <c r="A404" s="23">
        <v>834</v>
      </c>
      <c r="B404" s="62">
        <v>1</v>
      </c>
      <c r="D404" s="23">
        <v>834</v>
      </c>
      <c r="E404" s="62">
        <v>1</v>
      </c>
      <c r="G404" s="23">
        <v>834</v>
      </c>
      <c r="H404" s="62">
        <v>0</v>
      </c>
      <c r="J404" s="23">
        <v>834</v>
      </c>
      <c r="K404" s="62">
        <v>3</v>
      </c>
      <c r="M404" s="23">
        <v>834</v>
      </c>
      <c r="N404" s="62">
        <v>1</v>
      </c>
      <c r="P404" s="23">
        <v>834</v>
      </c>
      <c r="Q404" s="62">
        <v>0</v>
      </c>
    </row>
    <row r="405" spans="1:17" x14ac:dyDescent="0.3">
      <c r="A405" s="23">
        <v>836</v>
      </c>
      <c r="B405" s="62">
        <v>9</v>
      </c>
      <c r="D405" s="23">
        <v>836</v>
      </c>
      <c r="E405" s="62">
        <v>1</v>
      </c>
      <c r="G405" s="23">
        <v>836</v>
      </c>
      <c r="H405" s="62">
        <v>8</v>
      </c>
      <c r="J405" s="23">
        <v>836</v>
      </c>
      <c r="K405" s="62">
        <v>3</v>
      </c>
      <c r="M405" s="23">
        <v>836</v>
      </c>
      <c r="N405" s="62">
        <v>10</v>
      </c>
      <c r="P405" s="23">
        <v>836</v>
      </c>
      <c r="Q405" s="62">
        <v>7</v>
      </c>
    </row>
    <row r="406" spans="1:17" x14ac:dyDescent="0.3">
      <c r="A406" s="23">
        <v>837</v>
      </c>
      <c r="B406" s="62">
        <v>4</v>
      </c>
      <c r="D406" s="23">
        <v>837</v>
      </c>
      <c r="E406" s="62">
        <v>2</v>
      </c>
      <c r="G406" s="23">
        <v>837</v>
      </c>
      <c r="H406" s="62">
        <v>3</v>
      </c>
      <c r="J406" s="23">
        <v>837</v>
      </c>
      <c r="K406" s="62">
        <v>3</v>
      </c>
      <c r="M406" s="23">
        <v>837</v>
      </c>
      <c r="N406" s="62">
        <v>13</v>
      </c>
      <c r="P406" s="23">
        <v>837</v>
      </c>
      <c r="Q406" s="62">
        <v>1</v>
      </c>
    </row>
    <row r="407" spans="1:17" x14ac:dyDescent="0.3">
      <c r="A407" s="23">
        <v>838</v>
      </c>
      <c r="B407" s="62">
        <v>5</v>
      </c>
      <c r="D407" s="23">
        <v>838</v>
      </c>
      <c r="E407" s="62">
        <v>1</v>
      </c>
      <c r="G407" s="23">
        <v>838</v>
      </c>
      <c r="H407" s="62">
        <v>2</v>
      </c>
      <c r="J407" s="23">
        <v>838</v>
      </c>
      <c r="K407" s="62">
        <v>3</v>
      </c>
      <c r="M407" s="23">
        <v>838</v>
      </c>
      <c r="N407" s="62">
        <v>6</v>
      </c>
      <c r="P407" s="23">
        <v>838</v>
      </c>
      <c r="Q407" s="62">
        <v>1</v>
      </c>
    </row>
    <row r="408" spans="1:17" x14ac:dyDescent="0.3">
      <c r="A408" s="23">
        <v>843</v>
      </c>
      <c r="B408" s="62">
        <v>4</v>
      </c>
      <c r="D408" s="23">
        <v>843</v>
      </c>
      <c r="E408" s="62">
        <v>6</v>
      </c>
      <c r="G408" s="23">
        <v>843</v>
      </c>
      <c r="H408" s="62">
        <v>1</v>
      </c>
      <c r="J408" s="23">
        <v>843</v>
      </c>
      <c r="K408" s="62">
        <v>3</v>
      </c>
      <c r="M408" s="23">
        <v>843</v>
      </c>
      <c r="N408" s="62">
        <v>22</v>
      </c>
      <c r="P408" s="23">
        <v>843</v>
      </c>
      <c r="Q408" s="62">
        <v>1</v>
      </c>
    </row>
    <row r="409" spans="1:17" x14ac:dyDescent="0.3">
      <c r="A409" s="23">
        <v>844</v>
      </c>
      <c r="B409" s="62">
        <v>9</v>
      </c>
      <c r="D409" s="23">
        <v>844</v>
      </c>
      <c r="E409" s="62">
        <v>1</v>
      </c>
      <c r="G409" s="23">
        <v>844</v>
      </c>
      <c r="H409" s="62">
        <v>8</v>
      </c>
      <c r="J409" s="23">
        <v>844</v>
      </c>
      <c r="K409" s="62">
        <v>3</v>
      </c>
      <c r="M409" s="23">
        <v>844</v>
      </c>
      <c r="N409" s="62">
        <v>9</v>
      </c>
      <c r="P409" s="23">
        <v>844</v>
      </c>
      <c r="Q409" s="62">
        <v>0</v>
      </c>
    </row>
    <row r="410" spans="1:17" x14ac:dyDescent="0.3">
      <c r="A410" s="23">
        <v>845</v>
      </c>
      <c r="B410" s="62">
        <v>8</v>
      </c>
      <c r="D410" s="23">
        <v>845</v>
      </c>
      <c r="E410" s="62">
        <v>3</v>
      </c>
      <c r="G410" s="23">
        <v>845</v>
      </c>
      <c r="H410" s="62">
        <v>5</v>
      </c>
      <c r="J410" s="23">
        <v>845</v>
      </c>
      <c r="K410" s="62">
        <v>3</v>
      </c>
      <c r="M410" s="23">
        <v>845</v>
      </c>
      <c r="N410" s="62">
        <v>17</v>
      </c>
      <c r="P410" s="23">
        <v>845</v>
      </c>
      <c r="Q410" s="62">
        <v>1</v>
      </c>
    </row>
    <row r="411" spans="1:17" x14ac:dyDescent="0.3">
      <c r="A411" s="23">
        <v>850</v>
      </c>
      <c r="B411" s="62">
        <v>0</v>
      </c>
      <c r="D411" s="23">
        <v>850</v>
      </c>
      <c r="E411" s="62">
        <v>1</v>
      </c>
      <c r="G411" s="23">
        <v>850</v>
      </c>
      <c r="H411" s="62">
        <v>0</v>
      </c>
      <c r="J411" s="23">
        <v>850</v>
      </c>
      <c r="K411" s="62">
        <v>6</v>
      </c>
      <c r="M411" s="23">
        <v>850</v>
      </c>
      <c r="N411" s="62">
        <v>0</v>
      </c>
      <c r="P411" s="23">
        <v>850</v>
      </c>
      <c r="Q411" s="62">
        <v>0</v>
      </c>
    </row>
    <row r="412" spans="1:17" x14ac:dyDescent="0.3">
      <c r="A412" s="23">
        <v>852</v>
      </c>
      <c r="B412" s="62">
        <v>5</v>
      </c>
      <c r="D412" s="23">
        <v>852</v>
      </c>
      <c r="E412" s="62">
        <v>9</v>
      </c>
      <c r="G412" s="23">
        <v>852</v>
      </c>
      <c r="H412" s="62">
        <v>2</v>
      </c>
      <c r="J412" s="23">
        <v>852</v>
      </c>
      <c r="K412" s="62">
        <v>2</v>
      </c>
      <c r="M412" s="23">
        <v>852</v>
      </c>
      <c r="N412" s="62">
        <v>10</v>
      </c>
      <c r="P412" s="23">
        <v>852</v>
      </c>
      <c r="Q412" s="62">
        <v>2</v>
      </c>
    </row>
    <row r="413" spans="1:17" x14ac:dyDescent="0.3">
      <c r="A413" s="23">
        <v>854</v>
      </c>
      <c r="B413" s="62">
        <v>4</v>
      </c>
      <c r="D413" s="23">
        <v>854</v>
      </c>
      <c r="E413" s="62">
        <v>7</v>
      </c>
      <c r="G413" s="23">
        <v>854</v>
      </c>
      <c r="H413" s="62">
        <v>3</v>
      </c>
      <c r="J413" s="23">
        <v>854</v>
      </c>
      <c r="K413" s="62">
        <v>3</v>
      </c>
      <c r="M413" s="23">
        <v>854</v>
      </c>
      <c r="N413" s="62">
        <v>6</v>
      </c>
      <c r="P413" s="23">
        <v>854</v>
      </c>
      <c r="Q413" s="62">
        <v>0</v>
      </c>
    </row>
    <row r="414" spans="1:17" x14ac:dyDescent="0.3">
      <c r="A414" s="23">
        <v>856</v>
      </c>
      <c r="B414" s="62">
        <v>6</v>
      </c>
      <c r="D414" s="23">
        <v>856</v>
      </c>
      <c r="E414" s="62">
        <v>1</v>
      </c>
      <c r="G414" s="23">
        <v>856</v>
      </c>
      <c r="H414" s="62">
        <v>5</v>
      </c>
      <c r="J414" s="23">
        <v>856</v>
      </c>
      <c r="K414" s="62">
        <v>3</v>
      </c>
      <c r="M414" s="23">
        <v>856</v>
      </c>
      <c r="N414" s="62">
        <v>6</v>
      </c>
      <c r="P414" s="23">
        <v>856</v>
      </c>
      <c r="Q414" s="62">
        <v>1</v>
      </c>
    </row>
    <row r="415" spans="1:17" x14ac:dyDescent="0.3">
      <c r="A415" s="23">
        <v>861</v>
      </c>
      <c r="B415" s="62">
        <v>5</v>
      </c>
      <c r="D415" s="23">
        <v>861</v>
      </c>
      <c r="E415" s="62">
        <v>9</v>
      </c>
      <c r="G415" s="23">
        <v>861</v>
      </c>
      <c r="H415" s="62">
        <v>4</v>
      </c>
      <c r="J415" s="23">
        <v>861</v>
      </c>
      <c r="K415" s="62">
        <v>3</v>
      </c>
      <c r="M415" s="23">
        <v>861</v>
      </c>
      <c r="N415" s="62">
        <v>10</v>
      </c>
      <c r="P415" s="23">
        <v>861</v>
      </c>
      <c r="Q415" s="62">
        <v>0</v>
      </c>
    </row>
    <row r="416" spans="1:17" x14ac:dyDescent="0.3">
      <c r="A416" s="23">
        <v>865</v>
      </c>
      <c r="B416" s="62">
        <v>5</v>
      </c>
      <c r="D416" s="23">
        <v>865</v>
      </c>
      <c r="E416" s="62">
        <v>5</v>
      </c>
      <c r="G416" s="23">
        <v>865</v>
      </c>
      <c r="H416" s="62">
        <v>3</v>
      </c>
      <c r="J416" s="23">
        <v>865</v>
      </c>
      <c r="K416" s="62">
        <v>3</v>
      </c>
      <c r="M416" s="23">
        <v>865</v>
      </c>
      <c r="N416" s="62">
        <v>9</v>
      </c>
      <c r="P416" s="23">
        <v>865</v>
      </c>
      <c r="Q416" s="62">
        <v>1</v>
      </c>
    </row>
    <row r="417" spans="1:17" x14ac:dyDescent="0.3">
      <c r="A417" s="23">
        <v>867</v>
      </c>
      <c r="B417" s="62">
        <v>9</v>
      </c>
      <c r="D417" s="23">
        <v>867</v>
      </c>
      <c r="E417" s="62">
        <v>3</v>
      </c>
      <c r="G417" s="23">
        <v>867</v>
      </c>
      <c r="H417" s="62">
        <v>8</v>
      </c>
      <c r="J417" s="23">
        <v>867</v>
      </c>
      <c r="K417" s="62">
        <v>3</v>
      </c>
      <c r="M417" s="23">
        <v>867</v>
      </c>
      <c r="N417" s="62">
        <v>31</v>
      </c>
      <c r="P417" s="23">
        <v>867</v>
      </c>
      <c r="Q417" s="62">
        <v>0</v>
      </c>
    </row>
    <row r="418" spans="1:17" x14ac:dyDescent="0.3">
      <c r="A418" s="23">
        <v>872</v>
      </c>
      <c r="B418" s="62">
        <v>2</v>
      </c>
      <c r="D418" s="23">
        <v>872</v>
      </c>
      <c r="E418" s="62">
        <v>6</v>
      </c>
      <c r="G418" s="23">
        <v>872</v>
      </c>
      <c r="H418" s="62">
        <v>2</v>
      </c>
      <c r="J418" s="23">
        <v>872</v>
      </c>
      <c r="K418" s="62">
        <v>2</v>
      </c>
      <c r="M418" s="23">
        <v>872</v>
      </c>
      <c r="N418" s="62">
        <v>4</v>
      </c>
      <c r="P418" s="23">
        <v>872</v>
      </c>
      <c r="Q418" s="62">
        <v>2</v>
      </c>
    </row>
    <row r="419" spans="1:17" x14ac:dyDescent="0.3">
      <c r="A419" s="23">
        <v>874</v>
      </c>
      <c r="B419" s="62">
        <v>3</v>
      </c>
      <c r="D419" s="23">
        <v>874</v>
      </c>
      <c r="E419" s="62">
        <v>2</v>
      </c>
      <c r="G419" s="23">
        <v>874</v>
      </c>
      <c r="H419" s="62">
        <v>2</v>
      </c>
      <c r="J419" s="23">
        <v>874</v>
      </c>
      <c r="K419" s="62">
        <v>2</v>
      </c>
      <c r="M419" s="23">
        <v>874</v>
      </c>
      <c r="N419" s="62">
        <v>10</v>
      </c>
      <c r="P419" s="23">
        <v>874</v>
      </c>
      <c r="Q419" s="62">
        <v>0</v>
      </c>
    </row>
    <row r="420" spans="1:17" x14ac:dyDescent="0.3">
      <c r="A420" s="23">
        <v>875</v>
      </c>
      <c r="B420" s="62">
        <v>2</v>
      </c>
      <c r="D420" s="23">
        <v>875</v>
      </c>
      <c r="E420" s="62">
        <v>5</v>
      </c>
      <c r="G420" s="23">
        <v>875</v>
      </c>
      <c r="H420" s="62">
        <v>1</v>
      </c>
      <c r="J420" s="23">
        <v>875</v>
      </c>
      <c r="K420" s="62">
        <v>2</v>
      </c>
      <c r="M420" s="23">
        <v>875</v>
      </c>
      <c r="N420" s="62">
        <v>8</v>
      </c>
      <c r="P420" s="23">
        <v>875</v>
      </c>
      <c r="Q420" s="62">
        <v>2</v>
      </c>
    </row>
    <row r="421" spans="1:17" x14ac:dyDescent="0.3">
      <c r="A421" s="23">
        <v>880</v>
      </c>
      <c r="B421" s="62">
        <v>17</v>
      </c>
      <c r="D421" s="23">
        <v>880</v>
      </c>
      <c r="E421" s="62">
        <v>1</v>
      </c>
      <c r="G421" s="23">
        <v>880</v>
      </c>
      <c r="H421" s="62">
        <v>14</v>
      </c>
      <c r="J421" s="23">
        <v>880</v>
      </c>
      <c r="K421" s="62">
        <v>2</v>
      </c>
      <c r="M421" s="23">
        <v>880</v>
      </c>
      <c r="N421" s="62">
        <v>17</v>
      </c>
      <c r="P421" s="23">
        <v>880</v>
      </c>
      <c r="Q421" s="62">
        <v>5</v>
      </c>
    </row>
    <row r="422" spans="1:17" x14ac:dyDescent="0.3">
      <c r="A422" s="23">
        <v>882</v>
      </c>
      <c r="B422" s="62">
        <v>3</v>
      </c>
      <c r="D422" s="23">
        <v>882</v>
      </c>
      <c r="E422" s="62">
        <v>0</v>
      </c>
      <c r="G422" s="23">
        <v>882</v>
      </c>
      <c r="H422" s="62">
        <v>0</v>
      </c>
      <c r="J422" s="23">
        <v>882</v>
      </c>
      <c r="K422" s="62">
        <v>2</v>
      </c>
      <c r="M422" s="23">
        <v>882</v>
      </c>
      <c r="N422" s="62">
        <v>4</v>
      </c>
      <c r="P422" s="23">
        <v>882</v>
      </c>
      <c r="Q422" s="62">
        <v>0</v>
      </c>
    </row>
    <row r="423" spans="1:17" x14ac:dyDescent="0.3">
      <c r="A423" s="23">
        <v>887</v>
      </c>
      <c r="B423" s="62">
        <v>4</v>
      </c>
      <c r="D423" s="23">
        <v>887</v>
      </c>
      <c r="E423" s="62">
        <v>2</v>
      </c>
      <c r="G423" s="23">
        <v>887</v>
      </c>
      <c r="H423" s="62">
        <v>2</v>
      </c>
      <c r="J423" s="23">
        <v>887</v>
      </c>
      <c r="K423" s="62">
        <v>2</v>
      </c>
      <c r="M423" s="23">
        <v>887</v>
      </c>
      <c r="N423" s="62">
        <v>7</v>
      </c>
      <c r="P423" s="23">
        <v>887</v>
      </c>
      <c r="Q423" s="62">
        <v>0</v>
      </c>
    </row>
    <row r="424" spans="1:17" x14ac:dyDescent="0.3">
      <c r="A424" s="23">
        <v>888</v>
      </c>
      <c r="B424" s="62">
        <v>5</v>
      </c>
      <c r="D424" s="23">
        <v>888</v>
      </c>
      <c r="E424" s="62">
        <v>0</v>
      </c>
      <c r="G424" s="23">
        <v>888</v>
      </c>
      <c r="H424" s="62">
        <v>2</v>
      </c>
      <c r="J424" s="23">
        <v>888</v>
      </c>
      <c r="K424" s="62">
        <v>2</v>
      </c>
      <c r="M424" s="23">
        <v>888</v>
      </c>
      <c r="N424" s="62">
        <v>6</v>
      </c>
      <c r="P424" s="23">
        <v>888</v>
      </c>
      <c r="Q424" s="62">
        <v>3</v>
      </c>
    </row>
    <row r="425" spans="1:17" x14ac:dyDescent="0.3">
      <c r="A425" s="23">
        <v>894</v>
      </c>
      <c r="B425" s="62">
        <v>5</v>
      </c>
      <c r="D425" s="23">
        <v>894</v>
      </c>
      <c r="E425" s="62">
        <v>2</v>
      </c>
      <c r="G425" s="23">
        <v>894</v>
      </c>
      <c r="H425" s="62">
        <v>3</v>
      </c>
      <c r="J425" s="23">
        <v>894</v>
      </c>
      <c r="K425" s="62">
        <v>1</v>
      </c>
      <c r="M425" s="23">
        <v>894</v>
      </c>
      <c r="N425" s="62">
        <v>17</v>
      </c>
      <c r="P425" s="23">
        <v>894</v>
      </c>
      <c r="Q425" s="62">
        <v>1</v>
      </c>
    </row>
    <row r="426" spans="1:17" x14ac:dyDescent="0.3">
      <c r="A426" s="23">
        <v>895</v>
      </c>
      <c r="B426" s="62">
        <v>6</v>
      </c>
      <c r="D426" s="23">
        <v>895</v>
      </c>
      <c r="E426" s="62">
        <v>3</v>
      </c>
      <c r="G426" s="23">
        <v>895</v>
      </c>
      <c r="H426" s="62">
        <v>4</v>
      </c>
      <c r="J426" s="23">
        <v>895</v>
      </c>
      <c r="K426" s="62">
        <v>2</v>
      </c>
      <c r="M426" s="23">
        <v>895</v>
      </c>
      <c r="N426" s="62">
        <v>8</v>
      </c>
      <c r="P426" s="23">
        <v>895</v>
      </c>
      <c r="Q426" s="62">
        <v>0</v>
      </c>
    </row>
    <row r="427" spans="1:17" x14ac:dyDescent="0.3">
      <c r="A427" s="23">
        <v>899</v>
      </c>
      <c r="B427" s="62">
        <v>13</v>
      </c>
      <c r="D427" s="23">
        <v>899</v>
      </c>
      <c r="E427" s="62">
        <v>3</v>
      </c>
      <c r="G427" s="23">
        <v>899</v>
      </c>
      <c r="H427" s="62">
        <v>10</v>
      </c>
      <c r="J427" s="23">
        <v>899</v>
      </c>
      <c r="K427" s="62">
        <v>2</v>
      </c>
      <c r="M427" s="23">
        <v>899</v>
      </c>
      <c r="N427" s="62">
        <v>16</v>
      </c>
      <c r="P427" s="23">
        <v>899</v>
      </c>
      <c r="Q427" s="62">
        <v>4</v>
      </c>
    </row>
    <row r="428" spans="1:17" x14ac:dyDescent="0.3">
      <c r="A428" s="23">
        <v>901</v>
      </c>
      <c r="B428" s="62">
        <v>12</v>
      </c>
      <c r="D428" s="23">
        <v>901</v>
      </c>
      <c r="E428" s="62">
        <v>6</v>
      </c>
      <c r="G428" s="23">
        <v>901</v>
      </c>
      <c r="H428" s="62">
        <v>9</v>
      </c>
      <c r="J428" s="23">
        <v>901</v>
      </c>
      <c r="K428" s="62">
        <v>0</v>
      </c>
      <c r="M428" s="23">
        <v>901</v>
      </c>
      <c r="N428" s="62">
        <v>33</v>
      </c>
      <c r="P428" s="23">
        <v>901</v>
      </c>
      <c r="Q428" s="62">
        <v>3</v>
      </c>
    </row>
    <row r="429" spans="1:17" x14ac:dyDescent="0.3">
      <c r="A429" s="23">
        <v>902</v>
      </c>
      <c r="B429" s="62">
        <v>5</v>
      </c>
      <c r="D429" s="23">
        <v>902</v>
      </c>
      <c r="E429" s="62">
        <v>4</v>
      </c>
      <c r="G429" s="23">
        <v>902</v>
      </c>
      <c r="H429" s="62">
        <v>2</v>
      </c>
      <c r="J429" s="23">
        <v>902</v>
      </c>
      <c r="K429" s="62">
        <v>2</v>
      </c>
      <c r="M429" s="23">
        <v>902</v>
      </c>
      <c r="N429" s="62">
        <v>12</v>
      </c>
      <c r="P429" s="23">
        <v>902</v>
      </c>
      <c r="Q429" s="62">
        <v>2</v>
      </c>
    </row>
    <row r="430" spans="1:17" x14ac:dyDescent="0.3">
      <c r="A430" s="23">
        <v>905</v>
      </c>
      <c r="B430" s="62">
        <v>31</v>
      </c>
      <c r="D430" s="23">
        <v>905</v>
      </c>
      <c r="E430" s="62">
        <v>1</v>
      </c>
      <c r="G430" s="23">
        <v>905</v>
      </c>
      <c r="H430" s="62">
        <v>6</v>
      </c>
      <c r="J430" s="23">
        <v>905</v>
      </c>
      <c r="K430" s="62">
        <v>3</v>
      </c>
      <c r="M430" s="23">
        <v>905</v>
      </c>
      <c r="N430" s="62">
        <v>31</v>
      </c>
      <c r="P430" s="23">
        <v>905</v>
      </c>
      <c r="Q430" s="62">
        <v>14</v>
      </c>
    </row>
    <row r="431" spans="1:17" x14ac:dyDescent="0.3">
      <c r="A431" s="23">
        <v>912</v>
      </c>
      <c r="B431" s="62">
        <v>4</v>
      </c>
      <c r="D431" s="23">
        <v>912</v>
      </c>
      <c r="E431" s="62">
        <v>6</v>
      </c>
      <c r="G431" s="23">
        <v>912</v>
      </c>
      <c r="H431" s="62">
        <v>3</v>
      </c>
      <c r="J431" s="23">
        <v>912</v>
      </c>
      <c r="K431" s="62">
        <v>5</v>
      </c>
      <c r="M431" s="23">
        <v>912</v>
      </c>
      <c r="N431" s="62">
        <v>8</v>
      </c>
      <c r="P431" s="23">
        <v>912</v>
      </c>
      <c r="Q431" s="62">
        <v>0</v>
      </c>
    </row>
    <row r="432" spans="1:17" x14ac:dyDescent="0.3">
      <c r="A432" s="23">
        <v>913</v>
      </c>
      <c r="B432" s="62">
        <v>8</v>
      </c>
      <c r="D432" s="23">
        <v>913</v>
      </c>
      <c r="E432" s="62">
        <v>1</v>
      </c>
      <c r="G432" s="23">
        <v>913</v>
      </c>
      <c r="H432" s="62">
        <v>7</v>
      </c>
      <c r="J432" s="23">
        <v>913</v>
      </c>
      <c r="K432" s="62">
        <v>0</v>
      </c>
      <c r="M432" s="23">
        <v>913</v>
      </c>
      <c r="N432" s="62">
        <v>8</v>
      </c>
      <c r="P432" s="23">
        <v>913</v>
      </c>
      <c r="Q432" s="62">
        <v>7</v>
      </c>
    </row>
    <row r="433" spans="1:17" x14ac:dyDescent="0.3">
      <c r="A433" s="23">
        <v>920</v>
      </c>
      <c r="B433" s="62">
        <v>1</v>
      </c>
      <c r="D433" s="23">
        <v>920</v>
      </c>
      <c r="E433" s="62">
        <v>4</v>
      </c>
      <c r="G433" s="23">
        <v>920</v>
      </c>
      <c r="H433" s="62">
        <v>0</v>
      </c>
      <c r="J433" s="23">
        <v>920</v>
      </c>
      <c r="K433" s="62">
        <v>2</v>
      </c>
      <c r="M433" s="23">
        <v>920</v>
      </c>
      <c r="N433" s="62">
        <v>4</v>
      </c>
      <c r="P433" s="23">
        <v>920</v>
      </c>
      <c r="Q433" s="62">
        <v>0</v>
      </c>
    </row>
    <row r="434" spans="1:17" x14ac:dyDescent="0.3">
      <c r="A434" s="23">
        <v>924</v>
      </c>
      <c r="B434" s="62">
        <v>16</v>
      </c>
      <c r="D434" s="23">
        <v>924</v>
      </c>
      <c r="E434" s="62">
        <v>0</v>
      </c>
      <c r="G434" s="23">
        <v>924</v>
      </c>
      <c r="H434" s="62">
        <v>8</v>
      </c>
      <c r="J434" s="23">
        <v>924</v>
      </c>
      <c r="K434" s="62">
        <v>2</v>
      </c>
      <c r="M434" s="23">
        <v>924</v>
      </c>
      <c r="N434" s="62">
        <v>17</v>
      </c>
      <c r="P434" s="23">
        <v>924</v>
      </c>
      <c r="Q434" s="62">
        <v>4</v>
      </c>
    </row>
    <row r="435" spans="1:17" x14ac:dyDescent="0.3">
      <c r="A435" s="23">
        <v>930</v>
      </c>
      <c r="B435" s="62">
        <v>2</v>
      </c>
      <c r="D435" s="23">
        <v>930</v>
      </c>
      <c r="E435" s="62">
        <v>5</v>
      </c>
      <c r="G435" s="23">
        <v>930</v>
      </c>
      <c r="H435" s="62">
        <v>2</v>
      </c>
      <c r="J435" s="23">
        <v>930</v>
      </c>
      <c r="K435" s="62">
        <v>2</v>
      </c>
      <c r="M435" s="23">
        <v>930</v>
      </c>
      <c r="N435" s="62">
        <v>6</v>
      </c>
      <c r="P435" s="23">
        <v>930</v>
      </c>
      <c r="Q435" s="62">
        <v>2</v>
      </c>
    </row>
    <row r="436" spans="1:17" x14ac:dyDescent="0.3">
      <c r="A436" s="23">
        <v>933</v>
      </c>
      <c r="B436" s="62">
        <v>1</v>
      </c>
      <c r="D436" s="23">
        <v>933</v>
      </c>
      <c r="E436" s="62">
        <v>1</v>
      </c>
      <c r="G436" s="23">
        <v>933</v>
      </c>
      <c r="H436" s="62">
        <v>1</v>
      </c>
      <c r="J436" s="23">
        <v>933</v>
      </c>
      <c r="K436" s="62">
        <v>2</v>
      </c>
      <c r="M436" s="23">
        <v>933</v>
      </c>
      <c r="N436" s="62">
        <v>1</v>
      </c>
      <c r="P436" s="23">
        <v>933</v>
      </c>
      <c r="Q436" s="62">
        <v>0</v>
      </c>
    </row>
    <row r="437" spans="1:17" x14ac:dyDescent="0.3">
      <c r="A437" s="23">
        <v>934</v>
      </c>
      <c r="B437" s="62">
        <v>1</v>
      </c>
      <c r="D437" s="23">
        <v>934</v>
      </c>
      <c r="E437" s="62">
        <v>1</v>
      </c>
      <c r="G437" s="23">
        <v>934</v>
      </c>
      <c r="H437" s="62">
        <v>0</v>
      </c>
      <c r="J437" s="23">
        <v>934</v>
      </c>
      <c r="K437" s="62">
        <v>3</v>
      </c>
      <c r="M437" s="23">
        <v>934</v>
      </c>
      <c r="N437" s="62">
        <v>1</v>
      </c>
      <c r="P437" s="23">
        <v>934</v>
      </c>
      <c r="Q437" s="62">
        <v>1</v>
      </c>
    </row>
    <row r="438" spans="1:17" x14ac:dyDescent="0.3">
      <c r="A438" s="23">
        <v>939</v>
      </c>
      <c r="B438" s="62">
        <v>3</v>
      </c>
      <c r="D438" s="23">
        <v>939</v>
      </c>
      <c r="E438" s="62">
        <v>3</v>
      </c>
      <c r="G438" s="23">
        <v>939</v>
      </c>
      <c r="H438" s="62">
        <v>2</v>
      </c>
      <c r="J438" s="23">
        <v>939</v>
      </c>
      <c r="K438" s="62">
        <v>1</v>
      </c>
      <c r="M438" s="23">
        <v>939</v>
      </c>
      <c r="N438" s="62">
        <v>6</v>
      </c>
      <c r="P438" s="23">
        <v>939</v>
      </c>
      <c r="Q438" s="62">
        <v>0</v>
      </c>
    </row>
    <row r="439" spans="1:17" x14ac:dyDescent="0.3">
      <c r="A439" s="23">
        <v>940</v>
      </c>
      <c r="B439" s="62">
        <v>6</v>
      </c>
      <c r="D439" s="23">
        <v>940</v>
      </c>
      <c r="E439" s="62">
        <v>2</v>
      </c>
      <c r="G439" s="23">
        <v>940</v>
      </c>
      <c r="H439" s="62">
        <v>0</v>
      </c>
      <c r="J439" s="23">
        <v>940</v>
      </c>
      <c r="K439" s="62">
        <v>3</v>
      </c>
      <c r="M439" s="23">
        <v>940</v>
      </c>
      <c r="N439" s="62">
        <v>24</v>
      </c>
      <c r="P439" s="23">
        <v>940</v>
      </c>
      <c r="Q439" s="62">
        <v>0</v>
      </c>
    </row>
    <row r="440" spans="1:17" x14ac:dyDescent="0.3">
      <c r="A440" s="23">
        <v>942</v>
      </c>
      <c r="B440" s="62">
        <v>10</v>
      </c>
      <c r="D440" s="23">
        <v>942</v>
      </c>
      <c r="E440" s="62">
        <v>1</v>
      </c>
      <c r="G440" s="23">
        <v>942</v>
      </c>
      <c r="H440" s="62">
        <v>6</v>
      </c>
      <c r="J440" s="23">
        <v>942</v>
      </c>
      <c r="K440" s="62">
        <v>2</v>
      </c>
      <c r="M440" s="23">
        <v>942</v>
      </c>
      <c r="N440" s="62">
        <v>10</v>
      </c>
      <c r="P440" s="23">
        <v>942</v>
      </c>
      <c r="Q440" s="62">
        <v>0</v>
      </c>
    </row>
    <row r="441" spans="1:17" x14ac:dyDescent="0.3">
      <c r="A441" s="23">
        <v>944</v>
      </c>
      <c r="B441" s="62">
        <v>26</v>
      </c>
      <c r="D441" s="23">
        <v>944</v>
      </c>
      <c r="E441" s="62">
        <v>4</v>
      </c>
      <c r="G441" s="23">
        <v>944</v>
      </c>
      <c r="H441" s="62">
        <v>9</v>
      </c>
      <c r="J441" s="23">
        <v>944</v>
      </c>
      <c r="K441" s="62">
        <v>3</v>
      </c>
      <c r="M441" s="23">
        <v>944</v>
      </c>
      <c r="N441" s="62">
        <v>29</v>
      </c>
      <c r="P441" s="23">
        <v>944</v>
      </c>
      <c r="Q441" s="62">
        <v>1</v>
      </c>
    </row>
    <row r="442" spans="1:17" x14ac:dyDescent="0.3">
      <c r="A442" s="23">
        <v>945</v>
      </c>
      <c r="B442" s="62">
        <v>0</v>
      </c>
      <c r="D442" s="23">
        <v>945</v>
      </c>
      <c r="E442" s="62">
        <v>4</v>
      </c>
      <c r="G442" s="23">
        <v>945</v>
      </c>
      <c r="H442" s="62">
        <v>0</v>
      </c>
      <c r="J442" s="23">
        <v>945</v>
      </c>
      <c r="K442" s="62">
        <v>2</v>
      </c>
      <c r="M442" s="23">
        <v>945</v>
      </c>
      <c r="N442" s="62">
        <v>13</v>
      </c>
      <c r="P442" s="23">
        <v>945</v>
      </c>
      <c r="Q442" s="62">
        <v>0</v>
      </c>
    </row>
    <row r="443" spans="1:17" x14ac:dyDescent="0.3">
      <c r="A443" s="23">
        <v>949</v>
      </c>
      <c r="B443" s="62">
        <v>6</v>
      </c>
      <c r="D443" s="23">
        <v>949</v>
      </c>
      <c r="E443" s="62">
        <v>2</v>
      </c>
      <c r="G443" s="23">
        <v>949</v>
      </c>
      <c r="H443" s="62">
        <v>2</v>
      </c>
      <c r="J443" s="23">
        <v>949</v>
      </c>
      <c r="K443" s="62">
        <v>6</v>
      </c>
      <c r="M443" s="23">
        <v>949</v>
      </c>
      <c r="N443" s="62">
        <v>8</v>
      </c>
      <c r="P443" s="23">
        <v>949</v>
      </c>
      <c r="Q443" s="62">
        <v>0</v>
      </c>
    </row>
    <row r="444" spans="1:17" x14ac:dyDescent="0.3">
      <c r="A444" s="23">
        <v>950</v>
      </c>
      <c r="B444" s="62">
        <v>15</v>
      </c>
      <c r="D444" s="23">
        <v>950</v>
      </c>
      <c r="E444" s="62">
        <v>1</v>
      </c>
      <c r="G444" s="23">
        <v>950</v>
      </c>
      <c r="H444" s="62">
        <v>12</v>
      </c>
      <c r="J444" s="23">
        <v>950</v>
      </c>
      <c r="K444" s="62">
        <v>3</v>
      </c>
      <c r="M444" s="23">
        <v>950</v>
      </c>
      <c r="N444" s="62">
        <v>15</v>
      </c>
      <c r="P444" s="23">
        <v>950</v>
      </c>
      <c r="Q444" s="62">
        <v>5</v>
      </c>
    </row>
    <row r="445" spans="1:17" x14ac:dyDescent="0.3">
      <c r="A445" s="23">
        <v>951</v>
      </c>
      <c r="B445" s="62">
        <v>3</v>
      </c>
      <c r="D445" s="23">
        <v>951</v>
      </c>
      <c r="E445" s="62">
        <v>6</v>
      </c>
      <c r="G445" s="23">
        <v>951</v>
      </c>
      <c r="H445" s="62">
        <v>0</v>
      </c>
      <c r="J445" s="23">
        <v>951</v>
      </c>
      <c r="K445" s="62">
        <v>3</v>
      </c>
      <c r="M445" s="23">
        <v>951</v>
      </c>
      <c r="N445" s="62">
        <v>5</v>
      </c>
      <c r="P445" s="23">
        <v>951</v>
      </c>
      <c r="Q445" s="62">
        <v>0</v>
      </c>
    </row>
    <row r="446" spans="1:17" x14ac:dyDescent="0.3">
      <c r="A446" s="23">
        <v>957</v>
      </c>
      <c r="B446" s="62">
        <v>18</v>
      </c>
      <c r="D446" s="23">
        <v>957</v>
      </c>
      <c r="E446" s="62">
        <v>2</v>
      </c>
      <c r="G446" s="23">
        <v>957</v>
      </c>
      <c r="H446" s="62">
        <v>13</v>
      </c>
      <c r="J446" s="23">
        <v>957</v>
      </c>
      <c r="K446" s="62">
        <v>3</v>
      </c>
      <c r="M446" s="23">
        <v>957</v>
      </c>
      <c r="N446" s="62">
        <v>20</v>
      </c>
      <c r="P446" s="23">
        <v>957</v>
      </c>
      <c r="Q446" s="62">
        <v>2</v>
      </c>
    </row>
    <row r="447" spans="1:17" x14ac:dyDescent="0.3">
      <c r="A447" s="23">
        <v>958</v>
      </c>
      <c r="B447" s="62">
        <v>11</v>
      </c>
      <c r="D447" s="23">
        <v>958</v>
      </c>
      <c r="E447" s="62">
        <v>4</v>
      </c>
      <c r="G447" s="23">
        <v>958</v>
      </c>
      <c r="H447" s="62">
        <v>8</v>
      </c>
      <c r="J447" s="23">
        <v>958</v>
      </c>
      <c r="K447" s="62">
        <v>6</v>
      </c>
      <c r="M447" s="23">
        <v>958</v>
      </c>
      <c r="N447" s="62">
        <v>16</v>
      </c>
      <c r="P447" s="23">
        <v>958</v>
      </c>
      <c r="Q447" s="62">
        <v>3</v>
      </c>
    </row>
    <row r="448" spans="1:17" x14ac:dyDescent="0.3">
      <c r="A448" s="23">
        <v>961</v>
      </c>
      <c r="B448" s="62">
        <v>9</v>
      </c>
      <c r="D448" s="23">
        <v>961</v>
      </c>
      <c r="E448" s="62">
        <v>0</v>
      </c>
      <c r="G448" s="23">
        <v>961</v>
      </c>
      <c r="H448" s="62">
        <v>7</v>
      </c>
      <c r="J448" s="23">
        <v>961</v>
      </c>
      <c r="K448" s="62">
        <v>2</v>
      </c>
      <c r="M448" s="23">
        <v>961</v>
      </c>
      <c r="N448" s="62">
        <v>10</v>
      </c>
      <c r="P448" s="23">
        <v>961</v>
      </c>
      <c r="Q448" s="62">
        <v>8</v>
      </c>
    </row>
    <row r="449" spans="1:17" x14ac:dyDescent="0.3">
      <c r="A449" s="23">
        <v>964</v>
      </c>
      <c r="B449" s="62">
        <v>1</v>
      </c>
      <c r="D449" s="23">
        <v>964</v>
      </c>
      <c r="E449" s="62">
        <v>8</v>
      </c>
      <c r="G449" s="23">
        <v>964</v>
      </c>
      <c r="H449" s="62">
        <v>1</v>
      </c>
      <c r="J449" s="23">
        <v>964</v>
      </c>
      <c r="K449" s="62">
        <v>2</v>
      </c>
      <c r="M449" s="23">
        <v>964</v>
      </c>
      <c r="N449" s="62">
        <v>3</v>
      </c>
      <c r="P449" s="23">
        <v>964</v>
      </c>
      <c r="Q449" s="62">
        <v>0</v>
      </c>
    </row>
    <row r="450" spans="1:17" x14ac:dyDescent="0.3">
      <c r="A450" s="23">
        <v>966</v>
      </c>
      <c r="B450" s="62">
        <v>8</v>
      </c>
      <c r="D450" s="23">
        <v>966</v>
      </c>
      <c r="E450" s="62">
        <v>1</v>
      </c>
      <c r="G450" s="23">
        <v>966</v>
      </c>
      <c r="H450" s="62">
        <v>7</v>
      </c>
      <c r="J450" s="23">
        <v>966</v>
      </c>
      <c r="K450" s="62">
        <v>2</v>
      </c>
      <c r="M450" s="23">
        <v>966</v>
      </c>
      <c r="N450" s="62">
        <v>8</v>
      </c>
      <c r="P450" s="23">
        <v>966</v>
      </c>
      <c r="Q450" s="62">
        <v>6</v>
      </c>
    </row>
    <row r="451" spans="1:17" x14ac:dyDescent="0.3">
      <c r="A451" s="23">
        <v>969</v>
      </c>
      <c r="B451" s="62">
        <v>5</v>
      </c>
      <c r="D451" s="23">
        <v>969</v>
      </c>
      <c r="E451" s="62">
        <v>0</v>
      </c>
      <c r="G451" s="23">
        <v>969</v>
      </c>
      <c r="H451" s="62">
        <v>0</v>
      </c>
      <c r="J451" s="23">
        <v>969</v>
      </c>
      <c r="K451" s="62">
        <v>3</v>
      </c>
      <c r="M451" s="23">
        <v>969</v>
      </c>
      <c r="N451" s="62">
        <v>6</v>
      </c>
      <c r="P451" s="23">
        <v>969</v>
      </c>
      <c r="Q451" s="62">
        <v>1</v>
      </c>
    </row>
    <row r="452" spans="1:17" x14ac:dyDescent="0.3">
      <c r="A452" s="23">
        <v>972</v>
      </c>
      <c r="B452" s="62">
        <v>9</v>
      </c>
      <c r="D452" s="23">
        <v>972</v>
      </c>
      <c r="E452" s="62">
        <v>1</v>
      </c>
      <c r="G452" s="23">
        <v>972</v>
      </c>
      <c r="H452" s="62">
        <v>7</v>
      </c>
      <c r="J452" s="23">
        <v>972</v>
      </c>
      <c r="K452" s="62">
        <v>5</v>
      </c>
      <c r="M452" s="23">
        <v>972</v>
      </c>
      <c r="N452" s="62">
        <v>9</v>
      </c>
      <c r="P452" s="23">
        <v>972</v>
      </c>
      <c r="Q452" s="62">
        <v>0</v>
      </c>
    </row>
    <row r="453" spans="1:17" x14ac:dyDescent="0.3">
      <c r="A453" s="23">
        <v>976</v>
      </c>
      <c r="B453" s="62">
        <v>9</v>
      </c>
      <c r="D453" s="23">
        <v>976</v>
      </c>
      <c r="E453" s="62">
        <v>2</v>
      </c>
      <c r="G453" s="23">
        <v>976</v>
      </c>
      <c r="H453" s="62">
        <v>8</v>
      </c>
      <c r="J453" s="23">
        <v>976</v>
      </c>
      <c r="K453" s="62">
        <v>2</v>
      </c>
      <c r="M453" s="23">
        <v>976</v>
      </c>
      <c r="N453" s="62">
        <v>26</v>
      </c>
      <c r="P453" s="23">
        <v>976</v>
      </c>
      <c r="Q453" s="62">
        <v>7</v>
      </c>
    </row>
    <row r="454" spans="1:17" x14ac:dyDescent="0.3">
      <c r="A454" s="23">
        <v>987</v>
      </c>
      <c r="B454" s="62">
        <v>19</v>
      </c>
      <c r="D454" s="23">
        <v>987</v>
      </c>
      <c r="E454" s="62">
        <v>1</v>
      </c>
      <c r="G454" s="23">
        <v>987</v>
      </c>
      <c r="H454" s="62">
        <v>10</v>
      </c>
      <c r="J454" s="23">
        <v>987</v>
      </c>
      <c r="K454" s="62">
        <v>3</v>
      </c>
      <c r="M454" s="23">
        <v>987</v>
      </c>
      <c r="N454" s="62">
        <v>20</v>
      </c>
      <c r="P454" s="23">
        <v>987</v>
      </c>
      <c r="Q454" s="62">
        <v>2</v>
      </c>
    </row>
    <row r="455" spans="1:17" x14ac:dyDescent="0.3">
      <c r="A455" s="23">
        <v>995</v>
      </c>
      <c r="B455" s="62">
        <v>3</v>
      </c>
      <c r="D455" s="23">
        <v>995</v>
      </c>
      <c r="E455" s="62">
        <v>3</v>
      </c>
      <c r="G455" s="23">
        <v>995</v>
      </c>
      <c r="H455" s="62">
        <v>2</v>
      </c>
      <c r="J455" s="23">
        <v>995</v>
      </c>
      <c r="K455" s="62">
        <v>4</v>
      </c>
      <c r="M455" s="23">
        <v>995</v>
      </c>
      <c r="N455" s="62">
        <v>5</v>
      </c>
      <c r="P455" s="23">
        <v>995</v>
      </c>
      <c r="Q455" s="62">
        <v>0</v>
      </c>
    </row>
    <row r="456" spans="1:17" x14ac:dyDescent="0.3">
      <c r="A456" s="23">
        <v>996</v>
      </c>
      <c r="B456" s="62">
        <v>5</v>
      </c>
      <c r="D456" s="23">
        <v>996</v>
      </c>
      <c r="E456" s="62">
        <v>3</v>
      </c>
      <c r="G456" s="23">
        <v>996</v>
      </c>
      <c r="H456" s="62">
        <v>3</v>
      </c>
      <c r="J456" s="23">
        <v>996</v>
      </c>
      <c r="K456" s="62">
        <v>2</v>
      </c>
      <c r="M456" s="23">
        <v>996</v>
      </c>
      <c r="N456" s="62">
        <v>8</v>
      </c>
      <c r="P456" s="23">
        <v>996</v>
      </c>
      <c r="Q456" s="62">
        <v>0</v>
      </c>
    </row>
    <row r="457" spans="1:17" x14ac:dyDescent="0.3">
      <c r="A457" s="23">
        <v>997</v>
      </c>
      <c r="B457" s="62">
        <v>5</v>
      </c>
      <c r="D457" s="23">
        <v>997</v>
      </c>
      <c r="E457" s="62">
        <v>9</v>
      </c>
      <c r="G457" s="23">
        <v>997</v>
      </c>
      <c r="H457" s="62">
        <v>4</v>
      </c>
      <c r="J457" s="23">
        <v>997</v>
      </c>
      <c r="K457" s="62">
        <v>1</v>
      </c>
      <c r="M457" s="23">
        <v>997</v>
      </c>
      <c r="N457" s="62">
        <v>32</v>
      </c>
      <c r="P457" s="23">
        <v>997</v>
      </c>
      <c r="Q457" s="62">
        <v>1</v>
      </c>
    </row>
    <row r="458" spans="1:17" x14ac:dyDescent="0.3">
      <c r="A458" s="23">
        <v>998</v>
      </c>
      <c r="B458" s="62">
        <v>6</v>
      </c>
      <c r="D458" s="23">
        <v>998</v>
      </c>
      <c r="E458" s="62">
        <v>1</v>
      </c>
      <c r="G458" s="23">
        <v>998</v>
      </c>
      <c r="H458" s="62">
        <v>5</v>
      </c>
      <c r="J458" s="23">
        <v>998</v>
      </c>
      <c r="K458" s="62">
        <v>2</v>
      </c>
      <c r="M458" s="23">
        <v>998</v>
      </c>
      <c r="N458" s="62">
        <v>6</v>
      </c>
      <c r="P458" s="23">
        <v>998</v>
      </c>
      <c r="Q458" s="62">
        <v>1</v>
      </c>
    </row>
    <row r="459" spans="1:17" x14ac:dyDescent="0.3">
      <c r="A459" s="23">
        <v>999</v>
      </c>
      <c r="B459" s="62">
        <v>18</v>
      </c>
      <c r="D459" s="23">
        <v>999</v>
      </c>
      <c r="E459" s="62">
        <v>2</v>
      </c>
      <c r="G459" s="23">
        <v>999</v>
      </c>
      <c r="H459" s="62">
        <v>16</v>
      </c>
      <c r="J459" s="23">
        <v>999</v>
      </c>
      <c r="K459" s="62">
        <v>2</v>
      </c>
      <c r="M459" s="23">
        <v>999</v>
      </c>
      <c r="N459" s="62">
        <v>21</v>
      </c>
      <c r="P459" s="23">
        <v>999</v>
      </c>
      <c r="Q459" s="62">
        <v>0</v>
      </c>
    </row>
    <row r="460" spans="1:17" x14ac:dyDescent="0.3">
      <c r="A460" s="23">
        <v>1001</v>
      </c>
      <c r="B460" s="62">
        <v>2</v>
      </c>
      <c r="D460" s="23">
        <v>1001</v>
      </c>
      <c r="E460" s="62">
        <v>9</v>
      </c>
      <c r="G460" s="23">
        <v>1001</v>
      </c>
      <c r="H460" s="62">
        <v>2</v>
      </c>
      <c r="J460" s="23">
        <v>1001</v>
      </c>
      <c r="K460" s="62">
        <v>2</v>
      </c>
      <c r="M460" s="23">
        <v>1001</v>
      </c>
      <c r="N460" s="62">
        <v>4</v>
      </c>
      <c r="P460" s="23">
        <v>1001</v>
      </c>
      <c r="Q460" s="62">
        <v>2</v>
      </c>
    </row>
    <row r="461" spans="1:17" x14ac:dyDescent="0.3">
      <c r="A461" s="23">
        <v>1002</v>
      </c>
      <c r="B461" s="62">
        <v>9</v>
      </c>
      <c r="D461" s="23">
        <v>1002</v>
      </c>
      <c r="E461" s="62">
        <v>1</v>
      </c>
      <c r="G461" s="23">
        <v>1002</v>
      </c>
      <c r="H461" s="62">
        <v>8</v>
      </c>
      <c r="J461" s="23">
        <v>1002</v>
      </c>
      <c r="K461" s="62">
        <v>2</v>
      </c>
      <c r="M461" s="23">
        <v>1002</v>
      </c>
      <c r="N461" s="62">
        <v>9</v>
      </c>
      <c r="P461" s="23">
        <v>1002</v>
      </c>
      <c r="Q461" s="62">
        <v>0</v>
      </c>
    </row>
    <row r="462" spans="1:17" x14ac:dyDescent="0.3">
      <c r="A462" s="23">
        <v>1005</v>
      </c>
      <c r="B462" s="62">
        <v>12</v>
      </c>
      <c r="D462" s="23">
        <v>1005</v>
      </c>
      <c r="E462" s="62">
        <v>3</v>
      </c>
      <c r="G462" s="23">
        <v>1005</v>
      </c>
      <c r="H462" s="62">
        <v>11</v>
      </c>
      <c r="J462" s="23">
        <v>1005</v>
      </c>
      <c r="K462" s="62">
        <v>2</v>
      </c>
      <c r="M462" s="23">
        <v>1005</v>
      </c>
      <c r="N462" s="62">
        <v>22</v>
      </c>
      <c r="P462" s="23">
        <v>1005</v>
      </c>
      <c r="Q462" s="62">
        <v>1</v>
      </c>
    </row>
    <row r="463" spans="1:17" x14ac:dyDescent="0.3">
      <c r="A463" s="23">
        <v>1006</v>
      </c>
      <c r="B463" s="62">
        <v>2</v>
      </c>
      <c r="D463" s="23">
        <v>1006</v>
      </c>
      <c r="E463" s="62">
        <v>0</v>
      </c>
      <c r="G463" s="23">
        <v>1006</v>
      </c>
      <c r="H463" s="62">
        <v>1</v>
      </c>
      <c r="J463" s="23">
        <v>1006</v>
      </c>
      <c r="K463" s="62">
        <v>0</v>
      </c>
      <c r="M463" s="23">
        <v>1006</v>
      </c>
      <c r="N463" s="62">
        <v>3</v>
      </c>
      <c r="P463" s="23">
        <v>1006</v>
      </c>
      <c r="Q463" s="62">
        <v>0</v>
      </c>
    </row>
    <row r="464" spans="1:17" x14ac:dyDescent="0.3">
      <c r="A464" s="23">
        <v>1007</v>
      </c>
      <c r="B464" s="62">
        <v>8</v>
      </c>
      <c r="D464" s="23">
        <v>1007</v>
      </c>
      <c r="E464" s="62">
        <v>6</v>
      </c>
      <c r="G464" s="23">
        <v>1007</v>
      </c>
      <c r="H464" s="62">
        <v>7</v>
      </c>
      <c r="J464" s="23">
        <v>1007</v>
      </c>
      <c r="K464" s="62">
        <v>3</v>
      </c>
      <c r="M464" s="23">
        <v>1007</v>
      </c>
      <c r="N464" s="62">
        <v>13</v>
      </c>
      <c r="P464" s="23">
        <v>1007</v>
      </c>
      <c r="Q464" s="62">
        <v>0</v>
      </c>
    </row>
    <row r="465" spans="1:17" x14ac:dyDescent="0.3">
      <c r="A465" s="23">
        <v>1009</v>
      </c>
      <c r="B465" s="62">
        <v>4</v>
      </c>
      <c r="D465" s="23">
        <v>1009</v>
      </c>
      <c r="E465" s="62">
        <v>1</v>
      </c>
      <c r="G465" s="23">
        <v>1009</v>
      </c>
      <c r="H465" s="62">
        <v>2</v>
      </c>
      <c r="J465" s="23">
        <v>1009</v>
      </c>
      <c r="K465" s="62">
        <v>6</v>
      </c>
      <c r="M465" s="23">
        <v>1009</v>
      </c>
      <c r="N465" s="62">
        <v>5</v>
      </c>
      <c r="P465" s="23">
        <v>1009</v>
      </c>
      <c r="Q465" s="62">
        <v>3</v>
      </c>
    </row>
    <row r="466" spans="1:17" x14ac:dyDescent="0.3">
      <c r="A466" s="23">
        <v>1011</v>
      </c>
      <c r="B466" s="62">
        <v>4</v>
      </c>
      <c r="D466" s="23">
        <v>1011</v>
      </c>
      <c r="E466" s="62">
        <v>1</v>
      </c>
      <c r="G466" s="23">
        <v>1011</v>
      </c>
      <c r="H466" s="62">
        <v>3</v>
      </c>
      <c r="J466" s="23">
        <v>1011</v>
      </c>
      <c r="K466" s="62">
        <v>1</v>
      </c>
      <c r="M466" s="23">
        <v>1011</v>
      </c>
      <c r="N466" s="62">
        <v>4</v>
      </c>
      <c r="P466" s="23">
        <v>1011</v>
      </c>
      <c r="Q466" s="62">
        <v>0</v>
      </c>
    </row>
    <row r="467" spans="1:17" x14ac:dyDescent="0.3">
      <c r="A467" s="23">
        <v>1012</v>
      </c>
      <c r="B467" s="62">
        <v>0</v>
      </c>
      <c r="D467" s="23">
        <v>1012</v>
      </c>
      <c r="E467" s="62">
        <v>1</v>
      </c>
      <c r="G467" s="23">
        <v>1012</v>
      </c>
      <c r="H467" s="62">
        <v>0</v>
      </c>
      <c r="J467" s="23">
        <v>1012</v>
      </c>
      <c r="K467" s="62">
        <v>2</v>
      </c>
      <c r="M467" s="23">
        <v>1012</v>
      </c>
      <c r="N467" s="62">
        <v>0</v>
      </c>
      <c r="P467" s="23">
        <v>1012</v>
      </c>
      <c r="Q467" s="62">
        <v>0</v>
      </c>
    </row>
    <row r="468" spans="1:17" x14ac:dyDescent="0.3">
      <c r="A468" s="23">
        <v>1013</v>
      </c>
      <c r="B468" s="62">
        <v>10</v>
      </c>
      <c r="D468" s="23">
        <v>1013</v>
      </c>
      <c r="E468" s="62">
        <v>8</v>
      </c>
      <c r="G468" s="23">
        <v>1013</v>
      </c>
      <c r="H468" s="62">
        <v>7</v>
      </c>
      <c r="J468" s="23">
        <v>1013</v>
      </c>
      <c r="K468" s="62">
        <v>2</v>
      </c>
      <c r="M468" s="23">
        <v>1013</v>
      </c>
      <c r="N468" s="62">
        <v>22</v>
      </c>
      <c r="P468" s="23">
        <v>1013</v>
      </c>
      <c r="Q468" s="62">
        <v>0</v>
      </c>
    </row>
    <row r="469" spans="1:17" x14ac:dyDescent="0.3">
      <c r="A469" s="23">
        <v>1014</v>
      </c>
      <c r="B469" s="62">
        <v>16</v>
      </c>
      <c r="D469" s="23">
        <v>1014</v>
      </c>
      <c r="E469" s="62">
        <v>1</v>
      </c>
      <c r="G469" s="23">
        <v>1014</v>
      </c>
      <c r="H469" s="62">
        <v>10</v>
      </c>
      <c r="J469" s="23">
        <v>1014</v>
      </c>
      <c r="K469" s="62">
        <v>3</v>
      </c>
      <c r="M469" s="23">
        <v>1014</v>
      </c>
      <c r="N469" s="62">
        <v>16</v>
      </c>
      <c r="P469" s="23">
        <v>1014</v>
      </c>
      <c r="Q469" s="62">
        <v>10</v>
      </c>
    </row>
    <row r="470" spans="1:17" x14ac:dyDescent="0.3">
      <c r="A470" s="23">
        <v>1015</v>
      </c>
      <c r="B470" s="62">
        <v>8</v>
      </c>
      <c r="D470" s="23">
        <v>1015</v>
      </c>
      <c r="E470" s="62">
        <v>0</v>
      </c>
      <c r="G470" s="23">
        <v>1015</v>
      </c>
      <c r="H470" s="62">
        <v>7</v>
      </c>
      <c r="J470" s="23">
        <v>1015</v>
      </c>
      <c r="K470" s="62">
        <v>4</v>
      </c>
      <c r="M470" s="23">
        <v>1015</v>
      </c>
      <c r="N470" s="62">
        <v>9</v>
      </c>
      <c r="P470" s="23">
        <v>1015</v>
      </c>
      <c r="Q470" s="62">
        <v>1</v>
      </c>
    </row>
    <row r="471" spans="1:17" x14ac:dyDescent="0.3">
      <c r="A471" s="23">
        <v>1018</v>
      </c>
      <c r="B471" s="62">
        <v>8</v>
      </c>
      <c r="D471" s="23">
        <v>1018</v>
      </c>
      <c r="E471" s="62">
        <v>1</v>
      </c>
      <c r="G471" s="23">
        <v>1018</v>
      </c>
      <c r="H471" s="62">
        <v>7</v>
      </c>
      <c r="J471" s="23">
        <v>1018</v>
      </c>
      <c r="K471" s="62">
        <v>2</v>
      </c>
      <c r="M471" s="23">
        <v>1018</v>
      </c>
      <c r="N471" s="62">
        <v>8</v>
      </c>
      <c r="P471" s="23">
        <v>1018</v>
      </c>
      <c r="Q471" s="62">
        <v>1</v>
      </c>
    </row>
    <row r="472" spans="1:17" x14ac:dyDescent="0.3">
      <c r="A472" s="23">
        <v>1019</v>
      </c>
      <c r="B472" s="62">
        <v>4</v>
      </c>
      <c r="D472" s="23">
        <v>1019</v>
      </c>
      <c r="E472" s="62">
        <v>1</v>
      </c>
      <c r="G472" s="23">
        <v>1019</v>
      </c>
      <c r="H472" s="62">
        <v>3</v>
      </c>
      <c r="J472" s="23">
        <v>1019</v>
      </c>
      <c r="K472" s="62">
        <v>3</v>
      </c>
      <c r="M472" s="23">
        <v>1019</v>
      </c>
      <c r="N472" s="62">
        <v>4</v>
      </c>
      <c r="P472" s="23">
        <v>1019</v>
      </c>
      <c r="Q472" s="62">
        <v>1</v>
      </c>
    </row>
    <row r="473" spans="1:17" x14ac:dyDescent="0.3">
      <c r="A473" s="23">
        <v>1022</v>
      </c>
      <c r="B473" s="62">
        <v>2</v>
      </c>
      <c r="D473" s="23">
        <v>1022</v>
      </c>
      <c r="E473" s="62">
        <v>2</v>
      </c>
      <c r="G473" s="23">
        <v>1022</v>
      </c>
      <c r="H473" s="62">
        <v>2</v>
      </c>
      <c r="J473" s="23">
        <v>1022</v>
      </c>
      <c r="K473" s="62">
        <v>0</v>
      </c>
      <c r="M473" s="23">
        <v>1022</v>
      </c>
      <c r="N473" s="62">
        <v>19</v>
      </c>
      <c r="P473" s="23">
        <v>1022</v>
      </c>
      <c r="Q473" s="62">
        <v>2</v>
      </c>
    </row>
    <row r="474" spans="1:17" x14ac:dyDescent="0.3">
      <c r="A474" s="23">
        <v>1024</v>
      </c>
      <c r="B474" s="62">
        <v>15</v>
      </c>
      <c r="D474" s="23">
        <v>1024</v>
      </c>
      <c r="E474" s="62">
        <v>7</v>
      </c>
      <c r="G474" s="23">
        <v>1024</v>
      </c>
      <c r="H474" s="62">
        <v>11</v>
      </c>
      <c r="J474" s="23">
        <v>1024</v>
      </c>
      <c r="K474" s="62">
        <v>3</v>
      </c>
      <c r="M474" s="23">
        <v>1024</v>
      </c>
      <c r="N474" s="62">
        <v>27</v>
      </c>
      <c r="P474" s="23">
        <v>1024</v>
      </c>
      <c r="Q474" s="62">
        <v>4</v>
      </c>
    </row>
    <row r="475" spans="1:17" x14ac:dyDescent="0.3">
      <c r="A475" s="23">
        <v>1025</v>
      </c>
      <c r="B475" s="62">
        <v>2</v>
      </c>
      <c r="D475" s="23">
        <v>1025</v>
      </c>
      <c r="E475" s="62">
        <v>6</v>
      </c>
      <c r="G475" s="23">
        <v>1025</v>
      </c>
      <c r="H475" s="62">
        <v>2</v>
      </c>
      <c r="J475" s="23">
        <v>1025</v>
      </c>
      <c r="K475" s="62">
        <v>6</v>
      </c>
      <c r="M475" s="23">
        <v>1025</v>
      </c>
      <c r="N475" s="62">
        <v>8</v>
      </c>
      <c r="P475" s="23">
        <v>1025</v>
      </c>
      <c r="Q475" s="62">
        <v>2</v>
      </c>
    </row>
    <row r="476" spans="1:17" x14ac:dyDescent="0.3">
      <c r="A476" s="23">
        <v>1026</v>
      </c>
      <c r="B476" s="62">
        <v>21</v>
      </c>
      <c r="D476" s="23">
        <v>1026</v>
      </c>
      <c r="E476" s="62">
        <v>1</v>
      </c>
      <c r="G476" s="23">
        <v>1026</v>
      </c>
      <c r="H476" s="62">
        <v>6</v>
      </c>
      <c r="J476" s="23">
        <v>1026</v>
      </c>
      <c r="K476" s="62">
        <v>3</v>
      </c>
      <c r="M476" s="23">
        <v>1026</v>
      </c>
      <c r="N476" s="62">
        <v>21</v>
      </c>
      <c r="P476" s="23">
        <v>1026</v>
      </c>
      <c r="Q476" s="62">
        <v>11</v>
      </c>
    </row>
    <row r="477" spans="1:17" x14ac:dyDescent="0.3">
      <c r="A477" s="23">
        <v>1027</v>
      </c>
      <c r="B477" s="62">
        <v>3</v>
      </c>
      <c r="D477" s="23">
        <v>1027</v>
      </c>
      <c r="E477" s="62">
        <v>0</v>
      </c>
      <c r="G477" s="23">
        <v>1027</v>
      </c>
      <c r="H477" s="62">
        <v>2</v>
      </c>
      <c r="J477" s="23">
        <v>1027</v>
      </c>
      <c r="K477" s="62">
        <v>2</v>
      </c>
      <c r="M477" s="23">
        <v>1027</v>
      </c>
      <c r="N477" s="62">
        <v>4</v>
      </c>
      <c r="P477" s="23">
        <v>1027</v>
      </c>
      <c r="Q477" s="62">
        <v>2</v>
      </c>
    </row>
    <row r="478" spans="1:17" x14ac:dyDescent="0.3">
      <c r="A478" s="23">
        <v>1028</v>
      </c>
      <c r="B478" s="62">
        <v>3</v>
      </c>
      <c r="D478" s="23">
        <v>1028</v>
      </c>
      <c r="E478" s="62">
        <v>1</v>
      </c>
      <c r="G478" s="23">
        <v>1028</v>
      </c>
      <c r="H478" s="62">
        <v>2</v>
      </c>
      <c r="J478" s="23">
        <v>1028</v>
      </c>
      <c r="K478" s="62">
        <v>4</v>
      </c>
      <c r="M478" s="23">
        <v>1028</v>
      </c>
      <c r="N478" s="62">
        <v>3</v>
      </c>
      <c r="P478" s="23">
        <v>1028</v>
      </c>
      <c r="Q478" s="62">
        <v>1</v>
      </c>
    </row>
    <row r="479" spans="1:17" x14ac:dyDescent="0.3">
      <c r="A479" s="23">
        <v>1030</v>
      </c>
      <c r="B479" s="62">
        <v>1</v>
      </c>
      <c r="D479" s="23">
        <v>1030</v>
      </c>
      <c r="E479" s="62">
        <v>4</v>
      </c>
      <c r="G479" s="23">
        <v>1030</v>
      </c>
      <c r="H479" s="62">
        <v>0</v>
      </c>
      <c r="J479" s="23">
        <v>1030</v>
      </c>
      <c r="K479" s="62">
        <v>5</v>
      </c>
      <c r="M479" s="23">
        <v>1030</v>
      </c>
      <c r="N479" s="62">
        <v>8</v>
      </c>
      <c r="P479" s="23">
        <v>1030</v>
      </c>
      <c r="Q479" s="62">
        <v>0</v>
      </c>
    </row>
    <row r="480" spans="1:17" x14ac:dyDescent="0.3">
      <c r="A480" s="23">
        <v>1032</v>
      </c>
      <c r="B480" s="62">
        <v>5</v>
      </c>
      <c r="D480" s="23">
        <v>1032</v>
      </c>
      <c r="E480" s="62">
        <v>3</v>
      </c>
      <c r="G480" s="23">
        <v>1032</v>
      </c>
      <c r="H480" s="62">
        <v>3</v>
      </c>
      <c r="J480" s="23">
        <v>1032</v>
      </c>
      <c r="K480" s="62">
        <v>4</v>
      </c>
      <c r="M480" s="23">
        <v>1032</v>
      </c>
      <c r="N480" s="62">
        <v>30</v>
      </c>
      <c r="P480" s="23">
        <v>1032</v>
      </c>
      <c r="Q480" s="62">
        <v>4</v>
      </c>
    </row>
    <row r="481" spans="1:17" x14ac:dyDescent="0.3">
      <c r="A481" s="23">
        <v>1034</v>
      </c>
      <c r="B481" s="62">
        <v>8</v>
      </c>
      <c r="D481" s="23">
        <v>1034</v>
      </c>
      <c r="E481" s="62">
        <v>3</v>
      </c>
      <c r="G481" s="23">
        <v>1034</v>
      </c>
      <c r="H481" s="62">
        <v>7</v>
      </c>
      <c r="J481" s="23">
        <v>1034</v>
      </c>
      <c r="K481" s="62">
        <v>3</v>
      </c>
      <c r="M481" s="23">
        <v>1034</v>
      </c>
      <c r="N481" s="62">
        <v>17</v>
      </c>
      <c r="P481" s="23">
        <v>1034</v>
      </c>
      <c r="Q481" s="62">
        <v>6</v>
      </c>
    </row>
    <row r="482" spans="1:17" x14ac:dyDescent="0.3">
      <c r="A482" s="23">
        <v>1035</v>
      </c>
      <c r="B482" s="62">
        <v>21</v>
      </c>
      <c r="D482" s="23">
        <v>1035</v>
      </c>
      <c r="E482" s="62">
        <v>1</v>
      </c>
      <c r="G482" s="23">
        <v>1035</v>
      </c>
      <c r="H482" s="62">
        <v>16</v>
      </c>
      <c r="J482" s="23">
        <v>1035</v>
      </c>
      <c r="K482" s="62">
        <v>3</v>
      </c>
      <c r="M482" s="23">
        <v>1035</v>
      </c>
      <c r="N482" s="62">
        <v>21</v>
      </c>
      <c r="P482" s="23">
        <v>1035</v>
      </c>
      <c r="Q482" s="62">
        <v>5</v>
      </c>
    </row>
    <row r="483" spans="1:17" x14ac:dyDescent="0.3">
      <c r="A483" s="23">
        <v>1043</v>
      </c>
      <c r="B483" s="62">
        <v>21</v>
      </c>
      <c r="D483" s="23">
        <v>1043</v>
      </c>
      <c r="E483" s="62">
        <v>1</v>
      </c>
      <c r="G483" s="23">
        <v>1043</v>
      </c>
      <c r="H483" s="62">
        <v>6</v>
      </c>
      <c r="J483" s="23">
        <v>1043</v>
      </c>
      <c r="K483" s="62">
        <v>2</v>
      </c>
      <c r="M483" s="23">
        <v>1043</v>
      </c>
      <c r="N483" s="62">
        <v>21</v>
      </c>
      <c r="P483" s="23">
        <v>1043</v>
      </c>
      <c r="Q483" s="62">
        <v>2</v>
      </c>
    </row>
    <row r="484" spans="1:17" x14ac:dyDescent="0.3">
      <c r="A484" s="23">
        <v>1046</v>
      </c>
      <c r="B484" s="62">
        <v>8</v>
      </c>
      <c r="D484" s="23">
        <v>1046</v>
      </c>
      <c r="E484" s="62">
        <v>9</v>
      </c>
      <c r="G484" s="23">
        <v>1046</v>
      </c>
      <c r="H484" s="62">
        <v>7</v>
      </c>
      <c r="J484" s="23">
        <v>1046</v>
      </c>
      <c r="K484" s="62">
        <v>2</v>
      </c>
      <c r="M484" s="23">
        <v>1046</v>
      </c>
      <c r="N484" s="62">
        <v>10</v>
      </c>
      <c r="P484" s="23">
        <v>1046</v>
      </c>
      <c r="Q484" s="62">
        <v>7</v>
      </c>
    </row>
    <row r="485" spans="1:17" x14ac:dyDescent="0.3">
      <c r="A485" s="23">
        <v>1060</v>
      </c>
      <c r="B485" s="62">
        <v>2</v>
      </c>
      <c r="D485" s="23">
        <v>1060</v>
      </c>
      <c r="E485" s="62">
        <v>3</v>
      </c>
      <c r="G485" s="23">
        <v>1060</v>
      </c>
      <c r="H485" s="62">
        <v>2</v>
      </c>
      <c r="J485" s="23">
        <v>1060</v>
      </c>
      <c r="K485" s="62">
        <v>2</v>
      </c>
      <c r="M485" s="23">
        <v>1060</v>
      </c>
      <c r="N485" s="62">
        <v>8</v>
      </c>
      <c r="P485" s="23">
        <v>1060</v>
      </c>
      <c r="Q485" s="62">
        <v>2</v>
      </c>
    </row>
    <row r="486" spans="1:17" x14ac:dyDescent="0.3">
      <c r="A486" s="23">
        <v>1061</v>
      </c>
      <c r="B486" s="62">
        <v>8</v>
      </c>
      <c r="D486" s="23">
        <v>1061</v>
      </c>
      <c r="E486" s="62">
        <v>2</v>
      </c>
      <c r="G486" s="23">
        <v>1061</v>
      </c>
      <c r="H486" s="62">
        <v>1</v>
      </c>
      <c r="J486" s="23">
        <v>1061</v>
      </c>
      <c r="K486" s="62">
        <v>2</v>
      </c>
      <c r="M486" s="23">
        <v>1061</v>
      </c>
      <c r="N486" s="62">
        <v>29</v>
      </c>
      <c r="P486" s="23">
        <v>1061</v>
      </c>
      <c r="Q486" s="62">
        <v>7</v>
      </c>
    </row>
    <row r="487" spans="1:17" x14ac:dyDescent="0.3">
      <c r="A487" s="23">
        <v>1062</v>
      </c>
      <c r="B487" s="62">
        <v>4</v>
      </c>
      <c r="D487" s="23">
        <v>1062</v>
      </c>
      <c r="E487" s="62">
        <v>3</v>
      </c>
      <c r="G487" s="23">
        <v>1062</v>
      </c>
      <c r="H487" s="62">
        <v>3</v>
      </c>
      <c r="J487" s="23">
        <v>1062</v>
      </c>
      <c r="K487" s="62">
        <v>3</v>
      </c>
      <c r="M487" s="23">
        <v>1062</v>
      </c>
      <c r="N487" s="62">
        <v>8</v>
      </c>
      <c r="P487" s="23">
        <v>1062</v>
      </c>
      <c r="Q487" s="62">
        <v>0</v>
      </c>
    </row>
    <row r="488" spans="1:17" x14ac:dyDescent="0.3">
      <c r="A488" s="23">
        <v>1068</v>
      </c>
      <c r="B488" s="62">
        <v>5</v>
      </c>
      <c r="D488" s="23">
        <v>1068</v>
      </c>
      <c r="E488" s="62">
        <v>1</v>
      </c>
      <c r="G488" s="23">
        <v>1068</v>
      </c>
      <c r="H488" s="62">
        <v>3</v>
      </c>
      <c r="J488" s="23">
        <v>1068</v>
      </c>
      <c r="K488" s="62">
        <v>5</v>
      </c>
      <c r="M488" s="23">
        <v>1068</v>
      </c>
      <c r="N488" s="62">
        <v>5</v>
      </c>
      <c r="P488" s="23">
        <v>1068</v>
      </c>
      <c r="Q488" s="62">
        <v>1</v>
      </c>
    </row>
    <row r="489" spans="1:17" x14ac:dyDescent="0.3">
      <c r="A489" s="23">
        <v>1069</v>
      </c>
      <c r="B489" s="62">
        <v>2</v>
      </c>
      <c r="D489" s="23">
        <v>1069</v>
      </c>
      <c r="E489" s="62">
        <v>9</v>
      </c>
      <c r="G489" s="23">
        <v>1069</v>
      </c>
      <c r="H489" s="62">
        <v>2</v>
      </c>
      <c r="J489" s="23">
        <v>1069</v>
      </c>
      <c r="K489" s="62">
        <v>0</v>
      </c>
      <c r="M489" s="23">
        <v>1069</v>
      </c>
      <c r="N489" s="62">
        <v>23</v>
      </c>
      <c r="P489" s="23">
        <v>1069</v>
      </c>
      <c r="Q489" s="62">
        <v>2</v>
      </c>
    </row>
    <row r="490" spans="1:17" x14ac:dyDescent="0.3">
      <c r="A490" s="23">
        <v>1071</v>
      </c>
      <c r="B490" s="62">
        <v>5</v>
      </c>
      <c r="D490" s="23">
        <v>1071</v>
      </c>
      <c r="E490" s="62">
        <v>2</v>
      </c>
      <c r="G490" s="23">
        <v>1071</v>
      </c>
      <c r="H490" s="62">
        <v>4</v>
      </c>
      <c r="J490" s="23">
        <v>1071</v>
      </c>
      <c r="K490" s="62">
        <v>4</v>
      </c>
      <c r="M490" s="23">
        <v>1071</v>
      </c>
      <c r="N490" s="62">
        <v>18</v>
      </c>
      <c r="P490" s="23">
        <v>1071</v>
      </c>
      <c r="Q490" s="62">
        <v>0</v>
      </c>
    </row>
    <row r="491" spans="1:17" x14ac:dyDescent="0.3">
      <c r="A491" s="23">
        <v>1073</v>
      </c>
      <c r="B491" s="62">
        <v>14</v>
      </c>
      <c r="D491" s="23">
        <v>1073</v>
      </c>
      <c r="E491" s="62">
        <v>0</v>
      </c>
      <c r="G491" s="23">
        <v>1073</v>
      </c>
      <c r="H491" s="62">
        <v>8</v>
      </c>
      <c r="J491" s="23">
        <v>1073</v>
      </c>
      <c r="K491" s="62">
        <v>2</v>
      </c>
      <c r="M491" s="23">
        <v>1073</v>
      </c>
      <c r="N491" s="62">
        <v>15</v>
      </c>
      <c r="P491" s="23">
        <v>1073</v>
      </c>
      <c r="Q491" s="62">
        <v>7</v>
      </c>
    </row>
    <row r="492" spans="1:17" x14ac:dyDescent="0.3">
      <c r="A492" s="23">
        <v>1074</v>
      </c>
      <c r="B492" s="62">
        <v>9</v>
      </c>
      <c r="D492" s="23">
        <v>1074</v>
      </c>
      <c r="E492" s="62">
        <v>7</v>
      </c>
      <c r="G492" s="23">
        <v>1074</v>
      </c>
      <c r="H492" s="62">
        <v>7</v>
      </c>
      <c r="J492" s="23">
        <v>1074</v>
      </c>
      <c r="K492" s="62">
        <v>3</v>
      </c>
      <c r="M492" s="23">
        <v>1074</v>
      </c>
      <c r="N492" s="62">
        <v>31</v>
      </c>
      <c r="P492" s="23">
        <v>1074</v>
      </c>
      <c r="Q492" s="62">
        <v>6</v>
      </c>
    </row>
    <row r="493" spans="1:17" x14ac:dyDescent="0.3">
      <c r="A493" s="23">
        <v>1080</v>
      </c>
      <c r="B493" s="62">
        <v>16</v>
      </c>
      <c r="D493" s="23">
        <v>1080</v>
      </c>
      <c r="E493" s="62">
        <v>8</v>
      </c>
      <c r="G493" s="23">
        <v>1080</v>
      </c>
      <c r="H493" s="62">
        <v>13</v>
      </c>
      <c r="J493" s="23">
        <v>1080</v>
      </c>
      <c r="K493" s="62">
        <v>2</v>
      </c>
      <c r="M493" s="23">
        <v>1080</v>
      </c>
      <c r="N493" s="62">
        <v>19</v>
      </c>
      <c r="P493" s="23">
        <v>1080</v>
      </c>
      <c r="Q493" s="62">
        <v>1</v>
      </c>
    </row>
    <row r="494" spans="1:17" x14ac:dyDescent="0.3">
      <c r="A494" s="23">
        <v>1083</v>
      </c>
      <c r="B494" s="62">
        <v>5</v>
      </c>
      <c r="D494" s="23">
        <v>1083</v>
      </c>
      <c r="E494" s="62">
        <v>1</v>
      </c>
      <c r="G494" s="23">
        <v>1083</v>
      </c>
      <c r="H494" s="62">
        <v>3</v>
      </c>
      <c r="J494" s="23">
        <v>1083</v>
      </c>
      <c r="K494" s="62">
        <v>2</v>
      </c>
      <c r="M494" s="23">
        <v>1083</v>
      </c>
      <c r="N494" s="62">
        <v>6</v>
      </c>
      <c r="P494" s="23">
        <v>1083</v>
      </c>
      <c r="Q494" s="62">
        <v>1</v>
      </c>
    </row>
    <row r="495" spans="1:17" x14ac:dyDescent="0.3">
      <c r="A495" s="23">
        <v>1084</v>
      </c>
      <c r="B495" s="62">
        <v>6</v>
      </c>
      <c r="D495" s="23">
        <v>1084</v>
      </c>
      <c r="E495" s="62">
        <v>0</v>
      </c>
      <c r="G495" s="23">
        <v>1084</v>
      </c>
      <c r="H495" s="62">
        <v>2</v>
      </c>
      <c r="J495" s="23">
        <v>1084</v>
      </c>
      <c r="K495" s="62">
        <v>1</v>
      </c>
      <c r="M495" s="23">
        <v>1084</v>
      </c>
      <c r="N495" s="62">
        <v>7</v>
      </c>
      <c r="P495" s="23">
        <v>1084</v>
      </c>
      <c r="Q495" s="62">
        <v>0</v>
      </c>
    </row>
    <row r="496" spans="1:17" x14ac:dyDescent="0.3">
      <c r="A496" s="23">
        <v>1085</v>
      </c>
      <c r="B496" s="62">
        <v>10</v>
      </c>
      <c r="D496" s="23">
        <v>1085</v>
      </c>
      <c r="E496" s="62">
        <v>1</v>
      </c>
      <c r="G496" s="23">
        <v>1085</v>
      </c>
      <c r="H496" s="62">
        <v>6</v>
      </c>
      <c r="J496" s="23">
        <v>1085</v>
      </c>
      <c r="K496" s="62">
        <v>3</v>
      </c>
      <c r="M496" s="23">
        <v>1085</v>
      </c>
      <c r="N496" s="62">
        <v>10</v>
      </c>
      <c r="P496" s="23">
        <v>1085</v>
      </c>
      <c r="Q496" s="62">
        <v>0</v>
      </c>
    </row>
    <row r="497" spans="1:17" x14ac:dyDescent="0.3">
      <c r="A497" s="23">
        <v>1088</v>
      </c>
      <c r="B497" s="62">
        <v>19</v>
      </c>
      <c r="D497" s="23">
        <v>1088</v>
      </c>
      <c r="E497" s="62">
        <v>0</v>
      </c>
      <c r="G497" s="23">
        <v>1088</v>
      </c>
      <c r="H497" s="62">
        <v>9</v>
      </c>
      <c r="J497" s="23">
        <v>1088</v>
      </c>
      <c r="K497" s="62">
        <v>4</v>
      </c>
      <c r="M497" s="23">
        <v>1088</v>
      </c>
      <c r="N497" s="62">
        <v>20</v>
      </c>
      <c r="P497" s="23">
        <v>1088</v>
      </c>
      <c r="Q497" s="62">
        <v>1</v>
      </c>
    </row>
    <row r="498" spans="1:17" x14ac:dyDescent="0.3">
      <c r="A498" s="23">
        <v>1092</v>
      </c>
      <c r="B498" s="62">
        <v>11</v>
      </c>
      <c r="D498" s="23">
        <v>1092</v>
      </c>
      <c r="E498" s="62">
        <v>4</v>
      </c>
      <c r="G498" s="23">
        <v>1092</v>
      </c>
      <c r="H498" s="62">
        <v>10</v>
      </c>
      <c r="J498" s="23">
        <v>1092</v>
      </c>
      <c r="K498" s="62">
        <v>6</v>
      </c>
      <c r="M498" s="23">
        <v>1092</v>
      </c>
      <c r="N498" s="62">
        <v>14</v>
      </c>
      <c r="P498" s="23">
        <v>1092</v>
      </c>
      <c r="Q498" s="62">
        <v>11</v>
      </c>
    </row>
    <row r="499" spans="1:17" x14ac:dyDescent="0.3">
      <c r="A499" s="23">
        <v>1094</v>
      </c>
      <c r="B499" s="62">
        <v>3</v>
      </c>
      <c r="D499" s="23">
        <v>1094</v>
      </c>
      <c r="E499" s="62">
        <v>1</v>
      </c>
      <c r="G499" s="23">
        <v>1094</v>
      </c>
      <c r="H499" s="62">
        <v>2</v>
      </c>
      <c r="J499" s="23">
        <v>1094</v>
      </c>
      <c r="K499" s="62">
        <v>4</v>
      </c>
      <c r="M499" s="23">
        <v>1094</v>
      </c>
      <c r="N499" s="62">
        <v>3</v>
      </c>
      <c r="P499" s="23">
        <v>1094</v>
      </c>
      <c r="Q499" s="62">
        <v>1</v>
      </c>
    </row>
    <row r="500" spans="1:17" x14ac:dyDescent="0.3">
      <c r="A500" s="23">
        <v>1096</v>
      </c>
      <c r="B500" s="62">
        <v>3</v>
      </c>
      <c r="D500" s="23">
        <v>1096</v>
      </c>
      <c r="E500" s="62">
        <v>3</v>
      </c>
      <c r="G500" s="23">
        <v>1096</v>
      </c>
      <c r="H500" s="62">
        <v>2</v>
      </c>
      <c r="J500" s="23">
        <v>1096</v>
      </c>
      <c r="K500" s="62">
        <v>4</v>
      </c>
      <c r="M500" s="23">
        <v>1096</v>
      </c>
      <c r="N500" s="62">
        <v>23</v>
      </c>
      <c r="P500" s="23">
        <v>1096</v>
      </c>
      <c r="Q500" s="62">
        <v>1</v>
      </c>
    </row>
    <row r="501" spans="1:17" x14ac:dyDescent="0.3">
      <c r="A501" s="23">
        <v>1097</v>
      </c>
      <c r="B501" s="62">
        <v>8</v>
      </c>
      <c r="D501" s="23">
        <v>1097</v>
      </c>
      <c r="E501" s="62">
        <v>3</v>
      </c>
      <c r="G501" s="23">
        <v>1097</v>
      </c>
      <c r="H501" s="62">
        <v>7</v>
      </c>
      <c r="J501" s="23">
        <v>1097</v>
      </c>
      <c r="K501" s="62">
        <v>4</v>
      </c>
      <c r="M501" s="23">
        <v>1097</v>
      </c>
      <c r="N501" s="62">
        <v>10</v>
      </c>
      <c r="P501" s="23">
        <v>1097</v>
      </c>
      <c r="Q501" s="62">
        <v>1</v>
      </c>
    </row>
    <row r="502" spans="1:17" x14ac:dyDescent="0.3">
      <c r="A502" s="23">
        <v>1099</v>
      </c>
      <c r="B502" s="62">
        <v>3</v>
      </c>
      <c r="D502" s="23">
        <v>1099</v>
      </c>
      <c r="E502" s="62">
        <v>4</v>
      </c>
      <c r="G502" s="23">
        <v>1099</v>
      </c>
      <c r="H502" s="62">
        <v>2</v>
      </c>
      <c r="J502" s="23">
        <v>1099</v>
      </c>
      <c r="K502" s="62">
        <v>2</v>
      </c>
      <c r="M502" s="23">
        <v>1099</v>
      </c>
      <c r="N502" s="62">
        <v>9</v>
      </c>
      <c r="P502" s="23">
        <v>1099</v>
      </c>
      <c r="Q502" s="62">
        <v>1</v>
      </c>
    </row>
    <row r="503" spans="1:17" x14ac:dyDescent="0.3">
      <c r="A503" s="23">
        <v>1102</v>
      </c>
      <c r="B503" s="62">
        <v>4</v>
      </c>
      <c r="D503" s="23">
        <v>1102</v>
      </c>
      <c r="E503" s="62">
        <v>1</v>
      </c>
      <c r="G503" s="23">
        <v>1102</v>
      </c>
      <c r="H503" s="62">
        <v>2</v>
      </c>
      <c r="J503" s="23">
        <v>1102</v>
      </c>
      <c r="K503" s="62">
        <v>5</v>
      </c>
      <c r="M503" s="23">
        <v>1102</v>
      </c>
      <c r="N503" s="62">
        <v>4</v>
      </c>
      <c r="P503" s="23">
        <v>1102</v>
      </c>
      <c r="Q503" s="62">
        <v>2</v>
      </c>
    </row>
    <row r="504" spans="1:17" x14ac:dyDescent="0.3">
      <c r="A504" s="23">
        <v>1103</v>
      </c>
      <c r="B504" s="62">
        <v>6</v>
      </c>
      <c r="D504" s="23">
        <v>1103</v>
      </c>
      <c r="E504" s="62">
        <v>0</v>
      </c>
      <c r="G504" s="23">
        <v>1103</v>
      </c>
      <c r="H504" s="62">
        <v>2</v>
      </c>
      <c r="J504" s="23">
        <v>1103</v>
      </c>
      <c r="K504" s="62">
        <v>1</v>
      </c>
      <c r="M504" s="23">
        <v>1103</v>
      </c>
      <c r="N504" s="62">
        <v>7</v>
      </c>
      <c r="P504" s="23">
        <v>1103</v>
      </c>
      <c r="Q504" s="62">
        <v>0</v>
      </c>
    </row>
    <row r="505" spans="1:17" x14ac:dyDescent="0.3">
      <c r="A505" s="23">
        <v>1109</v>
      </c>
      <c r="B505" s="62">
        <v>22</v>
      </c>
      <c r="D505" s="23">
        <v>1109</v>
      </c>
      <c r="E505" s="62">
        <v>0</v>
      </c>
      <c r="G505" s="23">
        <v>1109</v>
      </c>
      <c r="H505" s="62">
        <v>6</v>
      </c>
      <c r="J505" s="23">
        <v>1109</v>
      </c>
      <c r="K505" s="62">
        <v>3</v>
      </c>
      <c r="M505" s="23">
        <v>1109</v>
      </c>
      <c r="N505" s="62">
        <v>23</v>
      </c>
      <c r="P505" s="23">
        <v>1109</v>
      </c>
      <c r="Q505" s="62">
        <v>13</v>
      </c>
    </row>
    <row r="506" spans="1:17" x14ac:dyDescent="0.3">
      <c r="A506" s="23">
        <v>1115</v>
      </c>
      <c r="B506" s="62">
        <v>0</v>
      </c>
      <c r="D506" s="23">
        <v>1115</v>
      </c>
      <c r="E506" s="62">
        <v>3</v>
      </c>
      <c r="G506" s="23">
        <v>1115</v>
      </c>
      <c r="H506" s="62">
        <v>0</v>
      </c>
      <c r="J506" s="23">
        <v>1115</v>
      </c>
      <c r="K506" s="62">
        <v>2</v>
      </c>
      <c r="M506" s="23">
        <v>1115</v>
      </c>
      <c r="N506" s="62">
        <v>6</v>
      </c>
      <c r="P506" s="23">
        <v>1115</v>
      </c>
      <c r="Q506" s="62">
        <v>0</v>
      </c>
    </row>
    <row r="507" spans="1:17" x14ac:dyDescent="0.3">
      <c r="A507" s="23">
        <v>1116</v>
      </c>
      <c r="B507" s="62">
        <v>5</v>
      </c>
      <c r="D507" s="23">
        <v>1116</v>
      </c>
      <c r="E507" s="62">
        <v>2</v>
      </c>
      <c r="G507" s="23">
        <v>1116</v>
      </c>
      <c r="H507" s="62">
        <v>4</v>
      </c>
      <c r="J507" s="23">
        <v>1116</v>
      </c>
      <c r="K507" s="62">
        <v>3</v>
      </c>
      <c r="M507" s="23">
        <v>1116</v>
      </c>
      <c r="N507" s="62">
        <v>27</v>
      </c>
      <c r="P507" s="23">
        <v>1116</v>
      </c>
      <c r="Q507" s="62">
        <v>2</v>
      </c>
    </row>
    <row r="508" spans="1:17" x14ac:dyDescent="0.3">
      <c r="A508" s="23">
        <v>1118</v>
      </c>
      <c r="B508" s="62">
        <v>8</v>
      </c>
      <c r="D508" s="23">
        <v>1118</v>
      </c>
      <c r="E508" s="62">
        <v>7</v>
      </c>
      <c r="G508" s="23">
        <v>1118</v>
      </c>
      <c r="H508" s="62">
        <v>6</v>
      </c>
      <c r="J508" s="23">
        <v>1118</v>
      </c>
      <c r="K508" s="62">
        <v>4</v>
      </c>
      <c r="M508" s="23">
        <v>1118</v>
      </c>
      <c r="N508" s="62">
        <v>18</v>
      </c>
      <c r="P508" s="23">
        <v>1118</v>
      </c>
      <c r="Q508" s="62">
        <v>4</v>
      </c>
    </row>
    <row r="509" spans="1:17" x14ac:dyDescent="0.3">
      <c r="A509" s="23">
        <v>1120</v>
      </c>
      <c r="B509" s="62">
        <v>7</v>
      </c>
      <c r="D509" s="23">
        <v>1120</v>
      </c>
      <c r="E509" s="62">
        <v>4</v>
      </c>
      <c r="G509" s="23">
        <v>1120</v>
      </c>
      <c r="H509" s="62">
        <v>5</v>
      </c>
      <c r="J509" s="23">
        <v>1120</v>
      </c>
      <c r="K509" s="62">
        <v>1</v>
      </c>
      <c r="M509" s="23">
        <v>1120</v>
      </c>
      <c r="N509" s="62">
        <v>11</v>
      </c>
      <c r="P509" s="23">
        <v>1120</v>
      </c>
      <c r="Q509" s="62">
        <v>1</v>
      </c>
    </row>
    <row r="510" spans="1:17" x14ac:dyDescent="0.3">
      <c r="A510" s="23">
        <v>1121</v>
      </c>
      <c r="B510" s="62">
        <v>9</v>
      </c>
      <c r="D510" s="23">
        <v>1121</v>
      </c>
      <c r="E510" s="62">
        <v>0</v>
      </c>
      <c r="G510" s="23">
        <v>1121</v>
      </c>
      <c r="H510" s="62">
        <v>7</v>
      </c>
      <c r="J510" s="23">
        <v>1121</v>
      </c>
      <c r="K510" s="62">
        <v>3</v>
      </c>
      <c r="M510" s="23">
        <v>1121</v>
      </c>
      <c r="N510" s="62">
        <v>10</v>
      </c>
      <c r="P510" s="23">
        <v>1121</v>
      </c>
      <c r="Q510" s="62">
        <v>1</v>
      </c>
    </row>
    <row r="511" spans="1:17" x14ac:dyDescent="0.3">
      <c r="A511" s="23">
        <v>1126</v>
      </c>
      <c r="B511" s="62">
        <v>8</v>
      </c>
      <c r="D511" s="23">
        <v>1126</v>
      </c>
      <c r="E511" s="62">
        <v>8</v>
      </c>
      <c r="G511" s="23">
        <v>1126</v>
      </c>
      <c r="H511" s="62">
        <v>7</v>
      </c>
      <c r="J511" s="23">
        <v>1126</v>
      </c>
      <c r="K511" s="62">
        <v>1</v>
      </c>
      <c r="M511" s="23">
        <v>1126</v>
      </c>
      <c r="N511" s="62">
        <v>18</v>
      </c>
      <c r="P511" s="23">
        <v>1126</v>
      </c>
      <c r="Q511" s="62">
        <v>0</v>
      </c>
    </row>
    <row r="512" spans="1:17" x14ac:dyDescent="0.3">
      <c r="A512" s="23">
        <v>1128</v>
      </c>
      <c r="B512" s="62">
        <v>20</v>
      </c>
      <c r="D512" s="23">
        <v>1128</v>
      </c>
      <c r="E512" s="62">
        <v>1</v>
      </c>
      <c r="G512" s="23">
        <v>1128</v>
      </c>
      <c r="H512" s="62">
        <v>7</v>
      </c>
      <c r="J512" s="23">
        <v>1128</v>
      </c>
      <c r="K512" s="62">
        <v>2</v>
      </c>
      <c r="M512" s="23">
        <v>1128</v>
      </c>
      <c r="N512" s="62">
        <v>21</v>
      </c>
      <c r="P512" s="23">
        <v>1128</v>
      </c>
      <c r="Q512" s="62">
        <v>4</v>
      </c>
    </row>
    <row r="513" spans="1:17" x14ac:dyDescent="0.3">
      <c r="A513" s="23">
        <v>1131</v>
      </c>
      <c r="B513" s="62">
        <v>2</v>
      </c>
      <c r="D513" s="23">
        <v>1131</v>
      </c>
      <c r="E513" s="62">
        <v>1</v>
      </c>
      <c r="G513" s="23">
        <v>1131</v>
      </c>
      <c r="H513" s="62">
        <v>2</v>
      </c>
      <c r="J513" s="23">
        <v>1131</v>
      </c>
      <c r="K513" s="62">
        <v>6</v>
      </c>
      <c r="M513" s="23">
        <v>1131</v>
      </c>
      <c r="N513" s="62">
        <v>2</v>
      </c>
      <c r="P513" s="23">
        <v>1131</v>
      </c>
      <c r="Q513" s="62">
        <v>2</v>
      </c>
    </row>
    <row r="514" spans="1:17" x14ac:dyDescent="0.3">
      <c r="A514" s="23">
        <v>1132</v>
      </c>
      <c r="B514" s="62">
        <v>5</v>
      </c>
      <c r="D514" s="23">
        <v>1132</v>
      </c>
      <c r="E514" s="62">
        <v>9</v>
      </c>
      <c r="G514" s="23">
        <v>1132</v>
      </c>
      <c r="H514" s="62">
        <v>4</v>
      </c>
      <c r="J514" s="23">
        <v>1132</v>
      </c>
      <c r="K514" s="62">
        <v>2</v>
      </c>
      <c r="M514" s="23">
        <v>1132</v>
      </c>
      <c r="N514" s="62">
        <v>9</v>
      </c>
      <c r="P514" s="23">
        <v>1132</v>
      </c>
      <c r="Q514" s="62">
        <v>0</v>
      </c>
    </row>
    <row r="515" spans="1:17" x14ac:dyDescent="0.3">
      <c r="A515" s="23">
        <v>1133</v>
      </c>
      <c r="B515" s="62">
        <v>11</v>
      </c>
      <c r="D515" s="23">
        <v>1133</v>
      </c>
      <c r="E515" s="62">
        <v>2</v>
      </c>
      <c r="G515" s="23">
        <v>1133</v>
      </c>
      <c r="H515" s="62">
        <v>9</v>
      </c>
      <c r="J515" s="23">
        <v>1133</v>
      </c>
      <c r="K515" s="62">
        <v>0</v>
      </c>
      <c r="M515" s="23">
        <v>1133</v>
      </c>
      <c r="N515" s="62">
        <v>18</v>
      </c>
      <c r="P515" s="23">
        <v>1133</v>
      </c>
      <c r="Q515" s="62">
        <v>0</v>
      </c>
    </row>
    <row r="516" spans="1:17" x14ac:dyDescent="0.3">
      <c r="A516" s="23">
        <v>1136</v>
      </c>
      <c r="B516" s="62">
        <v>5</v>
      </c>
      <c r="D516" s="23">
        <v>1136</v>
      </c>
      <c r="E516" s="62">
        <v>0</v>
      </c>
      <c r="G516" s="23">
        <v>1136</v>
      </c>
      <c r="H516" s="62">
        <v>3</v>
      </c>
      <c r="J516" s="23">
        <v>1136</v>
      </c>
      <c r="K516" s="62">
        <v>2</v>
      </c>
      <c r="M516" s="23">
        <v>1136</v>
      </c>
      <c r="N516" s="62">
        <v>6</v>
      </c>
      <c r="P516" s="23">
        <v>1136</v>
      </c>
      <c r="Q516" s="62">
        <v>0</v>
      </c>
    </row>
    <row r="517" spans="1:17" x14ac:dyDescent="0.3">
      <c r="A517" s="23">
        <v>1140</v>
      </c>
      <c r="B517" s="62">
        <v>3</v>
      </c>
      <c r="D517" s="23">
        <v>1140</v>
      </c>
      <c r="E517" s="62">
        <v>2</v>
      </c>
      <c r="G517" s="23">
        <v>1140</v>
      </c>
      <c r="H517" s="62">
        <v>2</v>
      </c>
      <c r="J517" s="23">
        <v>1140</v>
      </c>
      <c r="K517" s="62">
        <v>3</v>
      </c>
      <c r="M517" s="23">
        <v>1140</v>
      </c>
      <c r="N517" s="62">
        <v>5</v>
      </c>
      <c r="P517" s="23">
        <v>1140</v>
      </c>
      <c r="Q517" s="62">
        <v>0</v>
      </c>
    </row>
    <row r="518" spans="1:17" x14ac:dyDescent="0.3">
      <c r="A518" s="23">
        <v>1143</v>
      </c>
      <c r="B518" s="62">
        <v>7</v>
      </c>
      <c r="D518" s="23">
        <v>1143</v>
      </c>
      <c r="E518" s="62">
        <v>0</v>
      </c>
      <c r="G518" s="23">
        <v>1143</v>
      </c>
      <c r="H518" s="62">
        <v>5</v>
      </c>
      <c r="J518" s="23">
        <v>1143</v>
      </c>
      <c r="K518" s="62">
        <v>2</v>
      </c>
      <c r="M518" s="23">
        <v>1143</v>
      </c>
      <c r="N518" s="62">
        <v>8</v>
      </c>
      <c r="P518" s="23">
        <v>1143</v>
      </c>
      <c r="Q518" s="62">
        <v>1</v>
      </c>
    </row>
    <row r="519" spans="1:17" x14ac:dyDescent="0.3">
      <c r="A519" s="23">
        <v>1148</v>
      </c>
      <c r="B519" s="62">
        <v>1</v>
      </c>
      <c r="D519" s="23">
        <v>1148</v>
      </c>
      <c r="E519" s="62">
        <v>4</v>
      </c>
      <c r="G519" s="23">
        <v>1148</v>
      </c>
      <c r="H519" s="62">
        <v>0</v>
      </c>
      <c r="J519" s="23">
        <v>1148</v>
      </c>
      <c r="K519" s="62">
        <v>3</v>
      </c>
      <c r="M519" s="23">
        <v>1148</v>
      </c>
      <c r="N519" s="62">
        <v>16</v>
      </c>
      <c r="P519" s="23">
        <v>1148</v>
      </c>
      <c r="Q519" s="62">
        <v>0</v>
      </c>
    </row>
    <row r="520" spans="1:17" x14ac:dyDescent="0.3">
      <c r="A520" s="23">
        <v>1150</v>
      </c>
      <c r="B520" s="62">
        <v>10</v>
      </c>
      <c r="D520" s="23">
        <v>1150</v>
      </c>
      <c r="E520" s="62">
        <v>1</v>
      </c>
      <c r="G520" s="23">
        <v>1150</v>
      </c>
      <c r="H520" s="62">
        <v>7</v>
      </c>
      <c r="J520" s="23">
        <v>1150</v>
      </c>
      <c r="K520" s="62">
        <v>2</v>
      </c>
      <c r="M520" s="23">
        <v>1150</v>
      </c>
      <c r="N520" s="62">
        <v>10</v>
      </c>
      <c r="P520" s="23">
        <v>1150</v>
      </c>
      <c r="Q520" s="62">
        <v>1</v>
      </c>
    </row>
    <row r="521" spans="1:17" x14ac:dyDescent="0.3">
      <c r="A521" s="23">
        <v>1154</v>
      </c>
      <c r="B521" s="62">
        <v>3</v>
      </c>
      <c r="D521" s="23">
        <v>1154</v>
      </c>
      <c r="E521" s="62">
        <v>1</v>
      </c>
      <c r="G521" s="23">
        <v>1154</v>
      </c>
      <c r="H521" s="62">
        <v>1</v>
      </c>
      <c r="J521" s="23">
        <v>1154</v>
      </c>
      <c r="K521" s="62">
        <v>2</v>
      </c>
      <c r="M521" s="23">
        <v>1154</v>
      </c>
      <c r="N521" s="62">
        <v>3</v>
      </c>
      <c r="P521" s="23">
        <v>1154</v>
      </c>
      <c r="Q521" s="62">
        <v>0</v>
      </c>
    </row>
    <row r="522" spans="1:17" x14ac:dyDescent="0.3">
      <c r="A522" s="23">
        <v>1158</v>
      </c>
      <c r="B522" s="62">
        <v>1</v>
      </c>
      <c r="D522" s="23">
        <v>1158</v>
      </c>
      <c r="E522" s="62">
        <v>3</v>
      </c>
      <c r="G522" s="23">
        <v>1158</v>
      </c>
      <c r="H522" s="62">
        <v>0</v>
      </c>
      <c r="J522" s="23">
        <v>1158</v>
      </c>
      <c r="K522" s="62">
        <v>4</v>
      </c>
      <c r="M522" s="23">
        <v>1158</v>
      </c>
      <c r="N522" s="62">
        <v>6</v>
      </c>
      <c r="P522" s="23">
        <v>1158</v>
      </c>
      <c r="Q522" s="62">
        <v>0</v>
      </c>
    </row>
    <row r="523" spans="1:17" x14ac:dyDescent="0.3">
      <c r="A523" s="23">
        <v>1161</v>
      </c>
      <c r="B523" s="62">
        <v>6</v>
      </c>
      <c r="D523" s="23">
        <v>1161</v>
      </c>
      <c r="E523" s="62">
        <v>7</v>
      </c>
      <c r="G523" s="23">
        <v>1161</v>
      </c>
      <c r="H523" s="62">
        <v>2</v>
      </c>
      <c r="J523" s="23">
        <v>1161</v>
      </c>
      <c r="K523" s="62">
        <v>2</v>
      </c>
      <c r="M523" s="23">
        <v>1161</v>
      </c>
      <c r="N523" s="62">
        <v>9</v>
      </c>
      <c r="P523" s="23">
        <v>1161</v>
      </c>
      <c r="Q523" s="62">
        <v>1</v>
      </c>
    </row>
    <row r="524" spans="1:17" x14ac:dyDescent="0.3">
      <c r="A524" s="23">
        <v>1162</v>
      </c>
      <c r="B524" s="62">
        <v>4</v>
      </c>
      <c r="D524" s="23">
        <v>1162</v>
      </c>
      <c r="E524" s="62">
        <v>1</v>
      </c>
      <c r="G524" s="23">
        <v>1162</v>
      </c>
      <c r="H524" s="62">
        <v>2</v>
      </c>
      <c r="J524" s="23">
        <v>1162</v>
      </c>
      <c r="K524" s="62">
        <v>0</v>
      </c>
      <c r="M524" s="23">
        <v>1162</v>
      </c>
      <c r="N524" s="62">
        <v>4</v>
      </c>
      <c r="P524" s="23">
        <v>1162</v>
      </c>
      <c r="Q524" s="62">
        <v>2</v>
      </c>
    </row>
    <row r="525" spans="1:17" x14ac:dyDescent="0.3">
      <c r="A525" s="23">
        <v>1166</v>
      </c>
      <c r="B525" s="62">
        <v>18</v>
      </c>
      <c r="D525" s="23">
        <v>1166</v>
      </c>
      <c r="E525" s="62">
        <v>9</v>
      </c>
      <c r="G525" s="23">
        <v>1166</v>
      </c>
      <c r="H525" s="62">
        <v>7</v>
      </c>
      <c r="J525" s="23">
        <v>1166</v>
      </c>
      <c r="K525" s="62">
        <v>3</v>
      </c>
      <c r="M525" s="23">
        <v>1166</v>
      </c>
      <c r="N525" s="62">
        <v>20</v>
      </c>
      <c r="P525" s="23">
        <v>1166</v>
      </c>
      <c r="Q525" s="62">
        <v>2</v>
      </c>
    </row>
    <row r="526" spans="1:17" x14ac:dyDescent="0.3">
      <c r="A526" s="23">
        <v>1172</v>
      </c>
      <c r="B526" s="62">
        <v>8</v>
      </c>
      <c r="D526" s="23">
        <v>1172</v>
      </c>
      <c r="E526" s="62">
        <v>6</v>
      </c>
      <c r="G526" s="23">
        <v>1172</v>
      </c>
      <c r="H526" s="62">
        <v>0</v>
      </c>
      <c r="J526" s="23">
        <v>1172</v>
      </c>
      <c r="K526" s="62">
        <v>2</v>
      </c>
      <c r="M526" s="23">
        <v>1172</v>
      </c>
      <c r="N526" s="62">
        <v>10</v>
      </c>
      <c r="P526" s="23">
        <v>1172</v>
      </c>
      <c r="Q526" s="62">
        <v>1</v>
      </c>
    </row>
    <row r="527" spans="1:17" x14ac:dyDescent="0.3">
      <c r="A527" s="23">
        <v>1173</v>
      </c>
      <c r="B527" s="62">
        <v>4</v>
      </c>
      <c r="D527" s="23">
        <v>1173</v>
      </c>
      <c r="E527" s="62">
        <v>8</v>
      </c>
      <c r="G527" s="23">
        <v>1173</v>
      </c>
      <c r="H527" s="62">
        <v>3</v>
      </c>
      <c r="J527" s="23">
        <v>1173</v>
      </c>
      <c r="K527" s="62">
        <v>2</v>
      </c>
      <c r="M527" s="23">
        <v>1173</v>
      </c>
      <c r="N527" s="62">
        <v>6</v>
      </c>
      <c r="P527" s="23">
        <v>1173</v>
      </c>
      <c r="Q527" s="62">
        <v>1</v>
      </c>
    </row>
    <row r="528" spans="1:17" x14ac:dyDescent="0.3">
      <c r="A528" s="23">
        <v>1177</v>
      </c>
      <c r="B528" s="62">
        <v>8</v>
      </c>
      <c r="D528" s="23">
        <v>1177</v>
      </c>
      <c r="E528" s="62">
        <v>1</v>
      </c>
      <c r="G528" s="23">
        <v>1177</v>
      </c>
      <c r="H528" s="62">
        <v>7</v>
      </c>
      <c r="J528" s="23">
        <v>1177</v>
      </c>
      <c r="K528" s="62">
        <v>2</v>
      </c>
      <c r="M528" s="23">
        <v>1177</v>
      </c>
      <c r="N528" s="62">
        <v>8</v>
      </c>
      <c r="P528" s="23">
        <v>1177</v>
      </c>
      <c r="Q528" s="62">
        <v>0</v>
      </c>
    </row>
    <row r="529" spans="1:17" x14ac:dyDescent="0.3">
      <c r="A529" s="23">
        <v>1180</v>
      </c>
      <c r="B529" s="62">
        <v>1</v>
      </c>
      <c r="D529" s="23">
        <v>1180</v>
      </c>
      <c r="E529" s="62">
        <v>3</v>
      </c>
      <c r="G529" s="23">
        <v>1180</v>
      </c>
      <c r="H529" s="62">
        <v>1</v>
      </c>
      <c r="J529" s="23">
        <v>1180</v>
      </c>
      <c r="K529" s="62">
        <v>3</v>
      </c>
      <c r="M529" s="23">
        <v>1180</v>
      </c>
      <c r="N529" s="62">
        <v>16</v>
      </c>
      <c r="P529" s="23">
        <v>1180</v>
      </c>
      <c r="Q529" s="62">
        <v>0</v>
      </c>
    </row>
    <row r="530" spans="1:17" x14ac:dyDescent="0.3">
      <c r="A530" s="23">
        <v>1182</v>
      </c>
      <c r="B530" s="62">
        <v>7</v>
      </c>
      <c r="D530" s="23">
        <v>1182</v>
      </c>
      <c r="E530" s="62">
        <v>2</v>
      </c>
      <c r="G530" s="23">
        <v>1182</v>
      </c>
      <c r="H530" s="62">
        <v>7</v>
      </c>
      <c r="J530" s="23">
        <v>1182</v>
      </c>
      <c r="K530" s="62">
        <v>2</v>
      </c>
      <c r="M530" s="23">
        <v>1182</v>
      </c>
      <c r="N530" s="62">
        <v>15</v>
      </c>
      <c r="P530" s="23">
        <v>1182</v>
      </c>
      <c r="Q530" s="62">
        <v>6</v>
      </c>
    </row>
    <row r="531" spans="1:17" x14ac:dyDescent="0.3">
      <c r="A531" s="23">
        <v>1184</v>
      </c>
      <c r="B531" s="62">
        <v>13</v>
      </c>
      <c r="D531" s="23">
        <v>1184</v>
      </c>
      <c r="E531" s="62">
        <v>0</v>
      </c>
      <c r="G531" s="23">
        <v>1184</v>
      </c>
      <c r="H531" s="62">
        <v>9</v>
      </c>
      <c r="J531" s="23">
        <v>1184</v>
      </c>
      <c r="K531" s="62">
        <v>3</v>
      </c>
      <c r="M531" s="23">
        <v>1184</v>
      </c>
      <c r="N531" s="62">
        <v>14</v>
      </c>
      <c r="P531" s="23">
        <v>1184</v>
      </c>
      <c r="Q531" s="62">
        <v>4</v>
      </c>
    </row>
    <row r="532" spans="1:17" x14ac:dyDescent="0.3">
      <c r="A532" s="23">
        <v>1185</v>
      </c>
      <c r="B532" s="62">
        <v>2</v>
      </c>
      <c r="D532" s="23">
        <v>1185</v>
      </c>
      <c r="E532" s="62">
        <v>1</v>
      </c>
      <c r="G532" s="23">
        <v>1185</v>
      </c>
      <c r="H532" s="62">
        <v>2</v>
      </c>
      <c r="J532" s="23">
        <v>1185</v>
      </c>
      <c r="K532" s="62">
        <v>2</v>
      </c>
      <c r="M532" s="23">
        <v>1185</v>
      </c>
      <c r="N532" s="62">
        <v>2</v>
      </c>
      <c r="P532" s="23">
        <v>1185</v>
      </c>
      <c r="Q532" s="62">
        <v>2</v>
      </c>
    </row>
    <row r="533" spans="1:17" x14ac:dyDescent="0.3">
      <c r="A533" s="23">
        <v>1191</v>
      </c>
      <c r="B533" s="62">
        <v>5</v>
      </c>
      <c r="D533" s="23">
        <v>1191</v>
      </c>
      <c r="E533" s="62">
        <v>4</v>
      </c>
      <c r="G533" s="23">
        <v>1191</v>
      </c>
      <c r="H533" s="62">
        <v>2</v>
      </c>
      <c r="J533" s="23">
        <v>1191</v>
      </c>
      <c r="K533" s="62">
        <v>2</v>
      </c>
      <c r="M533" s="23">
        <v>1191</v>
      </c>
      <c r="N533" s="62">
        <v>28</v>
      </c>
      <c r="P533" s="23">
        <v>1191</v>
      </c>
      <c r="Q533" s="62">
        <v>4</v>
      </c>
    </row>
    <row r="534" spans="1:17" x14ac:dyDescent="0.3">
      <c r="A534" s="23">
        <v>1192</v>
      </c>
      <c r="B534" s="62">
        <v>10</v>
      </c>
      <c r="D534" s="23">
        <v>1192</v>
      </c>
      <c r="E534" s="62">
        <v>1</v>
      </c>
      <c r="G534" s="23">
        <v>1192</v>
      </c>
      <c r="H534" s="62">
        <v>8</v>
      </c>
      <c r="J534" s="23">
        <v>1192</v>
      </c>
      <c r="K534" s="62">
        <v>5</v>
      </c>
      <c r="M534" s="23">
        <v>1192</v>
      </c>
      <c r="N534" s="62">
        <v>10</v>
      </c>
      <c r="P534" s="23">
        <v>1192</v>
      </c>
      <c r="Q534" s="62">
        <v>0</v>
      </c>
    </row>
    <row r="535" spans="1:17" x14ac:dyDescent="0.3">
      <c r="A535" s="23">
        <v>1193</v>
      </c>
      <c r="B535" s="62">
        <v>1</v>
      </c>
      <c r="D535" s="23">
        <v>1193</v>
      </c>
      <c r="E535" s="62">
        <v>1</v>
      </c>
      <c r="G535" s="23">
        <v>1193</v>
      </c>
      <c r="H535" s="62">
        <v>1</v>
      </c>
      <c r="J535" s="23">
        <v>1193</v>
      </c>
      <c r="K535" s="62">
        <v>4</v>
      </c>
      <c r="M535" s="23">
        <v>1193</v>
      </c>
      <c r="N535" s="62">
        <v>1</v>
      </c>
      <c r="P535" s="23">
        <v>1193</v>
      </c>
      <c r="Q535" s="62">
        <v>0</v>
      </c>
    </row>
    <row r="536" spans="1:17" x14ac:dyDescent="0.3">
      <c r="A536" s="23">
        <v>1195</v>
      </c>
      <c r="B536" s="62">
        <v>3</v>
      </c>
      <c r="D536" s="23">
        <v>1195</v>
      </c>
      <c r="E536" s="62">
        <v>4</v>
      </c>
      <c r="G536" s="23">
        <v>1195</v>
      </c>
      <c r="H536" s="62">
        <v>2</v>
      </c>
      <c r="J536" s="23">
        <v>1195</v>
      </c>
      <c r="K536" s="62">
        <v>2</v>
      </c>
      <c r="M536" s="23">
        <v>1195</v>
      </c>
      <c r="N536" s="62">
        <v>7</v>
      </c>
      <c r="P536" s="23">
        <v>1195</v>
      </c>
      <c r="Q536" s="62">
        <v>0</v>
      </c>
    </row>
    <row r="537" spans="1:17" x14ac:dyDescent="0.3">
      <c r="A537" s="23">
        <v>1196</v>
      </c>
      <c r="B537" s="62">
        <v>14</v>
      </c>
      <c r="D537" s="23">
        <v>1196</v>
      </c>
      <c r="E537" s="62">
        <v>1</v>
      </c>
      <c r="G537" s="23">
        <v>1196</v>
      </c>
      <c r="H537" s="62">
        <v>8</v>
      </c>
      <c r="J537" s="23">
        <v>1196</v>
      </c>
      <c r="K537" s="62">
        <v>2</v>
      </c>
      <c r="M537" s="23">
        <v>1196</v>
      </c>
      <c r="N537" s="62">
        <v>14</v>
      </c>
      <c r="P537" s="23">
        <v>1196</v>
      </c>
      <c r="Q537" s="62">
        <v>3</v>
      </c>
    </row>
    <row r="538" spans="1:17" x14ac:dyDescent="0.3">
      <c r="A538" s="23">
        <v>1198</v>
      </c>
      <c r="B538" s="62">
        <v>2</v>
      </c>
      <c r="D538" s="23">
        <v>1198</v>
      </c>
      <c r="E538" s="62">
        <v>1</v>
      </c>
      <c r="G538" s="23">
        <v>1198</v>
      </c>
      <c r="H538" s="62">
        <v>2</v>
      </c>
      <c r="J538" s="23">
        <v>1198</v>
      </c>
      <c r="K538" s="62">
        <v>2</v>
      </c>
      <c r="M538" s="23">
        <v>1198</v>
      </c>
      <c r="N538" s="62">
        <v>2</v>
      </c>
      <c r="P538" s="23">
        <v>1198</v>
      </c>
      <c r="Q538" s="62">
        <v>1</v>
      </c>
    </row>
    <row r="539" spans="1:17" x14ac:dyDescent="0.3">
      <c r="A539" s="23">
        <v>1201</v>
      </c>
      <c r="B539" s="62">
        <v>7</v>
      </c>
      <c r="D539" s="23">
        <v>1201</v>
      </c>
      <c r="E539" s="62">
        <v>3</v>
      </c>
      <c r="G539" s="23">
        <v>1201</v>
      </c>
      <c r="H539" s="62">
        <v>7</v>
      </c>
      <c r="J539" s="23">
        <v>1201</v>
      </c>
      <c r="K539" s="62">
        <v>6</v>
      </c>
      <c r="M539" s="23">
        <v>1201</v>
      </c>
      <c r="N539" s="62">
        <v>26</v>
      </c>
      <c r="P539" s="23">
        <v>1201</v>
      </c>
      <c r="Q539" s="62">
        <v>4</v>
      </c>
    </row>
    <row r="540" spans="1:17" x14ac:dyDescent="0.3">
      <c r="A540" s="23">
        <v>1202</v>
      </c>
      <c r="B540" s="62">
        <v>5</v>
      </c>
      <c r="D540" s="23">
        <v>1202</v>
      </c>
      <c r="E540" s="62">
        <v>0</v>
      </c>
      <c r="G540" s="23">
        <v>1202</v>
      </c>
      <c r="H540" s="62">
        <v>4</v>
      </c>
      <c r="J540" s="23">
        <v>1202</v>
      </c>
      <c r="K540" s="62">
        <v>2</v>
      </c>
      <c r="M540" s="23">
        <v>1202</v>
      </c>
      <c r="N540" s="62">
        <v>6</v>
      </c>
      <c r="P540" s="23">
        <v>1202</v>
      </c>
      <c r="Q540" s="62">
        <v>1</v>
      </c>
    </row>
    <row r="541" spans="1:17" x14ac:dyDescent="0.3">
      <c r="A541" s="23">
        <v>1206</v>
      </c>
      <c r="B541" s="62">
        <v>0</v>
      </c>
      <c r="D541" s="23">
        <v>1206</v>
      </c>
      <c r="E541" s="62">
        <v>2</v>
      </c>
      <c r="G541" s="23">
        <v>1206</v>
      </c>
      <c r="H541" s="62">
        <v>0</v>
      </c>
      <c r="J541" s="23">
        <v>1206</v>
      </c>
      <c r="K541" s="62">
        <v>3</v>
      </c>
      <c r="M541" s="23">
        <v>1206</v>
      </c>
      <c r="N541" s="62">
        <v>6</v>
      </c>
      <c r="P541" s="23">
        <v>1206</v>
      </c>
      <c r="Q541" s="62">
        <v>0</v>
      </c>
    </row>
    <row r="542" spans="1:17" x14ac:dyDescent="0.3">
      <c r="A542" s="23">
        <v>1215</v>
      </c>
      <c r="B542" s="62">
        <v>2</v>
      </c>
      <c r="D542" s="23">
        <v>1215</v>
      </c>
      <c r="E542" s="62">
        <v>2</v>
      </c>
      <c r="G542" s="23">
        <v>1215</v>
      </c>
      <c r="H542" s="62">
        <v>2</v>
      </c>
      <c r="J542" s="23">
        <v>1215</v>
      </c>
      <c r="K542" s="62">
        <v>3</v>
      </c>
      <c r="M542" s="23">
        <v>1215</v>
      </c>
      <c r="N542" s="62">
        <v>32</v>
      </c>
      <c r="P542" s="23">
        <v>1215</v>
      </c>
      <c r="Q542" s="62">
        <v>2</v>
      </c>
    </row>
    <row r="543" spans="1:17" x14ac:dyDescent="0.3">
      <c r="A543" s="23">
        <v>1216</v>
      </c>
      <c r="B543" s="62">
        <v>6</v>
      </c>
      <c r="D543" s="23">
        <v>1216</v>
      </c>
      <c r="E543" s="62">
        <v>1</v>
      </c>
      <c r="G543" s="23">
        <v>1216</v>
      </c>
      <c r="H543" s="62">
        <v>5</v>
      </c>
      <c r="J543" s="23">
        <v>1216</v>
      </c>
      <c r="K543" s="62">
        <v>2</v>
      </c>
      <c r="M543" s="23">
        <v>1216</v>
      </c>
      <c r="N543" s="62">
        <v>6</v>
      </c>
      <c r="P543" s="23">
        <v>1216</v>
      </c>
      <c r="Q543" s="62">
        <v>3</v>
      </c>
    </row>
    <row r="544" spans="1:17" x14ac:dyDescent="0.3">
      <c r="A544" s="23">
        <v>1217</v>
      </c>
      <c r="B544" s="62">
        <v>4</v>
      </c>
      <c r="D544" s="23">
        <v>1217</v>
      </c>
      <c r="E544" s="62">
        <v>5</v>
      </c>
      <c r="G544" s="23">
        <v>1217</v>
      </c>
      <c r="H544" s="62">
        <v>2</v>
      </c>
      <c r="J544" s="23">
        <v>1217</v>
      </c>
      <c r="K544" s="62">
        <v>2</v>
      </c>
      <c r="M544" s="23">
        <v>1217</v>
      </c>
      <c r="N544" s="62">
        <v>25</v>
      </c>
      <c r="P544" s="23">
        <v>1217</v>
      </c>
      <c r="Q544" s="62">
        <v>0</v>
      </c>
    </row>
    <row r="545" spans="1:17" x14ac:dyDescent="0.3">
      <c r="A545" s="23">
        <v>1221</v>
      </c>
      <c r="B545" s="62">
        <v>7</v>
      </c>
      <c r="D545" s="23">
        <v>1221</v>
      </c>
      <c r="E545" s="62">
        <v>1</v>
      </c>
      <c r="G545" s="23">
        <v>1221</v>
      </c>
      <c r="H545" s="62">
        <v>7</v>
      </c>
      <c r="J545" s="23">
        <v>1221</v>
      </c>
      <c r="K545" s="62">
        <v>4</v>
      </c>
      <c r="M545" s="23">
        <v>1221</v>
      </c>
      <c r="N545" s="62">
        <v>7</v>
      </c>
      <c r="P545" s="23">
        <v>1221</v>
      </c>
      <c r="Q545" s="62">
        <v>1</v>
      </c>
    </row>
    <row r="546" spans="1:17" x14ac:dyDescent="0.3">
      <c r="A546" s="23">
        <v>1224</v>
      </c>
      <c r="B546" s="62">
        <v>10</v>
      </c>
      <c r="D546" s="23">
        <v>1224</v>
      </c>
      <c r="E546" s="62">
        <v>1</v>
      </c>
      <c r="G546" s="23">
        <v>1224</v>
      </c>
      <c r="H546" s="62">
        <v>7</v>
      </c>
      <c r="J546" s="23">
        <v>1224</v>
      </c>
      <c r="K546" s="62">
        <v>4</v>
      </c>
      <c r="M546" s="23">
        <v>1224</v>
      </c>
      <c r="N546" s="62">
        <v>10</v>
      </c>
      <c r="P546" s="23">
        <v>1224</v>
      </c>
      <c r="Q546" s="62">
        <v>8</v>
      </c>
    </row>
    <row r="547" spans="1:17" x14ac:dyDescent="0.3">
      <c r="A547" s="23">
        <v>1225</v>
      </c>
      <c r="B547" s="62">
        <v>20</v>
      </c>
      <c r="D547" s="23">
        <v>1225</v>
      </c>
      <c r="E547" s="62">
        <v>1</v>
      </c>
      <c r="G547" s="23">
        <v>1225</v>
      </c>
      <c r="H547" s="62">
        <v>11</v>
      </c>
      <c r="J547" s="23">
        <v>1225</v>
      </c>
      <c r="K547" s="62">
        <v>3</v>
      </c>
      <c r="M547" s="23">
        <v>1225</v>
      </c>
      <c r="N547" s="62">
        <v>20</v>
      </c>
      <c r="P547" s="23">
        <v>1225</v>
      </c>
      <c r="Q547" s="62">
        <v>13</v>
      </c>
    </row>
    <row r="548" spans="1:17" x14ac:dyDescent="0.3">
      <c r="A548" s="23">
        <v>1228</v>
      </c>
      <c r="B548" s="62">
        <v>6</v>
      </c>
      <c r="D548" s="23">
        <v>1228</v>
      </c>
      <c r="E548" s="62">
        <v>2</v>
      </c>
      <c r="G548" s="23">
        <v>1228</v>
      </c>
      <c r="H548" s="62">
        <v>3</v>
      </c>
      <c r="J548" s="23">
        <v>1228</v>
      </c>
      <c r="K548" s="62">
        <v>3</v>
      </c>
      <c r="M548" s="23">
        <v>1228</v>
      </c>
      <c r="N548" s="62">
        <v>12</v>
      </c>
      <c r="P548" s="23">
        <v>1228</v>
      </c>
      <c r="Q548" s="62">
        <v>1</v>
      </c>
    </row>
    <row r="549" spans="1:17" x14ac:dyDescent="0.3">
      <c r="A549" s="23">
        <v>1234</v>
      </c>
      <c r="B549" s="62">
        <v>2</v>
      </c>
      <c r="D549" s="23">
        <v>1234</v>
      </c>
      <c r="E549" s="62">
        <v>1</v>
      </c>
      <c r="G549" s="23">
        <v>1234</v>
      </c>
      <c r="H549" s="62">
        <v>2</v>
      </c>
      <c r="J549" s="23">
        <v>1234</v>
      </c>
      <c r="K549" s="62">
        <v>2</v>
      </c>
      <c r="M549" s="23">
        <v>1234</v>
      </c>
      <c r="N549" s="62">
        <v>2</v>
      </c>
      <c r="P549" s="23">
        <v>1234</v>
      </c>
      <c r="Q549" s="62">
        <v>2</v>
      </c>
    </row>
    <row r="550" spans="1:17" x14ac:dyDescent="0.3">
      <c r="A550" s="23">
        <v>1235</v>
      </c>
      <c r="B550" s="62">
        <v>8</v>
      </c>
      <c r="D550" s="23">
        <v>1235</v>
      </c>
      <c r="E550" s="62">
        <v>4</v>
      </c>
      <c r="G550" s="23">
        <v>1235</v>
      </c>
      <c r="H550" s="62">
        <v>7</v>
      </c>
      <c r="J550" s="23">
        <v>1235</v>
      </c>
      <c r="K550" s="62">
        <v>2</v>
      </c>
      <c r="M550" s="23">
        <v>1235</v>
      </c>
      <c r="N550" s="62">
        <v>10</v>
      </c>
      <c r="P550" s="23">
        <v>1235</v>
      </c>
      <c r="Q550" s="62">
        <v>0</v>
      </c>
    </row>
    <row r="551" spans="1:17" x14ac:dyDescent="0.3">
      <c r="A551" s="23">
        <v>1237</v>
      </c>
      <c r="B551" s="62">
        <v>7</v>
      </c>
      <c r="D551" s="23">
        <v>1237</v>
      </c>
      <c r="E551" s="62">
        <v>2</v>
      </c>
      <c r="G551" s="23">
        <v>1237</v>
      </c>
      <c r="H551" s="62">
        <v>7</v>
      </c>
      <c r="J551" s="23">
        <v>1237</v>
      </c>
      <c r="K551" s="62">
        <v>2</v>
      </c>
      <c r="M551" s="23">
        <v>1237</v>
      </c>
      <c r="N551" s="62">
        <v>17</v>
      </c>
      <c r="P551" s="23">
        <v>1237</v>
      </c>
      <c r="Q551" s="62">
        <v>7</v>
      </c>
    </row>
    <row r="552" spans="1:17" x14ac:dyDescent="0.3">
      <c r="A552" s="23">
        <v>1238</v>
      </c>
      <c r="B552" s="62">
        <v>14</v>
      </c>
      <c r="D552" s="23">
        <v>1238</v>
      </c>
      <c r="E552" s="62">
        <v>0</v>
      </c>
      <c r="G552" s="23">
        <v>1238</v>
      </c>
      <c r="H552" s="62">
        <v>10</v>
      </c>
      <c r="J552" s="23">
        <v>1238</v>
      </c>
      <c r="K552" s="62">
        <v>5</v>
      </c>
      <c r="M552" s="23">
        <v>1238</v>
      </c>
      <c r="N552" s="62">
        <v>15</v>
      </c>
      <c r="P552" s="23">
        <v>1238</v>
      </c>
      <c r="Q552" s="62">
        <v>4</v>
      </c>
    </row>
    <row r="553" spans="1:17" x14ac:dyDescent="0.3">
      <c r="A553" s="23">
        <v>1241</v>
      </c>
      <c r="B553" s="62">
        <v>11</v>
      </c>
      <c r="D553" s="23">
        <v>1241</v>
      </c>
      <c r="E553" s="62">
        <v>0</v>
      </c>
      <c r="G553" s="23">
        <v>1241</v>
      </c>
      <c r="H553" s="62">
        <v>9</v>
      </c>
      <c r="J553" s="23">
        <v>1241</v>
      </c>
      <c r="K553" s="62">
        <v>2</v>
      </c>
      <c r="M553" s="23">
        <v>1241</v>
      </c>
      <c r="N553" s="62">
        <v>12</v>
      </c>
      <c r="P553" s="23">
        <v>1241</v>
      </c>
      <c r="Q553" s="62">
        <v>5</v>
      </c>
    </row>
    <row r="554" spans="1:17" x14ac:dyDescent="0.3">
      <c r="A554" s="23">
        <v>1242</v>
      </c>
      <c r="B554" s="62">
        <v>1</v>
      </c>
      <c r="D554" s="23">
        <v>1242</v>
      </c>
      <c r="E554" s="62">
        <v>3</v>
      </c>
      <c r="G554" s="23">
        <v>1242</v>
      </c>
      <c r="H554" s="62">
        <v>0</v>
      </c>
      <c r="J554" s="23">
        <v>1242</v>
      </c>
      <c r="K554" s="62">
        <v>6</v>
      </c>
      <c r="M554" s="23">
        <v>1242</v>
      </c>
      <c r="N554" s="62">
        <v>20</v>
      </c>
      <c r="P554" s="23">
        <v>1242</v>
      </c>
      <c r="Q554" s="62">
        <v>0</v>
      </c>
    </row>
    <row r="555" spans="1:17" x14ac:dyDescent="0.3">
      <c r="A555" s="23">
        <v>1244</v>
      </c>
      <c r="B555" s="62">
        <v>9</v>
      </c>
      <c r="D555" s="23">
        <v>1244</v>
      </c>
      <c r="E555" s="62">
        <v>1</v>
      </c>
      <c r="G555" s="23">
        <v>1244</v>
      </c>
      <c r="H555" s="62">
        <v>7</v>
      </c>
      <c r="J555" s="23">
        <v>1244</v>
      </c>
      <c r="K555" s="62">
        <v>3</v>
      </c>
      <c r="M555" s="23">
        <v>1244</v>
      </c>
      <c r="N555" s="62">
        <v>9</v>
      </c>
      <c r="P555" s="23">
        <v>1244</v>
      </c>
      <c r="Q555" s="62">
        <v>6</v>
      </c>
    </row>
    <row r="556" spans="1:17" x14ac:dyDescent="0.3">
      <c r="A556" s="23">
        <v>1245</v>
      </c>
      <c r="B556" s="62">
        <v>5</v>
      </c>
      <c r="D556" s="23">
        <v>1245</v>
      </c>
      <c r="E556" s="62">
        <v>7</v>
      </c>
      <c r="G556" s="23">
        <v>1245</v>
      </c>
      <c r="H556" s="62">
        <v>4</v>
      </c>
      <c r="J556" s="23">
        <v>1245</v>
      </c>
      <c r="K556" s="62">
        <v>2</v>
      </c>
      <c r="M556" s="23">
        <v>1245</v>
      </c>
      <c r="N556" s="62">
        <v>33</v>
      </c>
      <c r="P556" s="23">
        <v>1245</v>
      </c>
      <c r="Q556" s="62">
        <v>1</v>
      </c>
    </row>
    <row r="557" spans="1:17" x14ac:dyDescent="0.3">
      <c r="A557" s="23">
        <v>1246</v>
      </c>
      <c r="B557" s="62">
        <v>10</v>
      </c>
      <c r="D557" s="23">
        <v>1246</v>
      </c>
      <c r="E557" s="62">
        <v>1</v>
      </c>
      <c r="G557" s="23">
        <v>1246</v>
      </c>
      <c r="H557" s="62">
        <v>5</v>
      </c>
      <c r="J557" s="23">
        <v>1246</v>
      </c>
      <c r="K557" s="62">
        <v>5</v>
      </c>
      <c r="M557" s="23">
        <v>1246</v>
      </c>
      <c r="N557" s="62">
        <v>10</v>
      </c>
      <c r="P557" s="23">
        <v>1246</v>
      </c>
      <c r="Q557" s="62">
        <v>7</v>
      </c>
    </row>
    <row r="558" spans="1:17" x14ac:dyDescent="0.3">
      <c r="A558" s="23">
        <v>1249</v>
      </c>
      <c r="B558" s="62">
        <v>3</v>
      </c>
      <c r="D558" s="23">
        <v>1249</v>
      </c>
      <c r="E558" s="62">
        <v>1</v>
      </c>
      <c r="G558" s="23">
        <v>1249</v>
      </c>
      <c r="H558" s="62">
        <v>2</v>
      </c>
      <c r="J558" s="23">
        <v>1249</v>
      </c>
      <c r="K558" s="62">
        <v>5</v>
      </c>
      <c r="M558" s="23">
        <v>1249</v>
      </c>
      <c r="N558" s="62">
        <v>3</v>
      </c>
      <c r="P558" s="23">
        <v>1249</v>
      </c>
      <c r="Q558" s="62">
        <v>1</v>
      </c>
    </row>
    <row r="559" spans="1:17" x14ac:dyDescent="0.3">
      <c r="A559" s="23">
        <v>1250</v>
      </c>
      <c r="B559" s="62">
        <v>10</v>
      </c>
      <c r="D559" s="23">
        <v>1250</v>
      </c>
      <c r="E559" s="62">
        <v>3</v>
      </c>
      <c r="G559" s="23">
        <v>1250</v>
      </c>
      <c r="H559" s="62">
        <v>9</v>
      </c>
      <c r="J559" s="23">
        <v>1250</v>
      </c>
      <c r="K559" s="62">
        <v>2</v>
      </c>
      <c r="M559" s="23">
        <v>1250</v>
      </c>
      <c r="N559" s="62">
        <v>36</v>
      </c>
      <c r="P559" s="23">
        <v>1250</v>
      </c>
      <c r="Q559" s="62">
        <v>0</v>
      </c>
    </row>
    <row r="560" spans="1:17" x14ac:dyDescent="0.3">
      <c r="A560" s="23">
        <v>1251</v>
      </c>
      <c r="B560" s="62">
        <v>6</v>
      </c>
      <c r="D560" s="23">
        <v>1251</v>
      </c>
      <c r="E560" s="62">
        <v>1</v>
      </c>
      <c r="G560" s="23">
        <v>1251</v>
      </c>
      <c r="H560" s="62">
        <v>5</v>
      </c>
      <c r="J560" s="23">
        <v>1251</v>
      </c>
      <c r="K560" s="62">
        <v>2</v>
      </c>
      <c r="M560" s="23">
        <v>1251</v>
      </c>
      <c r="N560" s="62">
        <v>6</v>
      </c>
      <c r="P560" s="23">
        <v>1251</v>
      </c>
      <c r="Q560" s="62">
        <v>0</v>
      </c>
    </row>
    <row r="561" spans="1:17" x14ac:dyDescent="0.3">
      <c r="A561" s="23">
        <v>1252</v>
      </c>
      <c r="B561" s="62">
        <v>10</v>
      </c>
      <c r="D561" s="23">
        <v>1252</v>
      </c>
      <c r="E561" s="62">
        <v>1</v>
      </c>
      <c r="G561" s="23">
        <v>1252</v>
      </c>
      <c r="H561" s="62">
        <v>9</v>
      </c>
      <c r="J561" s="23">
        <v>1252</v>
      </c>
      <c r="K561" s="62">
        <v>2</v>
      </c>
      <c r="M561" s="23">
        <v>1252</v>
      </c>
      <c r="N561" s="62">
        <v>10</v>
      </c>
      <c r="P561" s="23">
        <v>1252</v>
      </c>
      <c r="Q561" s="62">
        <v>1</v>
      </c>
    </row>
    <row r="562" spans="1:17" x14ac:dyDescent="0.3">
      <c r="A562" s="23">
        <v>1255</v>
      </c>
      <c r="B562" s="62">
        <v>8</v>
      </c>
      <c r="D562" s="23">
        <v>1255</v>
      </c>
      <c r="E562" s="62">
        <v>3</v>
      </c>
      <c r="G562" s="23">
        <v>1255</v>
      </c>
      <c r="H562" s="62">
        <v>7</v>
      </c>
      <c r="J562" s="23">
        <v>1255</v>
      </c>
      <c r="K562" s="62">
        <v>2</v>
      </c>
      <c r="M562" s="23">
        <v>1255</v>
      </c>
      <c r="N562" s="62">
        <v>25</v>
      </c>
      <c r="P562" s="23">
        <v>1255</v>
      </c>
      <c r="Q562" s="62">
        <v>0</v>
      </c>
    </row>
    <row r="563" spans="1:17" x14ac:dyDescent="0.3">
      <c r="A563" s="23">
        <v>1256</v>
      </c>
      <c r="B563" s="62">
        <v>1</v>
      </c>
      <c r="D563" s="23">
        <v>1256</v>
      </c>
      <c r="E563" s="62">
        <v>2</v>
      </c>
      <c r="G563" s="23">
        <v>1256</v>
      </c>
      <c r="H563" s="62">
        <v>0</v>
      </c>
      <c r="J563" s="23">
        <v>1256</v>
      </c>
      <c r="K563" s="62">
        <v>2</v>
      </c>
      <c r="M563" s="23">
        <v>1256</v>
      </c>
      <c r="N563" s="62">
        <v>23</v>
      </c>
      <c r="P563" s="23">
        <v>1256</v>
      </c>
      <c r="Q563" s="62">
        <v>0</v>
      </c>
    </row>
    <row r="564" spans="1:17" x14ac:dyDescent="0.3">
      <c r="A564" s="23">
        <v>1257</v>
      </c>
      <c r="B564" s="62">
        <v>11</v>
      </c>
      <c r="D564" s="23">
        <v>1257</v>
      </c>
      <c r="E564" s="62">
        <v>1</v>
      </c>
      <c r="G564" s="23">
        <v>1257</v>
      </c>
      <c r="H564" s="62">
        <v>10</v>
      </c>
      <c r="J564" s="23">
        <v>1257</v>
      </c>
      <c r="K564" s="62">
        <v>2</v>
      </c>
      <c r="M564" s="23">
        <v>1257</v>
      </c>
      <c r="N564" s="62">
        <v>12</v>
      </c>
      <c r="P564" s="23">
        <v>1257</v>
      </c>
      <c r="Q564" s="62">
        <v>0</v>
      </c>
    </row>
    <row r="565" spans="1:17" x14ac:dyDescent="0.3">
      <c r="A565" s="23">
        <v>1258</v>
      </c>
      <c r="B565" s="62">
        <v>1</v>
      </c>
      <c r="D565" s="23">
        <v>1258</v>
      </c>
      <c r="E565" s="62">
        <v>5</v>
      </c>
      <c r="G565" s="23">
        <v>1258</v>
      </c>
      <c r="H565" s="62">
        <v>0</v>
      </c>
      <c r="J565" s="23">
        <v>1258</v>
      </c>
      <c r="K565" s="62">
        <v>4</v>
      </c>
      <c r="M565" s="23">
        <v>1258</v>
      </c>
      <c r="N565" s="62">
        <v>7</v>
      </c>
      <c r="P565" s="23">
        <v>1258</v>
      </c>
      <c r="Q565" s="62">
        <v>0</v>
      </c>
    </row>
    <row r="566" spans="1:17" x14ac:dyDescent="0.3">
      <c r="A566" s="23">
        <v>1259</v>
      </c>
      <c r="B566" s="62">
        <v>5</v>
      </c>
      <c r="D566" s="23">
        <v>1259</v>
      </c>
      <c r="E566" s="62">
        <v>1</v>
      </c>
      <c r="G566" s="23">
        <v>1259</v>
      </c>
      <c r="H566" s="62">
        <v>3</v>
      </c>
      <c r="J566" s="23">
        <v>1259</v>
      </c>
      <c r="K566" s="62">
        <v>2</v>
      </c>
      <c r="M566" s="23">
        <v>1259</v>
      </c>
      <c r="N566" s="62">
        <v>5</v>
      </c>
      <c r="P566" s="23">
        <v>1259</v>
      </c>
      <c r="Q566" s="62">
        <v>0</v>
      </c>
    </row>
    <row r="567" spans="1:17" x14ac:dyDescent="0.3">
      <c r="A567" s="23">
        <v>1260</v>
      </c>
      <c r="B567" s="62">
        <v>6</v>
      </c>
      <c r="D567" s="23">
        <v>1260</v>
      </c>
      <c r="E567" s="62">
        <v>1</v>
      </c>
      <c r="G567" s="23">
        <v>1260</v>
      </c>
      <c r="H567" s="62">
        <v>0</v>
      </c>
      <c r="J567" s="23">
        <v>1260</v>
      </c>
      <c r="K567" s="62">
        <v>2</v>
      </c>
      <c r="M567" s="23">
        <v>1260</v>
      </c>
      <c r="N567" s="62">
        <v>6</v>
      </c>
      <c r="P567" s="23">
        <v>1260</v>
      </c>
      <c r="Q567" s="62">
        <v>1</v>
      </c>
    </row>
    <row r="568" spans="1:17" x14ac:dyDescent="0.3">
      <c r="A568" s="23">
        <v>1263</v>
      </c>
      <c r="B568" s="62">
        <v>1</v>
      </c>
      <c r="D568" s="23">
        <v>1263</v>
      </c>
      <c r="E568" s="62">
        <v>6</v>
      </c>
      <c r="G568" s="23">
        <v>1263</v>
      </c>
      <c r="H568" s="62">
        <v>0</v>
      </c>
      <c r="J568" s="23">
        <v>1263</v>
      </c>
      <c r="K568" s="62">
        <v>3</v>
      </c>
      <c r="M568" s="23">
        <v>1263</v>
      </c>
      <c r="N568" s="62">
        <v>25</v>
      </c>
      <c r="P568" s="23">
        <v>1263</v>
      </c>
      <c r="Q568" s="62">
        <v>0</v>
      </c>
    </row>
    <row r="569" spans="1:17" x14ac:dyDescent="0.3">
      <c r="A569" s="23">
        <v>1264</v>
      </c>
      <c r="B569" s="62">
        <v>7</v>
      </c>
      <c r="D569" s="23">
        <v>1264</v>
      </c>
      <c r="E569" s="62">
        <v>3</v>
      </c>
      <c r="G569" s="23">
        <v>1264</v>
      </c>
      <c r="H569" s="62">
        <v>7</v>
      </c>
      <c r="J569" s="23">
        <v>1264</v>
      </c>
      <c r="K569" s="62">
        <v>2</v>
      </c>
      <c r="M569" s="23">
        <v>1264</v>
      </c>
      <c r="N569" s="62">
        <v>9</v>
      </c>
      <c r="P569" s="23">
        <v>1264</v>
      </c>
      <c r="Q569" s="62">
        <v>1</v>
      </c>
    </row>
    <row r="570" spans="1:17" x14ac:dyDescent="0.3">
      <c r="A570" s="23">
        <v>1265</v>
      </c>
      <c r="B570" s="62">
        <v>1</v>
      </c>
      <c r="D570" s="23">
        <v>1265</v>
      </c>
      <c r="E570" s="62">
        <v>0</v>
      </c>
      <c r="G570" s="23">
        <v>1265</v>
      </c>
      <c r="H570" s="62">
        <v>0</v>
      </c>
      <c r="J570" s="23">
        <v>1265</v>
      </c>
      <c r="K570" s="62">
        <v>5</v>
      </c>
      <c r="M570" s="23">
        <v>1265</v>
      </c>
      <c r="N570" s="62">
        <v>2</v>
      </c>
      <c r="P570" s="23">
        <v>1265</v>
      </c>
      <c r="Q570" s="62">
        <v>0</v>
      </c>
    </row>
    <row r="571" spans="1:17" x14ac:dyDescent="0.3">
      <c r="A571" s="23">
        <v>1269</v>
      </c>
      <c r="B571" s="62">
        <v>1</v>
      </c>
      <c r="D571" s="23">
        <v>1269</v>
      </c>
      <c r="E571" s="62">
        <v>1</v>
      </c>
      <c r="G571" s="23">
        <v>1269</v>
      </c>
      <c r="H571" s="62">
        <v>0</v>
      </c>
      <c r="J571" s="23">
        <v>1269</v>
      </c>
      <c r="K571" s="62">
        <v>2</v>
      </c>
      <c r="M571" s="23">
        <v>1269</v>
      </c>
      <c r="N571" s="62">
        <v>1</v>
      </c>
      <c r="P571" s="23">
        <v>1269</v>
      </c>
      <c r="Q571" s="62">
        <v>0</v>
      </c>
    </row>
    <row r="572" spans="1:17" x14ac:dyDescent="0.3">
      <c r="A572" s="23">
        <v>1270</v>
      </c>
      <c r="B572" s="62">
        <v>1</v>
      </c>
      <c r="D572" s="23">
        <v>1270</v>
      </c>
      <c r="E572" s="62">
        <v>1</v>
      </c>
      <c r="G572" s="23">
        <v>1270</v>
      </c>
      <c r="H572" s="62">
        <v>0</v>
      </c>
      <c r="J572" s="23">
        <v>1270</v>
      </c>
      <c r="K572" s="62">
        <v>2</v>
      </c>
      <c r="M572" s="23">
        <v>1270</v>
      </c>
      <c r="N572" s="62">
        <v>1</v>
      </c>
      <c r="P572" s="23">
        <v>1270</v>
      </c>
      <c r="Q572" s="62">
        <v>0</v>
      </c>
    </row>
    <row r="573" spans="1:17" x14ac:dyDescent="0.3">
      <c r="A573" s="23">
        <v>1275</v>
      </c>
      <c r="B573" s="62">
        <v>8</v>
      </c>
      <c r="D573" s="23">
        <v>1275</v>
      </c>
      <c r="E573" s="62">
        <v>1</v>
      </c>
      <c r="G573" s="23">
        <v>1275</v>
      </c>
      <c r="H573" s="62">
        <v>5</v>
      </c>
      <c r="J573" s="23">
        <v>1275</v>
      </c>
      <c r="K573" s="62">
        <v>2</v>
      </c>
      <c r="M573" s="23">
        <v>1275</v>
      </c>
      <c r="N573" s="62">
        <v>8</v>
      </c>
      <c r="P573" s="23">
        <v>1275</v>
      </c>
      <c r="Q573" s="62">
        <v>2</v>
      </c>
    </row>
    <row r="574" spans="1:17" x14ac:dyDescent="0.3">
      <c r="A574" s="23">
        <v>1278</v>
      </c>
      <c r="B574" s="62">
        <v>33</v>
      </c>
      <c r="D574" s="23">
        <v>1278</v>
      </c>
      <c r="E574" s="62">
        <v>1</v>
      </c>
      <c r="G574" s="23">
        <v>1278</v>
      </c>
      <c r="H574" s="62">
        <v>9</v>
      </c>
      <c r="J574" s="23">
        <v>1278</v>
      </c>
      <c r="K574" s="62">
        <v>3</v>
      </c>
      <c r="M574" s="23">
        <v>1278</v>
      </c>
      <c r="N574" s="62">
        <v>34</v>
      </c>
      <c r="P574" s="23">
        <v>1278</v>
      </c>
      <c r="Q574" s="62">
        <v>15</v>
      </c>
    </row>
    <row r="575" spans="1:17" x14ac:dyDescent="0.3">
      <c r="A575" s="23">
        <v>1283</v>
      </c>
      <c r="B575" s="62">
        <v>9</v>
      </c>
      <c r="D575" s="23">
        <v>1283</v>
      </c>
      <c r="E575" s="62">
        <v>6</v>
      </c>
      <c r="G575" s="23">
        <v>1283</v>
      </c>
      <c r="H575" s="62">
        <v>7</v>
      </c>
      <c r="J575" s="23">
        <v>1283</v>
      </c>
      <c r="K575" s="62">
        <v>6</v>
      </c>
      <c r="M575" s="23">
        <v>1283</v>
      </c>
      <c r="N575" s="62">
        <v>25</v>
      </c>
      <c r="P575" s="23">
        <v>1283</v>
      </c>
      <c r="Q575" s="62">
        <v>5</v>
      </c>
    </row>
    <row r="576" spans="1:17" x14ac:dyDescent="0.3">
      <c r="A576" s="23">
        <v>1285</v>
      </c>
      <c r="B576" s="62">
        <v>11</v>
      </c>
      <c r="D576" s="23">
        <v>1285</v>
      </c>
      <c r="E576" s="62">
        <v>4</v>
      </c>
      <c r="G576" s="23">
        <v>1285</v>
      </c>
      <c r="H576" s="62">
        <v>8</v>
      </c>
      <c r="J576" s="23">
        <v>1285</v>
      </c>
      <c r="K576" s="62">
        <v>2</v>
      </c>
      <c r="M576" s="23">
        <v>1285</v>
      </c>
      <c r="N576" s="62">
        <v>15</v>
      </c>
      <c r="P576" s="23">
        <v>1285</v>
      </c>
      <c r="Q576" s="62">
        <v>5</v>
      </c>
    </row>
    <row r="577" spans="1:17" x14ac:dyDescent="0.3">
      <c r="A577" s="23">
        <v>1286</v>
      </c>
      <c r="B577" s="62">
        <v>4</v>
      </c>
      <c r="D577" s="23">
        <v>1286</v>
      </c>
      <c r="E577" s="62">
        <v>0</v>
      </c>
      <c r="G577" s="23">
        <v>1286</v>
      </c>
      <c r="H577" s="62">
        <v>2</v>
      </c>
      <c r="J577" s="23">
        <v>1286</v>
      </c>
      <c r="K577" s="62">
        <v>2</v>
      </c>
      <c r="M577" s="23">
        <v>1286</v>
      </c>
      <c r="N577" s="62">
        <v>5</v>
      </c>
      <c r="P577" s="23">
        <v>1286</v>
      </c>
      <c r="Q577" s="62">
        <v>0</v>
      </c>
    </row>
    <row r="578" spans="1:17" x14ac:dyDescent="0.3">
      <c r="A578" s="23">
        <v>1288</v>
      </c>
      <c r="B578" s="62">
        <v>25</v>
      </c>
      <c r="D578" s="23">
        <v>1288</v>
      </c>
      <c r="E578" s="62">
        <v>1</v>
      </c>
      <c r="G578" s="23">
        <v>1288</v>
      </c>
      <c r="H578" s="62">
        <v>9</v>
      </c>
      <c r="J578" s="23">
        <v>1288</v>
      </c>
      <c r="K578" s="62">
        <v>4</v>
      </c>
      <c r="M578" s="23">
        <v>1288</v>
      </c>
      <c r="N578" s="62">
        <v>26</v>
      </c>
      <c r="P578" s="23">
        <v>1288</v>
      </c>
      <c r="Q578" s="62">
        <v>14</v>
      </c>
    </row>
    <row r="579" spans="1:17" x14ac:dyDescent="0.3">
      <c r="A579" s="23">
        <v>1291</v>
      </c>
      <c r="B579" s="62">
        <v>3</v>
      </c>
      <c r="D579" s="23">
        <v>1291</v>
      </c>
      <c r="E579" s="62">
        <v>0</v>
      </c>
      <c r="G579" s="23">
        <v>1291</v>
      </c>
      <c r="H579" s="62">
        <v>2</v>
      </c>
      <c r="J579" s="23">
        <v>1291</v>
      </c>
      <c r="K579" s="62">
        <v>3</v>
      </c>
      <c r="M579" s="23">
        <v>1291</v>
      </c>
      <c r="N579" s="62">
        <v>4</v>
      </c>
      <c r="P579" s="23">
        <v>1291</v>
      </c>
      <c r="Q579" s="62">
        <v>2</v>
      </c>
    </row>
    <row r="580" spans="1:17" x14ac:dyDescent="0.3">
      <c r="A580" s="23">
        <v>1292</v>
      </c>
      <c r="B580" s="62">
        <v>1</v>
      </c>
      <c r="D580" s="23">
        <v>1292</v>
      </c>
      <c r="E580" s="62">
        <v>6</v>
      </c>
      <c r="G580" s="23">
        <v>1292</v>
      </c>
      <c r="H580" s="62">
        <v>0</v>
      </c>
      <c r="J580" s="23">
        <v>1292</v>
      </c>
      <c r="K580" s="62">
        <v>2</v>
      </c>
      <c r="M580" s="23">
        <v>1292</v>
      </c>
      <c r="N580" s="62">
        <v>18</v>
      </c>
      <c r="P580" s="23">
        <v>1292</v>
      </c>
      <c r="Q580" s="62">
        <v>0</v>
      </c>
    </row>
    <row r="581" spans="1:17" x14ac:dyDescent="0.3">
      <c r="A581" s="23">
        <v>1294</v>
      </c>
      <c r="B581" s="62">
        <v>16</v>
      </c>
      <c r="D581" s="23">
        <v>1294</v>
      </c>
      <c r="E581" s="62">
        <v>9</v>
      </c>
      <c r="G581" s="23">
        <v>1294</v>
      </c>
      <c r="H581" s="62">
        <v>14</v>
      </c>
      <c r="J581" s="23">
        <v>1294</v>
      </c>
      <c r="K581" s="62">
        <v>2</v>
      </c>
      <c r="M581" s="23">
        <v>1294</v>
      </c>
      <c r="N581" s="62">
        <v>18</v>
      </c>
      <c r="P581" s="23">
        <v>1294</v>
      </c>
      <c r="Q581" s="62">
        <v>5</v>
      </c>
    </row>
    <row r="582" spans="1:17" x14ac:dyDescent="0.3">
      <c r="A582" s="23">
        <v>1296</v>
      </c>
      <c r="B582" s="62">
        <v>2</v>
      </c>
      <c r="D582" s="23">
        <v>1296</v>
      </c>
      <c r="E582" s="62">
        <v>1</v>
      </c>
      <c r="G582" s="23">
        <v>1296</v>
      </c>
      <c r="H582" s="62">
        <v>2</v>
      </c>
      <c r="J582" s="23">
        <v>1296</v>
      </c>
      <c r="K582" s="62">
        <v>2</v>
      </c>
      <c r="M582" s="23">
        <v>1296</v>
      </c>
      <c r="N582" s="62">
        <v>2</v>
      </c>
      <c r="P582" s="23">
        <v>1296</v>
      </c>
      <c r="Q582" s="62">
        <v>2</v>
      </c>
    </row>
    <row r="583" spans="1:17" x14ac:dyDescent="0.3">
      <c r="A583" s="23">
        <v>1297</v>
      </c>
      <c r="B583" s="62">
        <v>7</v>
      </c>
      <c r="D583" s="23">
        <v>1297</v>
      </c>
      <c r="E583" s="62">
        <v>0</v>
      </c>
      <c r="G583" s="23">
        <v>1297</v>
      </c>
      <c r="H583" s="62">
        <v>0</v>
      </c>
      <c r="J583" s="23">
        <v>1297</v>
      </c>
      <c r="K583" s="62">
        <v>6</v>
      </c>
      <c r="M583" s="23">
        <v>1297</v>
      </c>
      <c r="N583" s="62">
        <v>8</v>
      </c>
      <c r="P583" s="23">
        <v>1297</v>
      </c>
      <c r="Q583" s="62">
        <v>7</v>
      </c>
    </row>
    <row r="584" spans="1:17" x14ac:dyDescent="0.3">
      <c r="A584" s="23">
        <v>1298</v>
      </c>
      <c r="B584" s="62">
        <v>8</v>
      </c>
      <c r="D584" s="23">
        <v>1298</v>
      </c>
      <c r="E584" s="62">
        <v>7</v>
      </c>
      <c r="G584" s="23">
        <v>1298</v>
      </c>
      <c r="H584" s="62">
        <v>4</v>
      </c>
      <c r="J584" s="23">
        <v>1298</v>
      </c>
      <c r="K584" s="62">
        <v>3</v>
      </c>
      <c r="M584" s="23">
        <v>1298</v>
      </c>
      <c r="N584" s="62">
        <v>10</v>
      </c>
      <c r="P584" s="23">
        <v>1298</v>
      </c>
      <c r="Q584" s="62">
        <v>1</v>
      </c>
    </row>
    <row r="585" spans="1:17" x14ac:dyDescent="0.3">
      <c r="A585" s="23">
        <v>1301</v>
      </c>
      <c r="B585" s="62">
        <v>3</v>
      </c>
      <c r="D585" s="23">
        <v>1301</v>
      </c>
      <c r="E585" s="62">
        <v>2</v>
      </c>
      <c r="G585" s="23">
        <v>1301</v>
      </c>
      <c r="H585" s="62">
        <v>2</v>
      </c>
      <c r="J585" s="23">
        <v>1301</v>
      </c>
      <c r="K585" s="62">
        <v>2</v>
      </c>
      <c r="M585" s="23">
        <v>1301</v>
      </c>
      <c r="N585" s="62">
        <v>5</v>
      </c>
      <c r="P585" s="23">
        <v>1301</v>
      </c>
      <c r="Q585" s="62">
        <v>1</v>
      </c>
    </row>
    <row r="586" spans="1:17" x14ac:dyDescent="0.3">
      <c r="A586" s="23">
        <v>1303</v>
      </c>
      <c r="B586" s="62">
        <v>2</v>
      </c>
      <c r="D586" s="23">
        <v>1303</v>
      </c>
      <c r="E586" s="62">
        <v>1</v>
      </c>
      <c r="G586" s="23">
        <v>1303</v>
      </c>
      <c r="H586" s="62">
        <v>2</v>
      </c>
      <c r="J586" s="23">
        <v>1303</v>
      </c>
      <c r="K586" s="62">
        <v>3</v>
      </c>
      <c r="M586" s="23">
        <v>1303</v>
      </c>
      <c r="N586" s="62">
        <v>2</v>
      </c>
      <c r="P586" s="23">
        <v>1303</v>
      </c>
      <c r="Q586" s="62">
        <v>2</v>
      </c>
    </row>
    <row r="587" spans="1:17" x14ac:dyDescent="0.3">
      <c r="A587" s="23">
        <v>1306</v>
      </c>
      <c r="B587" s="62">
        <v>0</v>
      </c>
      <c r="D587" s="23">
        <v>1306</v>
      </c>
      <c r="E587" s="62">
        <v>3</v>
      </c>
      <c r="G587" s="23">
        <v>1306</v>
      </c>
      <c r="H587" s="62">
        <v>0</v>
      </c>
      <c r="J587" s="23">
        <v>1306</v>
      </c>
      <c r="K587" s="62">
        <v>4</v>
      </c>
      <c r="M587" s="23">
        <v>1306</v>
      </c>
      <c r="N587" s="62">
        <v>22</v>
      </c>
      <c r="P587" s="23">
        <v>1306</v>
      </c>
      <c r="Q587" s="62">
        <v>0</v>
      </c>
    </row>
    <row r="588" spans="1:17" x14ac:dyDescent="0.3">
      <c r="A588" s="23">
        <v>1307</v>
      </c>
      <c r="B588" s="62">
        <v>19</v>
      </c>
      <c r="D588" s="23">
        <v>1307</v>
      </c>
      <c r="E588" s="62">
        <v>6</v>
      </c>
      <c r="G588" s="23">
        <v>1307</v>
      </c>
      <c r="H588" s="62">
        <v>9</v>
      </c>
      <c r="J588" s="23">
        <v>1307</v>
      </c>
      <c r="K588" s="62">
        <v>4</v>
      </c>
      <c r="M588" s="23">
        <v>1307</v>
      </c>
      <c r="N588" s="62">
        <v>21</v>
      </c>
      <c r="P588" s="23">
        <v>1307</v>
      </c>
      <c r="Q588" s="62">
        <v>15</v>
      </c>
    </row>
    <row r="589" spans="1:17" x14ac:dyDescent="0.3">
      <c r="A589" s="23">
        <v>1308</v>
      </c>
      <c r="B589" s="62">
        <v>2</v>
      </c>
      <c r="D589" s="23">
        <v>1308</v>
      </c>
      <c r="E589" s="62">
        <v>1</v>
      </c>
      <c r="G589" s="23">
        <v>1308</v>
      </c>
      <c r="H589" s="62">
        <v>2</v>
      </c>
      <c r="J589" s="23">
        <v>1308</v>
      </c>
      <c r="K589" s="62">
        <v>3</v>
      </c>
      <c r="M589" s="23">
        <v>1308</v>
      </c>
      <c r="N589" s="62">
        <v>2</v>
      </c>
      <c r="P589" s="23">
        <v>1308</v>
      </c>
      <c r="Q589" s="62">
        <v>2</v>
      </c>
    </row>
    <row r="590" spans="1:17" x14ac:dyDescent="0.3">
      <c r="A590" s="23">
        <v>1311</v>
      </c>
      <c r="B590" s="62">
        <v>9</v>
      </c>
      <c r="D590" s="23">
        <v>1311</v>
      </c>
      <c r="E590" s="62">
        <v>0</v>
      </c>
      <c r="G590" s="23">
        <v>1311</v>
      </c>
      <c r="H590" s="62">
        <v>2</v>
      </c>
      <c r="J590" s="23">
        <v>1311</v>
      </c>
      <c r="K590" s="62">
        <v>6</v>
      </c>
      <c r="M590" s="23">
        <v>1311</v>
      </c>
      <c r="N590" s="62">
        <v>10</v>
      </c>
      <c r="P590" s="23">
        <v>1311</v>
      </c>
      <c r="Q590" s="62">
        <v>6</v>
      </c>
    </row>
    <row r="591" spans="1:17" x14ac:dyDescent="0.3">
      <c r="A591" s="23">
        <v>1312</v>
      </c>
      <c r="B591" s="62">
        <v>7</v>
      </c>
      <c r="D591" s="23">
        <v>1312</v>
      </c>
      <c r="E591" s="62">
        <v>3</v>
      </c>
      <c r="G591" s="23">
        <v>1312</v>
      </c>
      <c r="H591" s="62">
        <v>7</v>
      </c>
      <c r="J591" s="23">
        <v>1312</v>
      </c>
      <c r="K591" s="62">
        <v>0</v>
      </c>
      <c r="M591" s="23">
        <v>1312</v>
      </c>
      <c r="N591" s="62">
        <v>10</v>
      </c>
      <c r="P591" s="23">
        <v>1312</v>
      </c>
      <c r="Q591" s="62">
        <v>1</v>
      </c>
    </row>
    <row r="592" spans="1:17" x14ac:dyDescent="0.3">
      <c r="A592" s="23">
        <v>1315</v>
      </c>
      <c r="B592" s="62">
        <v>9</v>
      </c>
      <c r="D592" s="23">
        <v>1315</v>
      </c>
      <c r="E592" s="62">
        <v>0</v>
      </c>
      <c r="G592" s="23">
        <v>1315</v>
      </c>
      <c r="H592" s="62">
        <v>8</v>
      </c>
      <c r="J592" s="23">
        <v>1315</v>
      </c>
      <c r="K592" s="62">
        <v>6</v>
      </c>
      <c r="M592" s="23">
        <v>1315</v>
      </c>
      <c r="N592" s="62">
        <v>10</v>
      </c>
      <c r="P592" s="23">
        <v>1315</v>
      </c>
      <c r="Q592" s="62">
        <v>7</v>
      </c>
    </row>
    <row r="593" spans="1:17" x14ac:dyDescent="0.3">
      <c r="A593" s="23">
        <v>1317</v>
      </c>
      <c r="B593" s="62">
        <v>3</v>
      </c>
      <c r="D593" s="23">
        <v>1317</v>
      </c>
      <c r="E593" s="62">
        <v>4</v>
      </c>
      <c r="G593" s="23">
        <v>1317</v>
      </c>
      <c r="H593" s="62">
        <v>2</v>
      </c>
      <c r="J593" s="23">
        <v>1317</v>
      </c>
      <c r="K593" s="62">
        <v>2</v>
      </c>
      <c r="M593" s="23">
        <v>1317</v>
      </c>
      <c r="N593" s="62">
        <v>25</v>
      </c>
      <c r="P593" s="23">
        <v>1317</v>
      </c>
      <c r="Q593" s="62">
        <v>1</v>
      </c>
    </row>
    <row r="594" spans="1:17" x14ac:dyDescent="0.3">
      <c r="A594" s="23">
        <v>1321</v>
      </c>
      <c r="B594" s="62">
        <v>9</v>
      </c>
      <c r="D594" s="23">
        <v>1321</v>
      </c>
      <c r="E594" s="62">
        <v>1</v>
      </c>
      <c r="G594" s="23">
        <v>1321</v>
      </c>
      <c r="H594" s="62">
        <v>1</v>
      </c>
      <c r="J594" s="23">
        <v>1321</v>
      </c>
      <c r="K594" s="62">
        <v>2</v>
      </c>
      <c r="M594" s="23">
        <v>1321</v>
      </c>
      <c r="N594" s="62">
        <v>9</v>
      </c>
      <c r="P594" s="23">
        <v>1321</v>
      </c>
      <c r="Q594" s="62">
        <v>0</v>
      </c>
    </row>
    <row r="595" spans="1:17" x14ac:dyDescent="0.3">
      <c r="A595" s="23">
        <v>1322</v>
      </c>
      <c r="B595" s="62">
        <v>8</v>
      </c>
      <c r="D595" s="23">
        <v>1322</v>
      </c>
      <c r="E595" s="62">
        <v>0</v>
      </c>
      <c r="G595" s="23">
        <v>1322</v>
      </c>
      <c r="H595" s="62">
        <v>7</v>
      </c>
      <c r="J595" s="23">
        <v>1322</v>
      </c>
      <c r="K595" s="62">
        <v>6</v>
      </c>
      <c r="M595" s="23">
        <v>1322</v>
      </c>
      <c r="N595" s="62">
        <v>9</v>
      </c>
      <c r="P595" s="23">
        <v>1322</v>
      </c>
      <c r="Q595" s="62">
        <v>1</v>
      </c>
    </row>
    <row r="596" spans="1:17" x14ac:dyDescent="0.3">
      <c r="A596" s="23">
        <v>1334</v>
      </c>
      <c r="B596" s="62">
        <v>20</v>
      </c>
      <c r="D596" s="23">
        <v>1334</v>
      </c>
      <c r="E596" s="62">
        <v>0</v>
      </c>
      <c r="G596" s="23">
        <v>1334</v>
      </c>
      <c r="H596" s="62">
        <v>8</v>
      </c>
      <c r="J596" s="23">
        <v>1334</v>
      </c>
      <c r="K596" s="62">
        <v>3</v>
      </c>
      <c r="M596" s="23">
        <v>1334</v>
      </c>
      <c r="N596" s="62">
        <v>21</v>
      </c>
      <c r="P596" s="23">
        <v>1334</v>
      </c>
      <c r="Q596" s="62">
        <v>2</v>
      </c>
    </row>
    <row r="597" spans="1:17" x14ac:dyDescent="0.3">
      <c r="A597" s="23">
        <v>1336</v>
      </c>
      <c r="B597" s="62">
        <v>19</v>
      </c>
      <c r="D597" s="23">
        <v>1336</v>
      </c>
      <c r="E597" s="62">
        <v>4</v>
      </c>
      <c r="G597" s="23">
        <v>1336</v>
      </c>
      <c r="H597" s="62">
        <v>9</v>
      </c>
      <c r="J597" s="23">
        <v>1336</v>
      </c>
      <c r="K597" s="62">
        <v>5</v>
      </c>
      <c r="M597" s="23">
        <v>1336</v>
      </c>
      <c r="N597" s="62">
        <v>23</v>
      </c>
      <c r="P597" s="23">
        <v>1336</v>
      </c>
      <c r="Q597" s="62">
        <v>9</v>
      </c>
    </row>
    <row r="598" spans="1:17" x14ac:dyDescent="0.3">
      <c r="A598" s="23">
        <v>1340</v>
      </c>
      <c r="B598" s="62">
        <v>4</v>
      </c>
      <c r="D598" s="23">
        <v>1340</v>
      </c>
      <c r="E598" s="62">
        <v>9</v>
      </c>
      <c r="G598" s="23">
        <v>1340</v>
      </c>
      <c r="H598" s="62">
        <v>2</v>
      </c>
      <c r="J598" s="23">
        <v>1340</v>
      </c>
      <c r="K598" s="62">
        <v>0</v>
      </c>
      <c r="M598" s="23">
        <v>1340</v>
      </c>
      <c r="N598" s="62">
        <v>6</v>
      </c>
      <c r="P598" s="23">
        <v>1340</v>
      </c>
      <c r="Q598" s="62">
        <v>0</v>
      </c>
    </row>
    <row r="599" spans="1:17" x14ac:dyDescent="0.3">
      <c r="A599" s="23">
        <v>1344</v>
      </c>
      <c r="B599" s="62">
        <v>9</v>
      </c>
      <c r="D599" s="23">
        <v>1344</v>
      </c>
      <c r="E599" s="62">
        <v>0</v>
      </c>
      <c r="G599" s="23">
        <v>1344</v>
      </c>
      <c r="H599" s="62">
        <v>7</v>
      </c>
      <c r="J599" s="23">
        <v>1344</v>
      </c>
      <c r="K599" s="62">
        <v>0</v>
      </c>
      <c r="M599" s="23">
        <v>1344</v>
      </c>
      <c r="N599" s="62">
        <v>10</v>
      </c>
      <c r="P599" s="23">
        <v>1344</v>
      </c>
      <c r="Q599" s="62">
        <v>1</v>
      </c>
    </row>
    <row r="600" spans="1:17" x14ac:dyDescent="0.3">
      <c r="A600" s="23">
        <v>1346</v>
      </c>
      <c r="B600" s="62">
        <v>9</v>
      </c>
      <c r="D600" s="23">
        <v>1346</v>
      </c>
      <c r="E600" s="62">
        <v>1</v>
      </c>
      <c r="G600" s="23">
        <v>1346</v>
      </c>
      <c r="H600" s="62">
        <v>8</v>
      </c>
      <c r="J600" s="23">
        <v>1346</v>
      </c>
      <c r="K600" s="62">
        <v>4</v>
      </c>
      <c r="M600" s="23">
        <v>1346</v>
      </c>
      <c r="N600" s="62">
        <v>9</v>
      </c>
      <c r="P600" s="23">
        <v>1346</v>
      </c>
      <c r="Q600" s="62">
        <v>8</v>
      </c>
    </row>
    <row r="601" spans="1:17" x14ac:dyDescent="0.3">
      <c r="A601" s="23">
        <v>1350</v>
      </c>
      <c r="B601" s="62">
        <v>9</v>
      </c>
      <c r="D601" s="23">
        <v>1350</v>
      </c>
      <c r="E601" s="62">
        <v>1</v>
      </c>
      <c r="G601" s="23">
        <v>1350</v>
      </c>
      <c r="H601" s="62">
        <v>6</v>
      </c>
      <c r="J601" s="23">
        <v>1350</v>
      </c>
      <c r="K601" s="62">
        <v>3</v>
      </c>
      <c r="M601" s="23">
        <v>1350</v>
      </c>
      <c r="N601" s="62">
        <v>9</v>
      </c>
      <c r="P601" s="23">
        <v>1350</v>
      </c>
      <c r="Q601" s="62">
        <v>1</v>
      </c>
    </row>
    <row r="602" spans="1:17" x14ac:dyDescent="0.3">
      <c r="A602" s="23">
        <v>1358</v>
      </c>
      <c r="B602" s="62">
        <v>3</v>
      </c>
      <c r="D602" s="23">
        <v>1358</v>
      </c>
      <c r="E602" s="62">
        <v>3</v>
      </c>
      <c r="G602" s="23">
        <v>1358</v>
      </c>
      <c r="H602" s="62">
        <v>2</v>
      </c>
      <c r="J602" s="23">
        <v>1358</v>
      </c>
      <c r="K602" s="62">
        <v>6</v>
      </c>
      <c r="M602" s="23">
        <v>1358</v>
      </c>
      <c r="N602" s="62">
        <v>7</v>
      </c>
      <c r="P602" s="23">
        <v>1358</v>
      </c>
      <c r="Q602" s="62">
        <v>1</v>
      </c>
    </row>
    <row r="603" spans="1:17" x14ac:dyDescent="0.3">
      <c r="A603" s="23">
        <v>1361</v>
      </c>
      <c r="B603" s="62">
        <v>4</v>
      </c>
      <c r="D603" s="23">
        <v>1361</v>
      </c>
      <c r="E603" s="62">
        <v>3</v>
      </c>
      <c r="G603" s="23">
        <v>1361</v>
      </c>
      <c r="H603" s="62">
        <v>2</v>
      </c>
      <c r="J603" s="23">
        <v>1361</v>
      </c>
      <c r="K603" s="62">
        <v>3</v>
      </c>
      <c r="M603" s="23">
        <v>1361</v>
      </c>
      <c r="N603" s="62">
        <v>7</v>
      </c>
      <c r="P603" s="23">
        <v>1361</v>
      </c>
      <c r="Q603" s="62">
        <v>0</v>
      </c>
    </row>
    <row r="604" spans="1:17" x14ac:dyDescent="0.3">
      <c r="A604" s="23">
        <v>1363</v>
      </c>
      <c r="B604" s="62">
        <v>10</v>
      </c>
      <c r="D604" s="23">
        <v>1363</v>
      </c>
      <c r="E604" s="62">
        <v>1</v>
      </c>
      <c r="G604" s="23">
        <v>1363</v>
      </c>
      <c r="H604" s="62">
        <v>9</v>
      </c>
      <c r="J604" s="23">
        <v>1363</v>
      </c>
      <c r="K604" s="62">
        <v>2</v>
      </c>
      <c r="M604" s="23">
        <v>1363</v>
      </c>
      <c r="N604" s="62">
        <v>11</v>
      </c>
      <c r="P604" s="23">
        <v>1363</v>
      </c>
      <c r="Q604" s="62">
        <v>0</v>
      </c>
    </row>
    <row r="605" spans="1:17" x14ac:dyDescent="0.3">
      <c r="A605" s="23">
        <v>1367</v>
      </c>
      <c r="B605" s="62">
        <v>5</v>
      </c>
      <c r="D605" s="23">
        <v>1367</v>
      </c>
      <c r="E605" s="62">
        <v>3</v>
      </c>
      <c r="G605" s="23">
        <v>1367</v>
      </c>
      <c r="H605" s="62">
        <v>2</v>
      </c>
      <c r="J605" s="23">
        <v>1367</v>
      </c>
      <c r="K605" s="62">
        <v>1</v>
      </c>
      <c r="M605" s="23">
        <v>1367</v>
      </c>
      <c r="N605" s="62">
        <v>29</v>
      </c>
      <c r="P605" s="23">
        <v>1367</v>
      </c>
      <c r="Q605" s="62">
        <v>0</v>
      </c>
    </row>
    <row r="606" spans="1:17" x14ac:dyDescent="0.3">
      <c r="A606" s="23">
        <v>1368</v>
      </c>
      <c r="B606" s="62">
        <v>0</v>
      </c>
      <c r="D606" s="23">
        <v>1368</v>
      </c>
      <c r="E606" s="62">
        <v>1</v>
      </c>
      <c r="G606" s="23">
        <v>1368</v>
      </c>
      <c r="H606" s="62">
        <v>0</v>
      </c>
      <c r="J606" s="23">
        <v>1368</v>
      </c>
      <c r="K606" s="62">
        <v>5</v>
      </c>
      <c r="M606" s="23">
        <v>1368</v>
      </c>
      <c r="N606" s="62">
        <v>0</v>
      </c>
      <c r="P606" s="23">
        <v>1368</v>
      </c>
      <c r="Q606" s="62">
        <v>0</v>
      </c>
    </row>
    <row r="607" spans="1:17" x14ac:dyDescent="0.3">
      <c r="A607" s="23">
        <v>1369</v>
      </c>
      <c r="B607" s="62">
        <v>9</v>
      </c>
      <c r="D607" s="23">
        <v>1369</v>
      </c>
      <c r="E607" s="62">
        <v>0</v>
      </c>
      <c r="G607" s="23">
        <v>1369</v>
      </c>
      <c r="H607" s="62">
        <v>7</v>
      </c>
      <c r="J607" s="23">
        <v>1369</v>
      </c>
      <c r="K607" s="62">
        <v>0</v>
      </c>
      <c r="M607" s="23">
        <v>1369</v>
      </c>
      <c r="N607" s="62">
        <v>10</v>
      </c>
      <c r="P607" s="23">
        <v>1369</v>
      </c>
      <c r="Q607" s="62">
        <v>0</v>
      </c>
    </row>
    <row r="608" spans="1:17" x14ac:dyDescent="0.3">
      <c r="A608" s="23">
        <v>1373</v>
      </c>
      <c r="B608" s="62">
        <v>19</v>
      </c>
      <c r="D608" s="23">
        <v>1373</v>
      </c>
      <c r="E608" s="62">
        <v>4</v>
      </c>
      <c r="G608" s="23">
        <v>1373</v>
      </c>
      <c r="H608" s="62">
        <v>16</v>
      </c>
      <c r="J608" s="23">
        <v>1373</v>
      </c>
      <c r="K608" s="62">
        <v>0</v>
      </c>
      <c r="M608" s="23">
        <v>1373</v>
      </c>
      <c r="N608" s="62">
        <v>33</v>
      </c>
      <c r="P608" s="23">
        <v>1373</v>
      </c>
      <c r="Q608" s="62">
        <v>15</v>
      </c>
    </row>
    <row r="609" spans="1:17" x14ac:dyDescent="0.3">
      <c r="A609" s="23">
        <v>1374</v>
      </c>
      <c r="B609" s="62">
        <v>5</v>
      </c>
      <c r="D609" s="23">
        <v>1374</v>
      </c>
      <c r="E609" s="62">
        <v>1</v>
      </c>
      <c r="G609" s="23">
        <v>1374</v>
      </c>
      <c r="H609" s="62">
        <v>4</v>
      </c>
      <c r="J609" s="23">
        <v>1374</v>
      </c>
      <c r="K609" s="62">
        <v>2</v>
      </c>
      <c r="M609" s="23">
        <v>1374</v>
      </c>
      <c r="N609" s="62">
        <v>5</v>
      </c>
      <c r="P609" s="23">
        <v>1374</v>
      </c>
      <c r="Q609" s="62">
        <v>0</v>
      </c>
    </row>
    <row r="610" spans="1:17" x14ac:dyDescent="0.3">
      <c r="A610" s="23">
        <v>1375</v>
      </c>
      <c r="B610" s="62">
        <v>12</v>
      </c>
      <c r="D610" s="23">
        <v>1375</v>
      </c>
      <c r="E610" s="62">
        <v>5</v>
      </c>
      <c r="G610" s="23">
        <v>1375</v>
      </c>
      <c r="H610" s="62">
        <v>11</v>
      </c>
      <c r="J610" s="23">
        <v>1375</v>
      </c>
      <c r="K610" s="62">
        <v>0</v>
      </c>
      <c r="M610" s="23">
        <v>1375</v>
      </c>
      <c r="N610" s="62">
        <v>15</v>
      </c>
      <c r="P610" s="23">
        <v>1375</v>
      </c>
      <c r="Q610" s="62">
        <v>11</v>
      </c>
    </row>
    <row r="611" spans="1:17" x14ac:dyDescent="0.3">
      <c r="A611" s="23">
        <v>1377</v>
      </c>
      <c r="B611" s="62">
        <v>8</v>
      </c>
      <c r="D611" s="23">
        <v>1377</v>
      </c>
      <c r="E611" s="62">
        <v>4</v>
      </c>
      <c r="G611" s="23">
        <v>1377</v>
      </c>
      <c r="H611" s="62">
        <v>7</v>
      </c>
      <c r="J611" s="23">
        <v>1377</v>
      </c>
      <c r="K611" s="62">
        <v>1</v>
      </c>
      <c r="M611" s="23">
        <v>1377</v>
      </c>
      <c r="N611" s="62">
        <v>10</v>
      </c>
      <c r="P611" s="23">
        <v>1377</v>
      </c>
      <c r="Q611" s="62">
        <v>7</v>
      </c>
    </row>
    <row r="612" spans="1:17" x14ac:dyDescent="0.3">
      <c r="A612" s="23">
        <v>1382</v>
      </c>
      <c r="B612" s="62">
        <v>4</v>
      </c>
      <c r="D612" s="23">
        <v>1382</v>
      </c>
      <c r="E612" s="62">
        <v>1</v>
      </c>
      <c r="G612" s="23">
        <v>1382</v>
      </c>
      <c r="H612" s="62">
        <v>2</v>
      </c>
      <c r="J612" s="23">
        <v>1382</v>
      </c>
      <c r="K612" s="62">
        <v>2</v>
      </c>
      <c r="M612" s="23">
        <v>1382</v>
      </c>
      <c r="N612" s="62">
        <v>4</v>
      </c>
      <c r="P612" s="23">
        <v>1382</v>
      </c>
      <c r="Q612" s="62">
        <v>0</v>
      </c>
    </row>
    <row r="613" spans="1:17" x14ac:dyDescent="0.3">
      <c r="A613" s="23">
        <v>1383</v>
      </c>
      <c r="B613" s="62">
        <v>14</v>
      </c>
      <c r="D613" s="23">
        <v>1383</v>
      </c>
      <c r="E613" s="62">
        <v>1</v>
      </c>
      <c r="G613" s="23">
        <v>1383</v>
      </c>
      <c r="H613" s="62">
        <v>11</v>
      </c>
      <c r="J613" s="23">
        <v>1383</v>
      </c>
      <c r="K613" s="62">
        <v>2</v>
      </c>
      <c r="M613" s="23">
        <v>1383</v>
      </c>
      <c r="N613" s="62">
        <v>14</v>
      </c>
      <c r="P613" s="23">
        <v>1383</v>
      </c>
      <c r="Q613" s="62">
        <v>4</v>
      </c>
    </row>
    <row r="614" spans="1:17" x14ac:dyDescent="0.3">
      <c r="A614" s="23">
        <v>1392</v>
      </c>
      <c r="B614" s="62">
        <v>6</v>
      </c>
      <c r="D614" s="23">
        <v>1392</v>
      </c>
      <c r="E614" s="62">
        <v>3</v>
      </c>
      <c r="G614" s="23">
        <v>1392</v>
      </c>
      <c r="H614" s="62">
        <v>2</v>
      </c>
      <c r="J614" s="23">
        <v>1392</v>
      </c>
      <c r="K614" s="62">
        <v>4</v>
      </c>
      <c r="M614" s="23">
        <v>1392</v>
      </c>
      <c r="N614" s="62">
        <v>12</v>
      </c>
      <c r="P614" s="23">
        <v>1392</v>
      </c>
      <c r="Q614" s="62">
        <v>3</v>
      </c>
    </row>
    <row r="615" spans="1:17" x14ac:dyDescent="0.3">
      <c r="A615" s="23">
        <v>1394</v>
      </c>
      <c r="B615" s="62">
        <v>6</v>
      </c>
      <c r="D615" s="23">
        <v>1394</v>
      </c>
      <c r="E615" s="62">
        <v>7</v>
      </c>
      <c r="G615" s="23">
        <v>1394</v>
      </c>
      <c r="H615" s="62">
        <v>4</v>
      </c>
      <c r="J615" s="23">
        <v>1394</v>
      </c>
      <c r="K615" s="62">
        <v>2</v>
      </c>
      <c r="M615" s="23">
        <v>1394</v>
      </c>
      <c r="N615" s="62">
        <v>8</v>
      </c>
      <c r="P615" s="23">
        <v>1394</v>
      </c>
      <c r="Q615" s="62">
        <v>1</v>
      </c>
    </row>
    <row r="616" spans="1:17" x14ac:dyDescent="0.3">
      <c r="A616" s="23">
        <v>1397</v>
      </c>
      <c r="B616" s="62">
        <v>6</v>
      </c>
      <c r="D616" s="23">
        <v>1397</v>
      </c>
      <c r="E616" s="62">
        <v>3</v>
      </c>
      <c r="G616" s="23">
        <v>1397</v>
      </c>
      <c r="H616" s="62">
        <v>4</v>
      </c>
      <c r="J616" s="23">
        <v>1397</v>
      </c>
      <c r="K616" s="62">
        <v>2</v>
      </c>
      <c r="M616" s="23">
        <v>1397</v>
      </c>
      <c r="N616" s="62">
        <v>13</v>
      </c>
      <c r="P616" s="23">
        <v>1397</v>
      </c>
      <c r="Q616" s="62">
        <v>0</v>
      </c>
    </row>
    <row r="617" spans="1:17" x14ac:dyDescent="0.3">
      <c r="A617" s="23">
        <v>1401</v>
      </c>
      <c r="B617" s="62">
        <v>5</v>
      </c>
      <c r="D617" s="23">
        <v>1401</v>
      </c>
      <c r="E617" s="62">
        <v>2</v>
      </c>
      <c r="G617" s="23">
        <v>1401</v>
      </c>
      <c r="H617" s="62">
        <v>3</v>
      </c>
      <c r="J617" s="23">
        <v>1401</v>
      </c>
      <c r="K617" s="62">
        <v>3</v>
      </c>
      <c r="M617" s="23">
        <v>1401</v>
      </c>
      <c r="N617" s="62">
        <v>24</v>
      </c>
      <c r="P617" s="23">
        <v>1401</v>
      </c>
      <c r="Q617" s="62">
        <v>0</v>
      </c>
    </row>
    <row r="618" spans="1:17" x14ac:dyDescent="0.3">
      <c r="A618" s="23">
        <v>1402</v>
      </c>
      <c r="B618" s="62">
        <v>20</v>
      </c>
      <c r="D618" s="23">
        <v>1402</v>
      </c>
      <c r="E618" s="62">
        <v>1</v>
      </c>
      <c r="G618" s="23">
        <v>1402</v>
      </c>
      <c r="H618" s="62">
        <v>7</v>
      </c>
      <c r="J618" s="23">
        <v>1402</v>
      </c>
      <c r="K618" s="62">
        <v>3</v>
      </c>
      <c r="M618" s="23">
        <v>1402</v>
      </c>
      <c r="N618" s="62">
        <v>20</v>
      </c>
      <c r="P618" s="23">
        <v>1402</v>
      </c>
      <c r="Q618" s="62">
        <v>1</v>
      </c>
    </row>
    <row r="619" spans="1:17" x14ac:dyDescent="0.3">
      <c r="A619" s="23">
        <v>1407</v>
      </c>
      <c r="B619" s="62">
        <v>4</v>
      </c>
      <c r="D619" s="23">
        <v>1407</v>
      </c>
      <c r="E619" s="62">
        <v>0</v>
      </c>
      <c r="G619" s="23">
        <v>1407</v>
      </c>
      <c r="H619" s="62">
        <v>3</v>
      </c>
      <c r="J619" s="23">
        <v>1407</v>
      </c>
      <c r="K619" s="62">
        <v>2</v>
      </c>
      <c r="M619" s="23">
        <v>1407</v>
      </c>
      <c r="N619" s="62">
        <v>5</v>
      </c>
      <c r="P619" s="23">
        <v>1407</v>
      </c>
      <c r="Q619" s="62">
        <v>1</v>
      </c>
    </row>
    <row r="620" spans="1:17" x14ac:dyDescent="0.3">
      <c r="A620" s="23">
        <v>1409</v>
      </c>
      <c r="B620" s="62">
        <v>5</v>
      </c>
      <c r="D620" s="23">
        <v>1409</v>
      </c>
      <c r="E620" s="62">
        <v>9</v>
      </c>
      <c r="G620" s="23">
        <v>1409</v>
      </c>
      <c r="H620" s="62">
        <v>4</v>
      </c>
      <c r="J620" s="23">
        <v>1409</v>
      </c>
      <c r="K620" s="62">
        <v>2</v>
      </c>
      <c r="M620" s="23">
        <v>1409</v>
      </c>
      <c r="N620" s="62">
        <v>12</v>
      </c>
      <c r="P620" s="23">
        <v>1409</v>
      </c>
      <c r="Q620" s="62">
        <v>0</v>
      </c>
    </row>
    <row r="621" spans="1:17" x14ac:dyDescent="0.3">
      <c r="A621" s="23">
        <v>1411</v>
      </c>
      <c r="B621" s="62">
        <v>3</v>
      </c>
      <c r="D621" s="23">
        <v>1411</v>
      </c>
      <c r="E621" s="62">
        <v>4</v>
      </c>
      <c r="G621" s="23">
        <v>1411</v>
      </c>
      <c r="H621" s="62">
        <v>2</v>
      </c>
      <c r="J621" s="23">
        <v>1411</v>
      </c>
      <c r="K621" s="62">
        <v>6</v>
      </c>
      <c r="M621" s="23">
        <v>1411</v>
      </c>
      <c r="N621" s="62">
        <v>8</v>
      </c>
      <c r="P621" s="23">
        <v>1411</v>
      </c>
      <c r="Q621" s="62">
        <v>0</v>
      </c>
    </row>
    <row r="622" spans="1:17" x14ac:dyDescent="0.3">
      <c r="A622" s="23">
        <v>1412</v>
      </c>
      <c r="B622" s="62">
        <v>2</v>
      </c>
      <c r="D622" s="23">
        <v>1412</v>
      </c>
      <c r="E622" s="62">
        <v>2</v>
      </c>
      <c r="G622" s="23">
        <v>1412</v>
      </c>
      <c r="H622" s="62">
        <v>2</v>
      </c>
      <c r="J622" s="23">
        <v>1412</v>
      </c>
      <c r="K622" s="62">
        <v>2</v>
      </c>
      <c r="M622" s="23">
        <v>1412</v>
      </c>
      <c r="N622" s="62">
        <v>10</v>
      </c>
      <c r="P622" s="23">
        <v>1412</v>
      </c>
      <c r="Q622" s="62">
        <v>2</v>
      </c>
    </row>
    <row r="623" spans="1:17" x14ac:dyDescent="0.3">
      <c r="A623" s="23">
        <v>1415</v>
      </c>
      <c r="B623" s="62">
        <v>3</v>
      </c>
      <c r="D623" s="23">
        <v>1415</v>
      </c>
      <c r="E623" s="62">
        <v>4</v>
      </c>
      <c r="G623" s="23">
        <v>1415</v>
      </c>
      <c r="H623" s="62">
        <v>2</v>
      </c>
      <c r="J623" s="23">
        <v>1415</v>
      </c>
      <c r="K623" s="62">
        <v>2</v>
      </c>
      <c r="M623" s="23">
        <v>1415</v>
      </c>
      <c r="N623" s="62">
        <v>7</v>
      </c>
      <c r="P623" s="23">
        <v>1415</v>
      </c>
      <c r="Q623" s="62">
        <v>0</v>
      </c>
    </row>
    <row r="624" spans="1:17" x14ac:dyDescent="0.3">
      <c r="A624" s="23">
        <v>1417</v>
      </c>
      <c r="B624" s="62">
        <v>7</v>
      </c>
      <c r="D624" s="23">
        <v>1417</v>
      </c>
      <c r="E624" s="62">
        <v>0</v>
      </c>
      <c r="G624" s="23">
        <v>1417</v>
      </c>
      <c r="H624" s="62">
        <v>7</v>
      </c>
      <c r="J624" s="23">
        <v>1417</v>
      </c>
      <c r="K624" s="62">
        <v>2</v>
      </c>
      <c r="M624" s="23">
        <v>1417</v>
      </c>
      <c r="N624" s="62">
        <v>8</v>
      </c>
      <c r="P624" s="23">
        <v>1417</v>
      </c>
      <c r="Q624" s="62">
        <v>0</v>
      </c>
    </row>
    <row r="625" spans="1:17" x14ac:dyDescent="0.3">
      <c r="A625" s="23">
        <v>1422</v>
      </c>
      <c r="B625" s="62">
        <v>20</v>
      </c>
      <c r="D625" s="23">
        <v>1422</v>
      </c>
      <c r="E625" s="62">
        <v>6</v>
      </c>
      <c r="G625" s="23">
        <v>1422</v>
      </c>
      <c r="H625" s="62">
        <v>7</v>
      </c>
      <c r="J625" s="23">
        <v>1422</v>
      </c>
      <c r="K625" s="62">
        <v>3</v>
      </c>
      <c r="M625" s="23">
        <v>1422</v>
      </c>
      <c r="N625" s="62">
        <v>29</v>
      </c>
      <c r="P625" s="23">
        <v>1422</v>
      </c>
      <c r="Q625" s="62">
        <v>12</v>
      </c>
    </row>
    <row r="626" spans="1:17" x14ac:dyDescent="0.3">
      <c r="A626" s="23">
        <v>1423</v>
      </c>
      <c r="B626" s="62">
        <v>9</v>
      </c>
      <c r="D626" s="23">
        <v>1423</v>
      </c>
      <c r="E626" s="62">
        <v>3</v>
      </c>
      <c r="G626" s="23">
        <v>1423</v>
      </c>
      <c r="H626" s="62">
        <v>8</v>
      </c>
      <c r="J626" s="23">
        <v>1423</v>
      </c>
      <c r="K626" s="62">
        <v>3</v>
      </c>
      <c r="M626" s="23">
        <v>1423</v>
      </c>
      <c r="N626" s="62">
        <v>32</v>
      </c>
      <c r="P626" s="23">
        <v>1423</v>
      </c>
      <c r="Q626" s="62">
        <v>1</v>
      </c>
    </row>
    <row r="627" spans="1:17" x14ac:dyDescent="0.3">
      <c r="A627" s="23">
        <v>1424</v>
      </c>
      <c r="B627" s="62">
        <v>7</v>
      </c>
      <c r="D627" s="23">
        <v>1424</v>
      </c>
      <c r="E627" s="62">
        <v>2</v>
      </c>
      <c r="G627" s="23">
        <v>1424</v>
      </c>
      <c r="H627" s="62">
        <v>7</v>
      </c>
      <c r="J627" s="23">
        <v>1424</v>
      </c>
      <c r="K627" s="62">
        <v>4</v>
      </c>
      <c r="M627" s="23">
        <v>1424</v>
      </c>
      <c r="N627" s="62">
        <v>31</v>
      </c>
      <c r="P627" s="23">
        <v>1424</v>
      </c>
      <c r="Q627" s="62">
        <v>0</v>
      </c>
    </row>
    <row r="628" spans="1:17" x14ac:dyDescent="0.3">
      <c r="A628" s="23">
        <v>1430</v>
      </c>
      <c r="B628" s="62">
        <v>3</v>
      </c>
      <c r="D628" s="23">
        <v>1430</v>
      </c>
      <c r="E628" s="62">
        <v>3</v>
      </c>
      <c r="G628" s="23">
        <v>1430</v>
      </c>
      <c r="H628" s="62">
        <v>2</v>
      </c>
      <c r="J628" s="23">
        <v>1430</v>
      </c>
      <c r="K628" s="62">
        <v>3</v>
      </c>
      <c r="M628" s="23">
        <v>1430</v>
      </c>
      <c r="N628" s="62">
        <v>9</v>
      </c>
      <c r="P628" s="23">
        <v>1430</v>
      </c>
      <c r="Q628" s="62">
        <v>1</v>
      </c>
    </row>
    <row r="629" spans="1:17" x14ac:dyDescent="0.3">
      <c r="A629" s="23">
        <v>1431</v>
      </c>
      <c r="B629" s="62">
        <v>4</v>
      </c>
      <c r="D629" s="23">
        <v>1431</v>
      </c>
      <c r="E629" s="62">
        <v>5</v>
      </c>
      <c r="G629" s="23">
        <v>1431</v>
      </c>
      <c r="H629" s="62">
        <v>3</v>
      </c>
      <c r="J629" s="23">
        <v>1431</v>
      </c>
      <c r="K629" s="62">
        <v>2</v>
      </c>
      <c r="M629" s="23">
        <v>1431</v>
      </c>
      <c r="N629" s="62">
        <v>10</v>
      </c>
      <c r="P629" s="23">
        <v>1431</v>
      </c>
      <c r="Q629" s="62">
        <v>1</v>
      </c>
    </row>
    <row r="630" spans="1:17" x14ac:dyDescent="0.3">
      <c r="A630" s="23">
        <v>1434</v>
      </c>
      <c r="B630" s="62">
        <v>5</v>
      </c>
      <c r="D630" s="23">
        <v>1434</v>
      </c>
      <c r="E630" s="62">
        <v>0</v>
      </c>
      <c r="G630" s="23">
        <v>1434</v>
      </c>
      <c r="H630" s="62">
        <v>0</v>
      </c>
      <c r="J630" s="23">
        <v>1434</v>
      </c>
      <c r="K630" s="62">
        <v>3</v>
      </c>
      <c r="M630" s="23">
        <v>1434</v>
      </c>
      <c r="N630" s="62">
        <v>6</v>
      </c>
      <c r="P630" s="23">
        <v>1434</v>
      </c>
      <c r="Q630" s="62">
        <v>1</v>
      </c>
    </row>
    <row r="631" spans="1:17" x14ac:dyDescent="0.3">
      <c r="A631" s="23">
        <v>1435</v>
      </c>
      <c r="B631" s="62">
        <v>10</v>
      </c>
      <c r="D631" s="23">
        <v>1435</v>
      </c>
      <c r="E631" s="62">
        <v>1</v>
      </c>
      <c r="G631" s="23">
        <v>1435</v>
      </c>
      <c r="H631" s="62">
        <v>4</v>
      </c>
      <c r="J631" s="23">
        <v>1435</v>
      </c>
      <c r="K631" s="62">
        <v>2</v>
      </c>
      <c r="M631" s="23">
        <v>1435</v>
      </c>
      <c r="N631" s="62">
        <v>10</v>
      </c>
      <c r="P631" s="23">
        <v>1435</v>
      </c>
      <c r="Q631" s="62">
        <v>1</v>
      </c>
    </row>
    <row r="632" spans="1:17" x14ac:dyDescent="0.3">
      <c r="A632" s="23">
        <v>1438</v>
      </c>
      <c r="B632" s="62">
        <v>6</v>
      </c>
      <c r="D632" s="23">
        <v>1438</v>
      </c>
      <c r="E632" s="62">
        <v>7</v>
      </c>
      <c r="G632" s="23">
        <v>1438</v>
      </c>
      <c r="H632" s="62">
        <v>5</v>
      </c>
      <c r="J632" s="23">
        <v>1438</v>
      </c>
      <c r="K632" s="62">
        <v>2</v>
      </c>
      <c r="M632" s="23">
        <v>1438</v>
      </c>
      <c r="N632" s="62">
        <v>17</v>
      </c>
      <c r="P632" s="23">
        <v>1438</v>
      </c>
      <c r="Q632" s="62">
        <v>1</v>
      </c>
    </row>
    <row r="633" spans="1:17" x14ac:dyDescent="0.3">
      <c r="A633" s="23">
        <v>1440</v>
      </c>
      <c r="B633" s="62">
        <v>6</v>
      </c>
      <c r="D633" s="23">
        <v>1440</v>
      </c>
      <c r="E633" s="62">
        <v>0</v>
      </c>
      <c r="G633" s="23">
        <v>1440</v>
      </c>
      <c r="H633" s="62">
        <v>5</v>
      </c>
      <c r="J633" s="23">
        <v>1440</v>
      </c>
      <c r="K633" s="62">
        <v>2</v>
      </c>
      <c r="M633" s="23">
        <v>1440</v>
      </c>
      <c r="N633" s="62">
        <v>7</v>
      </c>
      <c r="P633" s="23">
        <v>1440</v>
      </c>
      <c r="Q633" s="62">
        <v>1</v>
      </c>
    </row>
    <row r="634" spans="1:17" x14ac:dyDescent="0.3">
      <c r="A634" s="23">
        <v>1441</v>
      </c>
      <c r="B634" s="62">
        <v>3</v>
      </c>
      <c r="D634" s="23">
        <v>1441</v>
      </c>
      <c r="E634" s="62">
        <v>2</v>
      </c>
      <c r="G634" s="23">
        <v>1441</v>
      </c>
      <c r="H634" s="62">
        <v>2</v>
      </c>
      <c r="J634" s="23">
        <v>1441</v>
      </c>
      <c r="K634" s="62">
        <v>3</v>
      </c>
      <c r="M634" s="23">
        <v>1441</v>
      </c>
      <c r="N634" s="62">
        <v>5</v>
      </c>
      <c r="P634" s="23">
        <v>1441</v>
      </c>
      <c r="Q634" s="62">
        <v>1</v>
      </c>
    </row>
    <row r="635" spans="1:17" x14ac:dyDescent="0.3">
      <c r="A635" s="23">
        <v>1443</v>
      </c>
      <c r="B635" s="62">
        <v>20</v>
      </c>
      <c r="D635" s="23">
        <v>1443</v>
      </c>
      <c r="E635" s="62">
        <v>3</v>
      </c>
      <c r="G635" s="23">
        <v>1443</v>
      </c>
      <c r="H635" s="62">
        <v>17</v>
      </c>
      <c r="J635" s="23">
        <v>1443</v>
      </c>
      <c r="K635" s="62">
        <v>2</v>
      </c>
      <c r="M635" s="23">
        <v>1443</v>
      </c>
      <c r="N635" s="62">
        <v>26</v>
      </c>
      <c r="P635" s="23">
        <v>1443</v>
      </c>
      <c r="Q635" s="62">
        <v>5</v>
      </c>
    </row>
    <row r="636" spans="1:17" x14ac:dyDescent="0.3">
      <c r="A636" s="23">
        <v>1447</v>
      </c>
      <c r="B636" s="62">
        <v>5</v>
      </c>
      <c r="D636" s="23">
        <v>1447</v>
      </c>
      <c r="E636" s="62">
        <v>5</v>
      </c>
      <c r="G636" s="23">
        <v>1447</v>
      </c>
      <c r="H636" s="62">
        <v>4</v>
      </c>
      <c r="J636" s="23">
        <v>1447</v>
      </c>
      <c r="K636" s="62">
        <v>2</v>
      </c>
      <c r="M636" s="23">
        <v>1447</v>
      </c>
      <c r="N636" s="62">
        <v>7</v>
      </c>
      <c r="P636" s="23">
        <v>1447</v>
      </c>
      <c r="Q636" s="62">
        <v>0</v>
      </c>
    </row>
    <row r="637" spans="1:17" x14ac:dyDescent="0.3">
      <c r="A637" s="23">
        <v>1448</v>
      </c>
      <c r="B637" s="62">
        <v>4</v>
      </c>
      <c r="D637" s="23">
        <v>1448</v>
      </c>
      <c r="E637" s="62">
        <v>2</v>
      </c>
      <c r="G637" s="23">
        <v>1448</v>
      </c>
      <c r="H637" s="62">
        <v>2</v>
      </c>
      <c r="J637" s="23">
        <v>1448</v>
      </c>
      <c r="K637" s="62">
        <v>5</v>
      </c>
      <c r="M637" s="23">
        <v>1448</v>
      </c>
      <c r="N637" s="62">
        <v>7</v>
      </c>
      <c r="P637" s="23">
        <v>1448</v>
      </c>
      <c r="Q637" s="62">
        <v>0</v>
      </c>
    </row>
    <row r="638" spans="1:17" x14ac:dyDescent="0.3">
      <c r="A638" s="23">
        <v>1449</v>
      </c>
      <c r="B638" s="62">
        <v>8</v>
      </c>
      <c r="D638" s="23">
        <v>1449</v>
      </c>
      <c r="E638" s="62">
        <v>3</v>
      </c>
      <c r="G638" s="23">
        <v>1449</v>
      </c>
      <c r="H638" s="62">
        <v>7</v>
      </c>
      <c r="J638" s="23">
        <v>1449</v>
      </c>
      <c r="K638" s="62">
        <v>2</v>
      </c>
      <c r="M638" s="23">
        <v>1449</v>
      </c>
      <c r="N638" s="62">
        <v>11</v>
      </c>
      <c r="P638" s="23">
        <v>1449</v>
      </c>
      <c r="Q638" s="62">
        <v>0</v>
      </c>
    </row>
    <row r="639" spans="1:17" x14ac:dyDescent="0.3">
      <c r="A639" s="23">
        <v>1460</v>
      </c>
      <c r="B639" s="62">
        <v>7</v>
      </c>
      <c r="D639" s="23">
        <v>1460</v>
      </c>
      <c r="E639" s="62">
        <v>2</v>
      </c>
      <c r="G639" s="23">
        <v>1460</v>
      </c>
      <c r="H639" s="62">
        <v>7</v>
      </c>
      <c r="J639" s="23">
        <v>1460</v>
      </c>
      <c r="K639" s="62">
        <v>2</v>
      </c>
      <c r="M639" s="23">
        <v>1460</v>
      </c>
      <c r="N639" s="62">
        <v>24</v>
      </c>
      <c r="P639" s="23">
        <v>1460</v>
      </c>
      <c r="Q639" s="62">
        <v>0</v>
      </c>
    </row>
    <row r="640" spans="1:17" x14ac:dyDescent="0.3">
      <c r="A640" s="23">
        <v>1465</v>
      </c>
      <c r="B640" s="62">
        <v>3</v>
      </c>
      <c r="D640" s="23">
        <v>1465</v>
      </c>
      <c r="E640" s="62">
        <v>4</v>
      </c>
      <c r="G640" s="23">
        <v>1465</v>
      </c>
      <c r="H640" s="62">
        <v>1</v>
      </c>
      <c r="J640" s="23">
        <v>1465</v>
      </c>
      <c r="K640" s="62">
        <v>4</v>
      </c>
      <c r="M640" s="23">
        <v>1465</v>
      </c>
      <c r="N640" s="62">
        <v>10</v>
      </c>
      <c r="P640" s="23">
        <v>1465</v>
      </c>
      <c r="Q640" s="62">
        <v>1</v>
      </c>
    </row>
    <row r="641" spans="1:17" x14ac:dyDescent="0.3">
      <c r="A641" s="23">
        <v>1468</v>
      </c>
      <c r="B641" s="62">
        <v>9</v>
      </c>
      <c r="D641" s="23">
        <v>1468</v>
      </c>
      <c r="E641" s="62">
        <v>2</v>
      </c>
      <c r="G641" s="23">
        <v>1468</v>
      </c>
      <c r="H641" s="62">
        <v>8</v>
      </c>
      <c r="J641" s="23">
        <v>1468</v>
      </c>
      <c r="K641" s="62">
        <v>5</v>
      </c>
      <c r="M641" s="23">
        <v>1468</v>
      </c>
      <c r="N641" s="62">
        <v>16</v>
      </c>
      <c r="P641" s="23">
        <v>1468</v>
      </c>
      <c r="Q641" s="62">
        <v>4</v>
      </c>
    </row>
    <row r="642" spans="1:17" x14ac:dyDescent="0.3">
      <c r="A642" s="23">
        <v>1471</v>
      </c>
      <c r="B642" s="62">
        <v>5</v>
      </c>
      <c r="D642" s="23">
        <v>1471</v>
      </c>
      <c r="E642" s="62">
        <v>3</v>
      </c>
      <c r="G642" s="23">
        <v>1471</v>
      </c>
      <c r="H642" s="62">
        <v>2</v>
      </c>
      <c r="J642" s="23">
        <v>1471</v>
      </c>
      <c r="K642" s="62">
        <v>5</v>
      </c>
      <c r="M642" s="23">
        <v>1471</v>
      </c>
      <c r="N642" s="62">
        <v>7</v>
      </c>
      <c r="P642" s="23">
        <v>1471</v>
      </c>
      <c r="Q642" s="62">
        <v>0</v>
      </c>
    </row>
    <row r="643" spans="1:17" x14ac:dyDescent="0.3">
      <c r="A643" s="23">
        <v>1472</v>
      </c>
      <c r="B643" s="62">
        <v>9</v>
      </c>
      <c r="D643" s="23">
        <v>1472</v>
      </c>
      <c r="E643" s="62">
        <v>4</v>
      </c>
      <c r="G643" s="23">
        <v>1472</v>
      </c>
      <c r="H643" s="62">
        <v>8</v>
      </c>
      <c r="J643" s="23">
        <v>1472</v>
      </c>
      <c r="K643" s="62">
        <v>2</v>
      </c>
      <c r="M643" s="23">
        <v>1472</v>
      </c>
      <c r="N643" s="62">
        <v>35</v>
      </c>
      <c r="P643" s="23">
        <v>1472</v>
      </c>
      <c r="Q643" s="62">
        <v>8</v>
      </c>
    </row>
    <row r="644" spans="1:17" x14ac:dyDescent="0.3">
      <c r="A644" s="23">
        <v>1473</v>
      </c>
      <c r="B644" s="62">
        <v>3</v>
      </c>
      <c r="D644" s="23">
        <v>1473</v>
      </c>
      <c r="E644" s="62">
        <v>2</v>
      </c>
      <c r="G644" s="23">
        <v>1473</v>
      </c>
      <c r="H644" s="62">
        <v>2</v>
      </c>
      <c r="J644" s="23">
        <v>1473</v>
      </c>
      <c r="K644" s="62">
        <v>0</v>
      </c>
      <c r="M644" s="23">
        <v>1473</v>
      </c>
      <c r="N644" s="62">
        <v>20</v>
      </c>
      <c r="P644" s="23">
        <v>1473</v>
      </c>
      <c r="Q644" s="62">
        <v>1</v>
      </c>
    </row>
    <row r="645" spans="1:17" x14ac:dyDescent="0.3">
      <c r="A645" s="23">
        <v>1474</v>
      </c>
      <c r="B645" s="62">
        <v>3</v>
      </c>
      <c r="D645" s="23">
        <v>1474</v>
      </c>
      <c r="E645" s="62">
        <v>2</v>
      </c>
      <c r="G645" s="23">
        <v>1474</v>
      </c>
      <c r="H645" s="62">
        <v>1</v>
      </c>
      <c r="J645" s="23">
        <v>1474</v>
      </c>
      <c r="K645" s="62">
        <v>3</v>
      </c>
      <c r="M645" s="23">
        <v>1474</v>
      </c>
      <c r="N645" s="62">
        <v>8</v>
      </c>
      <c r="P645" s="23">
        <v>1474</v>
      </c>
      <c r="Q645" s="62">
        <v>1</v>
      </c>
    </row>
    <row r="646" spans="1:17" x14ac:dyDescent="0.3">
      <c r="A646" s="23">
        <v>1475</v>
      </c>
      <c r="B646" s="62">
        <v>5</v>
      </c>
      <c r="D646" s="23">
        <v>1475</v>
      </c>
      <c r="E646" s="62">
        <v>1</v>
      </c>
      <c r="G646" s="23">
        <v>1475</v>
      </c>
      <c r="H646" s="62">
        <v>2</v>
      </c>
      <c r="J646" s="23">
        <v>1475</v>
      </c>
      <c r="K646" s="62">
        <v>3</v>
      </c>
      <c r="M646" s="23">
        <v>1475</v>
      </c>
      <c r="N646" s="62">
        <v>6</v>
      </c>
      <c r="P646" s="23">
        <v>1475</v>
      </c>
      <c r="Q646" s="62">
        <v>1</v>
      </c>
    </row>
    <row r="647" spans="1:17" x14ac:dyDescent="0.3">
      <c r="A647" s="23">
        <v>1480</v>
      </c>
      <c r="B647" s="62">
        <v>12</v>
      </c>
      <c r="D647" s="23">
        <v>1480</v>
      </c>
      <c r="E647" s="62">
        <v>1</v>
      </c>
      <c r="G647" s="23">
        <v>1480</v>
      </c>
      <c r="H647" s="62">
        <v>9</v>
      </c>
      <c r="J647" s="23">
        <v>1480</v>
      </c>
      <c r="K647" s="62">
        <v>3</v>
      </c>
      <c r="M647" s="23">
        <v>1480</v>
      </c>
      <c r="N647" s="62">
        <v>12</v>
      </c>
      <c r="P647" s="23">
        <v>1480</v>
      </c>
      <c r="Q647" s="62">
        <v>5</v>
      </c>
    </row>
    <row r="648" spans="1:17" x14ac:dyDescent="0.3">
      <c r="A648" s="23">
        <v>1482</v>
      </c>
      <c r="B648" s="62">
        <v>1</v>
      </c>
      <c r="D648" s="23">
        <v>1482</v>
      </c>
      <c r="E648" s="62">
        <v>1</v>
      </c>
      <c r="G648" s="23">
        <v>1482</v>
      </c>
      <c r="H648" s="62">
        <v>0</v>
      </c>
      <c r="J648" s="23">
        <v>1482</v>
      </c>
      <c r="K648" s="62">
        <v>2</v>
      </c>
      <c r="M648" s="23">
        <v>1482</v>
      </c>
      <c r="N648" s="62">
        <v>1</v>
      </c>
      <c r="P648" s="23">
        <v>1482</v>
      </c>
      <c r="Q648" s="62">
        <v>0</v>
      </c>
    </row>
    <row r="649" spans="1:17" x14ac:dyDescent="0.3">
      <c r="A649" s="23">
        <v>1483</v>
      </c>
      <c r="B649" s="62">
        <v>12</v>
      </c>
      <c r="D649" s="23">
        <v>1483</v>
      </c>
      <c r="E649" s="62">
        <v>0</v>
      </c>
      <c r="G649" s="23">
        <v>1483</v>
      </c>
      <c r="H649" s="62">
        <v>9</v>
      </c>
      <c r="J649" s="23">
        <v>1483</v>
      </c>
      <c r="K649" s="62">
        <v>2</v>
      </c>
      <c r="M649" s="23">
        <v>1483</v>
      </c>
      <c r="N649" s="62">
        <v>13</v>
      </c>
      <c r="P649" s="23">
        <v>1483</v>
      </c>
      <c r="Q649" s="62">
        <v>2</v>
      </c>
    </row>
    <row r="650" spans="1:17" x14ac:dyDescent="0.3">
      <c r="A650" s="23">
        <v>1484</v>
      </c>
      <c r="B650" s="62">
        <v>8</v>
      </c>
      <c r="D650" s="23">
        <v>1484</v>
      </c>
      <c r="E650" s="62">
        <v>3</v>
      </c>
      <c r="G650" s="23">
        <v>1484</v>
      </c>
      <c r="H650" s="62">
        <v>7</v>
      </c>
      <c r="J650" s="23">
        <v>1484</v>
      </c>
      <c r="K650" s="62">
        <v>3</v>
      </c>
      <c r="M650" s="23">
        <v>1484</v>
      </c>
      <c r="N650" s="62">
        <v>29</v>
      </c>
      <c r="P650" s="23">
        <v>1484</v>
      </c>
      <c r="Q650" s="62">
        <v>0</v>
      </c>
    </row>
    <row r="651" spans="1:17" x14ac:dyDescent="0.3">
      <c r="A651" s="23">
        <v>1485</v>
      </c>
      <c r="B651" s="62">
        <v>14</v>
      </c>
      <c r="D651" s="23">
        <v>1485</v>
      </c>
      <c r="E651" s="62">
        <v>7</v>
      </c>
      <c r="G651" s="23">
        <v>1485</v>
      </c>
      <c r="H651" s="62">
        <v>8</v>
      </c>
      <c r="J651" s="23">
        <v>1485</v>
      </c>
      <c r="K651" s="62">
        <v>3</v>
      </c>
      <c r="M651" s="23">
        <v>1485</v>
      </c>
      <c r="N651" s="62">
        <v>16</v>
      </c>
      <c r="P651" s="23">
        <v>1485</v>
      </c>
      <c r="Q651" s="62">
        <v>6</v>
      </c>
    </row>
    <row r="652" spans="1:17" x14ac:dyDescent="0.3">
      <c r="A652" s="23">
        <v>1496</v>
      </c>
      <c r="B652" s="62">
        <v>2</v>
      </c>
      <c r="D652" s="23">
        <v>1496</v>
      </c>
      <c r="E652" s="62">
        <v>5</v>
      </c>
      <c r="G652" s="23">
        <v>1496</v>
      </c>
      <c r="H652" s="62">
        <v>2</v>
      </c>
      <c r="J652" s="23">
        <v>1496</v>
      </c>
      <c r="K652" s="62">
        <v>2</v>
      </c>
      <c r="M652" s="23">
        <v>1496</v>
      </c>
      <c r="N652" s="62">
        <v>16</v>
      </c>
      <c r="P652" s="23">
        <v>1496</v>
      </c>
      <c r="Q652" s="62">
        <v>2</v>
      </c>
    </row>
    <row r="653" spans="1:17" x14ac:dyDescent="0.3">
      <c r="A653" s="23">
        <v>1501</v>
      </c>
      <c r="B653" s="62">
        <v>3</v>
      </c>
      <c r="D653" s="23">
        <v>1501</v>
      </c>
      <c r="E653" s="62">
        <v>0</v>
      </c>
      <c r="G653" s="23">
        <v>1501</v>
      </c>
      <c r="H653" s="62">
        <v>2</v>
      </c>
      <c r="J653" s="23">
        <v>1501</v>
      </c>
      <c r="K653" s="62">
        <v>2</v>
      </c>
      <c r="M653" s="23">
        <v>1501</v>
      </c>
      <c r="N653" s="62">
        <v>4</v>
      </c>
      <c r="P653" s="23">
        <v>1501</v>
      </c>
      <c r="Q653" s="62">
        <v>1</v>
      </c>
    </row>
    <row r="654" spans="1:17" x14ac:dyDescent="0.3">
      <c r="A654" s="23">
        <v>1502</v>
      </c>
      <c r="B654" s="62">
        <v>5</v>
      </c>
      <c r="D654" s="23">
        <v>1502</v>
      </c>
      <c r="E654" s="62">
        <v>8</v>
      </c>
      <c r="G654" s="23">
        <v>1502</v>
      </c>
      <c r="H654" s="62">
        <v>4</v>
      </c>
      <c r="J654" s="23">
        <v>1502</v>
      </c>
      <c r="K654" s="62">
        <v>5</v>
      </c>
      <c r="M654" s="23">
        <v>1502</v>
      </c>
      <c r="N654" s="62">
        <v>8</v>
      </c>
      <c r="P654" s="23">
        <v>1502</v>
      </c>
      <c r="Q654" s="62">
        <v>0</v>
      </c>
    </row>
    <row r="655" spans="1:17" x14ac:dyDescent="0.3">
      <c r="A655" s="23">
        <v>1506</v>
      </c>
      <c r="B655" s="62">
        <v>1</v>
      </c>
      <c r="D655" s="23">
        <v>1506</v>
      </c>
      <c r="E655" s="62">
        <v>1</v>
      </c>
      <c r="G655" s="23">
        <v>1506</v>
      </c>
      <c r="H655" s="62">
        <v>0</v>
      </c>
      <c r="J655" s="23">
        <v>1506</v>
      </c>
      <c r="K655" s="62">
        <v>2</v>
      </c>
      <c r="M655" s="23">
        <v>1506</v>
      </c>
      <c r="N655" s="62">
        <v>1</v>
      </c>
      <c r="P655" s="23">
        <v>1506</v>
      </c>
      <c r="Q655" s="62">
        <v>0</v>
      </c>
    </row>
    <row r="656" spans="1:17" x14ac:dyDescent="0.3">
      <c r="A656" s="23">
        <v>1509</v>
      </c>
      <c r="B656" s="62">
        <v>3</v>
      </c>
      <c r="D656" s="23">
        <v>1509</v>
      </c>
      <c r="E656" s="62">
        <v>4</v>
      </c>
      <c r="G656" s="23">
        <v>1509</v>
      </c>
      <c r="H656" s="62">
        <v>2</v>
      </c>
      <c r="J656" s="23">
        <v>1509</v>
      </c>
      <c r="K656" s="62">
        <v>3</v>
      </c>
      <c r="M656" s="23">
        <v>1509</v>
      </c>
      <c r="N656" s="62">
        <v>10</v>
      </c>
      <c r="P656" s="23">
        <v>1509</v>
      </c>
      <c r="Q656" s="62">
        <v>1</v>
      </c>
    </row>
    <row r="657" spans="1:17" x14ac:dyDescent="0.3">
      <c r="A657" s="23">
        <v>1513</v>
      </c>
      <c r="B657" s="62">
        <v>3</v>
      </c>
      <c r="D657" s="23">
        <v>1513</v>
      </c>
      <c r="E657" s="62">
        <v>0</v>
      </c>
      <c r="G657" s="23">
        <v>1513</v>
      </c>
      <c r="H657" s="62">
        <v>2</v>
      </c>
      <c r="J657" s="23">
        <v>1513</v>
      </c>
      <c r="K657" s="62">
        <v>3</v>
      </c>
      <c r="M657" s="23">
        <v>1513</v>
      </c>
      <c r="N657" s="62">
        <v>4</v>
      </c>
      <c r="P657" s="23">
        <v>1513</v>
      </c>
      <c r="Q657" s="62">
        <v>0</v>
      </c>
    </row>
    <row r="658" spans="1:17" x14ac:dyDescent="0.3">
      <c r="A658" s="23">
        <v>1514</v>
      </c>
      <c r="B658" s="62">
        <v>8</v>
      </c>
      <c r="D658" s="23">
        <v>1514</v>
      </c>
      <c r="E658" s="62">
        <v>1</v>
      </c>
      <c r="G658" s="23">
        <v>1514</v>
      </c>
      <c r="H658" s="62">
        <v>6</v>
      </c>
      <c r="J658" s="23">
        <v>1514</v>
      </c>
      <c r="K658" s="62">
        <v>2</v>
      </c>
      <c r="M658" s="23">
        <v>1514</v>
      </c>
      <c r="N658" s="62">
        <v>8</v>
      </c>
      <c r="P658" s="23">
        <v>1514</v>
      </c>
      <c r="Q658" s="62">
        <v>1</v>
      </c>
    </row>
    <row r="659" spans="1:17" x14ac:dyDescent="0.3">
      <c r="A659" s="23">
        <v>1515</v>
      </c>
      <c r="B659" s="62">
        <v>0</v>
      </c>
      <c r="D659" s="23">
        <v>1515</v>
      </c>
      <c r="E659" s="62">
        <v>2</v>
      </c>
      <c r="G659" s="23">
        <v>1515</v>
      </c>
      <c r="H659" s="62">
        <v>0</v>
      </c>
      <c r="J659" s="23">
        <v>1515</v>
      </c>
      <c r="K659" s="62">
        <v>6</v>
      </c>
      <c r="M659" s="23">
        <v>1515</v>
      </c>
      <c r="N659" s="62">
        <v>14</v>
      </c>
      <c r="P659" s="23">
        <v>1515</v>
      </c>
      <c r="Q659" s="62">
        <v>0</v>
      </c>
    </row>
    <row r="660" spans="1:17" x14ac:dyDescent="0.3">
      <c r="A660" s="23">
        <v>1516</v>
      </c>
      <c r="B660" s="62">
        <v>5</v>
      </c>
      <c r="D660" s="23">
        <v>1516</v>
      </c>
      <c r="E660" s="62">
        <v>2</v>
      </c>
      <c r="G660" s="23">
        <v>1516</v>
      </c>
      <c r="H660" s="62">
        <v>2</v>
      </c>
      <c r="J660" s="23">
        <v>1516</v>
      </c>
      <c r="K660" s="62">
        <v>5</v>
      </c>
      <c r="M660" s="23">
        <v>1516</v>
      </c>
      <c r="N660" s="62">
        <v>10</v>
      </c>
      <c r="P660" s="23">
        <v>1516</v>
      </c>
      <c r="Q660" s="62">
        <v>0</v>
      </c>
    </row>
    <row r="661" spans="1:17" x14ac:dyDescent="0.3">
      <c r="A661" s="23">
        <v>1520</v>
      </c>
      <c r="B661" s="62">
        <v>14</v>
      </c>
      <c r="D661" s="23">
        <v>1520</v>
      </c>
      <c r="E661" s="62">
        <v>3</v>
      </c>
      <c r="G661" s="23">
        <v>1520</v>
      </c>
      <c r="H661" s="62">
        <v>9</v>
      </c>
      <c r="J661" s="23">
        <v>1520</v>
      </c>
      <c r="K661" s="62">
        <v>2</v>
      </c>
      <c r="M661" s="23">
        <v>1520</v>
      </c>
      <c r="N661" s="62">
        <v>26</v>
      </c>
      <c r="P661" s="23">
        <v>1520</v>
      </c>
      <c r="Q661" s="62">
        <v>1</v>
      </c>
    </row>
    <row r="662" spans="1:17" x14ac:dyDescent="0.3">
      <c r="A662" s="23">
        <v>1523</v>
      </c>
      <c r="B662" s="62">
        <v>20</v>
      </c>
      <c r="D662" s="23">
        <v>1523</v>
      </c>
      <c r="E662" s="62">
        <v>3</v>
      </c>
      <c r="G662" s="23">
        <v>1523</v>
      </c>
      <c r="H662" s="62">
        <v>6</v>
      </c>
      <c r="J662" s="23">
        <v>1523</v>
      </c>
      <c r="K662" s="62">
        <v>1</v>
      </c>
      <c r="M662" s="23">
        <v>1523</v>
      </c>
      <c r="N662" s="62">
        <v>24</v>
      </c>
      <c r="P662" s="23">
        <v>1523</v>
      </c>
      <c r="Q662" s="62">
        <v>14</v>
      </c>
    </row>
    <row r="663" spans="1:17" x14ac:dyDescent="0.3">
      <c r="A663" s="23">
        <v>1525</v>
      </c>
      <c r="B663" s="62">
        <v>2</v>
      </c>
      <c r="D663" s="23">
        <v>1525</v>
      </c>
      <c r="E663" s="62">
        <v>4</v>
      </c>
      <c r="G663" s="23">
        <v>1525</v>
      </c>
      <c r="H663" s="62">
        <v>0</v>
      </c>
      <c r="J663" s="23">
        <v>1525</v>
      </c>
      <c r="K663" s="62">
        <v>3</v>
      </c>
      <c r="M663" s="23">
        <v>1525</v>
      </c>
      <c r="N663" s="62">
        <v>9</v>
      </c>
      <c r="P663" s="23">
        <v>1525</v>
      </c>
      <c r="Q663" s="62">
        <v>2</v>
      </c>
    </row>
    <row r="664" spans="1:17" x14ac:dyDescent="0.3">
      <c r="A664" s="23">
        <v>1529</v>
      </c>
      <c r="B664" s="62">
        <v>11</v>
      </c>
      <c r="D664" s="23">
        <v>1529</v>
      </c>
      <c r="E664" s="62">
        <v>1</v>
      </c>
      <c r="G664" s="23">
        <v>1529</v>
      </c>
      <c r="H664" s="62">
        <v>8</v>
      </c>
      <c r="J664" s="23">
        <v>1529</v>
      </c>
      <c r="K664" s="62">
        <v>3</v>
      </c>
      <c r="M664" s="23">
        <v>1529</v>
      </c>
      <c r="N664" s="62">
        <v>11</v>
      </c>
      <c r="P664" s="23">
        <v>1529</v>
      </c>
      <c r="Q664" s="62">
        <v>3</v>
      </c>
    </row>
    <row r="665" spans="1:17" x14ac:dyDescent="0.3">
      <c r="A665" s="23">
        <v>1533</v>
      </c>
      <c r="B665" s="62">
        <v>4</v>
      </c>
      <c r="D665" s="23">
        <v>1533</v>
      </c>
      <c r="E665" s="62">
        <v>0</v>
      </c>
      <c r="G665" s="23">
        <v>1533</v>
      </c>
      <c r="H665" s="62">
        <v>3</v>
      </c>
      <c r="J665" s="23">
        <v>1533</v>
      </c>
      <c r="K665" s="62">
        <v>2</v>
      </c>
      <c r="M665" s="23">
        <v>1533</v>
      </c>
      <c r="N665" s="62">
        <v>5</v>
      </c>
      <c r="P665" s="23">
        <v>1533</v>
      </c>
      <c r="Q665" s="62">
        <v>1</v>
      </c>
    </row>
    <row r="666" spans="1:17" x14ac:dyDescent="0.3">
      <c r="A666" s="23">
        <v>1539</v>
      </c>
      <c r="B666" s="62">
        <v>32</v>
      </c>
      <c r="D666" s="23">
        <v>1539</v>
      </c>
      <c r="E666" s="62">
        <v>1</v>
      </c>
      <c r="G666" s="23">
        <v>1539</v>
      </c>
      <c r="H666" s="62">
        <v>6</v>
      </c>
      <c r="J666" s="23">
        <v>1539</v>
      </c>
      <c r="K666" s="62">
        <v>2</v>
      </c>
      <c r="M666" s="23">
        <v>1539</v>
      </c>
      <c r="N666" s="62">
        <v>32</v>
      </c>
      <c r="P666" s="23">
        <v>1539</v>
      </c>
      <c r="Q666" s="62">
        <v>13</v>
      </c>
    </row>
    <row r="667" spans="1:17" x14ac:dyDescent="0.3">
      <c r="A667" s="23">
        <v>1542</v>
      </c>
      <c r="B667" s="62">
        <v>1</v>
      </c>
      <c r="D667" s="23">
        <v>1542</v>
      </c>
      <c r="E667" s="62">
        <v>4</v>
      </c>
      <c r="G667" s="23">
        <v>1542</v>
      </c>
      <c r="H667" s="62">
        <v>0</v>
      </c>
      <c r="J667" s="23">
        <v>1542</v>
      </c>
      <c r="K667" s="62">
        <v>3</v>
      </c>
      <c r="M667" s="23">
        <v>1542</v>
      </c>
      <c r="N667" s="62">
        <v>4</v>
      </c>
      <c r="P667" s="23">
        <v>1542</v>
      </c>
      <c r="Q667" s="62">
        <v>0</v>
      </c>
    </row>
    <row r="668" spans="1:17" x14ac:dyDescent="0.3">
      <c r="A668" s="23">
        <v>1543</v>
      </c>
      <c r="B668" s="62">
        <v>10</v>
      </c>
      <c r="D668" s="23">
        <v>1543</v>
      </c>
      <c r="E668" s="62">
        <v>1</v>
      </c>
      <c r="G668" s="23">
        <v>1543</v>
      </c>
      <c r="H668" s="62">
        <v>8</v>
      </c>
      <c r="J668" s="23">
        <v>1543</v>
      </c>
      <c r="K668" s="62">
        <v>2</v>
      </c>
      <c r="M668" s="23">
        <v>1543</v>
      </c>
      <c r="N668" s="62">
        <v>10</v>
      </c>
      <c r="P668" s="23">
        <v>1543</v>
      </c>
      <c r="Q668" s="62">
        <v>3</v>
      </c>
    </row>
    <row r="669" spans="1:17" x14ac:dyDescent="0.3">
      <c r="A669" s="23">
        <v>1544</v>
      </c>
      <c r="B669" s="62">
        <v>7</v>
      </c>
      <c r="D669" s="23">
        <v>1544</v>
      </c>
      <c r="E669" s="62">
        <v>3</v>
      </c>
      <c r="G669" s="23">
        <v>1544</v>
      </c>
      <c r="H669" s="62">
        <v>7</v>
      </c>
      <c r="J669" s="23">
        <v>1544</v>
      </c>
      <c r="K669" s="62">
        <v>3</v>
      </c>
      <c r="M669" s="23">
        <v>1544</v>
      </c>
      <c r="N669" s="62">
        <v>9</v>
      </c>
      <c r="P669" s="23">
        <v>1544</v>
      </c>
      <c r="Q669" s="62">
        <v>0</v>
      </c>
    </row>
    <row r="670" spans="1:17" x14ac:dyDescent="0.3">
      <c r="A670" s="23">
        <v>1545</v>
      </c>
      <c r="B670" s="62">
        <v>5</v>
      </c>
      <c r="D670" s="23">
        <v>1545</v>
      </c>
      <c r="E670" s="62">
        <v>1</v>
      </c>
      <c r="G670" s="23">
        <v>1545</v>
      </c>
      <c r="H670" s="62">
        <v>3</v>
      </c>
      <c r="J670" s="23">
        <v>1545</v>
      </c>
      <c r="K670" s="62">
        <v>2</v>
      </c>
      <c r="M670" s="23">
        <v>1545</v>
      </c>
      <c r="N670" s="62">
        <v>5</v>
      </c>
      <c r="P670" s="23">
        <v>1545</v>
      </c>
      <c r="Q670" s="62">
        <v>0</v>
      </c>
    </row>
    <row r="671" spans="1:17" x14ac:dyDescent="0.3">
      <c r="A671" s="23">
        <v>1546</v>
      </c>
      <c r="B671" s="62">
        <v>5</v>
      </c>
      <c r="D671" s="23">
        <v>1546</v>
      </c>
      <c r="E671" s="62">
        <v>4</v>
      </c>
      <c r="G671" s="23">
        <v>1546</v>
      </c>
      <c r="H671" s="62">
        <v>4</v>
      </c>
      <c r="J671" s="23">
        <v>1546</v>
      </c>
      <c r="K671" s="62">
        <v>3</v>
      </c>
      <c r="M671" s="23">
        <v>1546</v>
      </c>
      <c r="N671" s="62">
        <v>8</v>
      </c>
      <c r="P671" s="23">
        <v>1546</v>
      </c>
      <c r="Q671" s="62">
        <v>0</v>
      </c>
    </row>
    <row r="672" spans="1:17" x14ac:dyDescent="0.3">
      <c r="A672" s="23">
        <v>1547</v>
      </c>
      <c r="B672" s="62">
        <v>20</v>
      </c>
      <c r="D672" s="23">
        <v>1547</v>
      </c>
      <c r="E672" s="62">
        <v>2</v>
      </c>
      <c r="G672" s="23">
        <v>1547</v>
      </c>
      <c r="H672" s="62">
        <v>8</v>
      </c>
      <c r="J672" s="23">
        <v>1547</v>
      </c>
      <c r="K672" s="62">
        <v>3</v>
      </c>
      <c r="M672" s="23">
        <v>1547</v>
      </c>
      <c r="N672" s="62">
        <v>24</v>
      </c>
      <c r="P672" s="23">
        <v>1547</v>
      </c>
      <c r="Q672" s="62">
        <v>13</v>
      </c>
    </row>
    <row r="673" spans="1:17" x14ac:dyDescent="0.3">
      <c r="A673" s="23">
        <v>1549</v>
      </c>
      <c r="B673" s="62">
        <v>15</v>
      </c>
      <c r="D673" s="23">
        <v>1549</v>
      </c>
      <c r="E673" s="62">
        <v>1</v>
      </c>
      <c r="G673" s="23">
        <v>1549</v>
      </c>
      <c r="H673" s="62">
        <v>14</v>
      </c>
      <c r="J673" s="23">
        <v>1549</v>
      </c>
      <c r="K673" s="62">
        <v>3</v>
      </c>
      <c r="M673" s="23">
        <v>1549</v>
      </c>
      <c r="N673" s="62">
        <v>15</v>
      </c>
      <c r="P673" s="23">
        <v>1549</v>
      </c>
      <c r="Q673" s="62">
        <v>5</v>
      </c>
    </row>
    <row r="674" spans="1:17" x14ac:dyDescent="0.3">
      <c r="A674" s="23">
        <v>1551</v>
      </c>
      <c r="B674" s="62">
        <v>1</v>
      </c>
      <c r="D674" s="23">
        <v>1551</v>
      </c>
      <c r="E674" s="62">
        <v>0</v>
      </c>
      <c r="G674" s="23">
        <v>1551</v>
      </c>
      <c r="H674" s="62">
        <v>1</v>
      </c>
      <c r="J674" s="23">
        <v>1551</v>
      </c>
      <c r="K674" s="62">
        <v>3</v>
      </c>
      <c r="M674" s="23">
        <v>1551</v>
      </c>
      <c r="N674" s="62">
        <v>2</v>
      </c>
      <c r="P674" s="23">
        <v>1551</v>
      </c>
      <c r="Q674" s="62">
        <v>0</v>
      </c>
    </row>
    <row r="675" spans="1:17" x14ac:dyDescent="0.3">
      <c r="A675" s="23">
        <v>1552</v>
      </c>
      <c r="B675" s="62">
        <v>2</v>
      </c>
      <c r="D675" s="23">
        <v>1552</v>
      </c>
      <c r="E675" s="62">
        <v>3</v>
      </c>
      <c r="G675" s="23">
        <v>1552</v>
      </c>
      <c r="H675" s="62">
        <v>2</v>
      </c>
      <c r="J675" s="23">
        <v>1552</v>
      </c>
      <c r="K675" s="62">
        <v>2</v>
      </c>
      <c r="M675" s="23">
        <v>1552</v>
      </c>
      <c r="N675" s="62">
        <v>8</v>
      </c>
      <c r="P675" s="23">
        <v>1552</v>
      </c>
      <c r="Q675" s="62">
        <v>2</v>
      </c>
    </row>
    <row r="676" spans="1:17" x14ac:dyDescent="0.3">
      <c r="A676" s="23">
        <v>1553</v>
      </c>
      <c r="B676" s="62">
        <v>10</v>
      </c>
      <c r="D676" s="23">
        <v>1553</v>
      </c>
      <c r="E676" s="62">
        <v>1</v>
      </c>
      <c r="G676" s="23">
        <v>1553</v>
      </c>
      <c r="H676" s="62">
        <v>8</v>
      </c>
      <c r="J676" s="23">
        <v>1553</v>
      </c>
      <c r="K676" s="62">
        <v>4</v>
      </c>
      <c r="M676" s="23">
        <v>1553</v>
      </c>
      <c r="N676" s="62">
        <v>10</v>
      </c>
      <c r="P676" s="23">
        <v>1553</v>
      </c>
      <c r="Q676" s="62">
        <v>7</v>
      </c>
    </row>
    <row r="677" spans="1:17" x14ac:dyDescent="0.3">
      <c r="A677" s="23">
        <v>1555</v>
      </c>
      <c r="B677" s="62">
        <v>7</v>
      </c>
      <c r="D677" s="23">
        <v>1555</v>
      </c>
      <c r="E677" s="62">
        <v>3</v>
      </c>
      <c r="G677" s="23">
        <v>1555</v>
      </c>
      <c r="H677" s="62">
        <v>1</v>
      </c>
      <c r="J677" s="23">
        <v>1555</v>
      </c>
      <c r="K677" s="62">
        <v>2</v>
      </c>
      <c r="M677" s="23">
        <v>1555</v>
      </c>
      <c r="N677" s="62">
        <v>12</v>
      </c>
      <c r="P677" s="23">
        <v>1555</v>
      </c>
      <c r="Q677" s="62">
        <v>2</v>
      </c>
    </row>
    <row r="678" spans="1:17" x14ac:dyDescent="0.3">
      <c r="A678" s="23">
        <v>1558</v>
      </c>
      <c r="B678" s="62">
        <v>1</v>
      </c>
      <c r="D678" s="23">
        <v>1558</v>
      </c>
      <c r="E678" s="62">
        <v>6</v>
      </c>
      <c r="G678" s="23">
        <v>1558</v>
      </c>
      <c r="H678" s="62">
        <v>0</v>
      </c>
      <c r="J678" s="23">
        <v>1558</v>
      </c>
      <c r="K678" s="62">
        <v>2</v>
      </c>
      <c r="M678" s="23">
        <v>1558</v>
      </c>
      <c r="N678" s="62">
        <v>5</v>
      </c>
      <c r="P678" s="23">
        <v>1558</v>
      </c>
      <c r="Q678" s="62">
        <v>0</v>
      </c>
    </row>
    <row r="679" spans="1:17" x14ac:dyDescent="0.3">
      <c r="A679" s="23">
        <v>1564</v>
      </c>
      <c r="B679" s="62">
        <v>3</v>
      </c>
      <c r="D679" s="23">
        <v>1564</v>
      </c>
      <c r="E679" s="62">
        <v>1</v>
      </c>
      <c r="G679" s="23">
        <v>1564</v>
      </c>
      <c r="H679" s="62">
        <v>0</v>
      </c>
      <c r="J679" s="23">
        <v>1564</v>
      </c>
      <c r="K679" s="62">
        <v>3</v>
      </c>
      <c r="M679" s="23">
        <v>1564</v>
      </c>
      <c r="N679" s="62">
        <v>3</v>
      </c>
      <c r="P679" s="23">
        <v>1564</v>
      </c>
      <c r="Q679" s="62">
        <v>1</v>
      </c>
    </row>
    <row r="680" spans="1:17" x14ac:dyDescent="0.3">
      <c r="A680" s="23">
        <v>1574</v>
      </c>
      <c r="B680" s="62">
        <v>6</v>
      </c>
      <c r="D680" s="23">
        <v>1574</v>
      </c>
      <c r="E680" s="62">
        <v>4</v>
      </c>
      <c r="G680" s="23">
        <v>1574</v>
      </c>
      <c r="H680" s="62">
        <v>5</v>
      </c>
      <c r="J680" s="23">
        <v>1574</v>
      </c>
      <c r="K680" s="62">
        <v>3</v>
      </c>
      <c r="M680" s="23">
        <v>1574</v>
      </c>
      <c r="N680" s="62">
        <v>9</v>
      </c>
      <c r="P680" s="23">
        <v>1574</v>
      </c>
      <c r="Q680" s="62">
        <v>1</v>
      </c>
    </row>
    <row r="681" spans="1:17" x14ac:dyDescent="0.3">
      <c r="A681" s="23">
        <v>1576</v>
      </c>
      <c r="B681" s="62">
        <v>8</v>
      </c>
      <c r="D681" s="23">
        <v>1576</v>
      </c>
      <c r="E681" s="62">
        <v>8</v>
      </c>
      <c r="G681" s="23">
        <v>1576</v>
      </c>
      <c r="H681" s="62">
        <v>2</v>
      </c>
      <c r="J681" s="23">
        <v>1576</v>
      </c>
      <c r="K681" s="62">
        <v>3</v>
      </c>
      <c r="M681" s="23">
        <v>1576</v>
      </c>
      <c r="N681" s="62">
        <v>10</v>
      </c>
      <c r="P681" s="23">
        <v>1576</v>
      </c>
      <c r="Q681" s="62">
        <v>7</v>
      </c>
    </row>
    <row r="682" spans="1:17" x14ac:dyDescent="0.3">
      <c r="A682" s="23">
        <v>1577</v>
      </c>
      <c r="B682" s="62">
        <v>1</v>
      </c>
      <c r="D682" s="23">
        <v>1577</v>
      </c>
      <c r="E682" s="62">
        <v>1</v>
      </c>
      <c r="G682" s="23">
        <v>1577</v>
      </c>
      <c r="H682" s="62">
        <v>0</v>
      </c>
      <c r="J682" s="23">
        <v>1577</v>
      </c>
      <c r="K682" s="62">
        <v>4</v>
      </c>
      <c r="M682" s="23">
        <v>1577</v>
      </c>
      <c r="N682" s="62">
        <v>1</v>
      </c>
      <c r="P682" s="23">
        <v>1577</v>
      </c>
      <c r="Q682" s="62">
        <v>0</v>
      </c>
    </row>
    <row r="683" spans="1:17" x14ac:dyDescent="0.3">
      <c r="A683" s="23">
        <v>1580</v>
      </c>
      <c r="B683" s="62">
        <v>2</v>
      </c>
      <c r="D683" s="23">
        <v>1580</v>
      </c>
      <c r="E683" s="62">
        <v>9</v>
      </c>
      <c r="G683" s="23">
        <v>1580</v>
      </c>
      <c r="H683" s="62">
        <v>2</v>
      </c>
      <c r="J683" s="23">
        <v>1580</v>
      </c>
      <c r="K683" s="62">
        <v>3</v>
      </c>
      <c r="M683" s="23">
        <v>1580</v>
      </c>
      <c r="N683" s="62">
        <v>9</v>
      </c>
      <c r="P683" s="23">
        <v>1580</v>
      </c>
      <c r="Q683" s="62">
        <v>2</v>
      </c>
    </row>
    <row r="684" spans="1:17" x14ac:dyDescent="0.3">
      <c r="A684" s="23">
        <v>1581</v>
      </c>
      <c r="B684" s="62">
        <v>1</v>
      </c>
      <c r="D684" s="23">
        <v>1581</v>
      </c>
      <c r="E684" s="62">
        <v>1</v>
      </c>
      <c r="G684" s="23">
        <v>1581</v>
      </c>
      <c r="H684" s="62">
        <v>0</v>
      </c>
      <c r="J684" s="23">
        <v>1581</v>
      </c>
      <c r="K684" s="62">
        <v>5</v>
      </c>
      <c r="M684" s="23">
        <v>1581</v>
      </c>
      <c r="N684" s="62">
        <v>1</v>
      </c>
      <c r="P684" s="23">
        <v>1581</v>
      </c>
      <c r="Q684" s="62">
        <v>0</v>
      </c>
    </row>
    <row r="685" spans="1:17" x14ac:dyDescent="0.3">
      <c r="A685" s="23">
        <v>1586</v>
      </c>
      <c r="B685" s="62">
        <v>10</v>
      </c>
      <c r="D685" s="23">
        <v>1586</v>
      </c>
      <c r="E685" s="62">
        <v>1</v>
      </c>
      <c r="G685" s="23">
        <v>1586</v>
      </c>
      <c r="H685" s="62">
        <v>9</v>
      </c>
      <c r="J685" s="23">
        <v>1586</v>
      </c>
      <c r="K685" s="62">
        <v>3</v>
      </c>
      <c r="M685" s="23">
        <v>1586</v>
      </c>
      <c r="N685" s="62">
        <v>10</v>
      </c>
      <c r="P685" s="23">
        <v>1586</v>
      </c>
      <c r="Q685" s="62">
        <v>1</v>
      </c>
    </row>
    <row r="686" spans="1:17" x14ac:dyDescent="0.3">
      <c r="A686" s="23">
        <v>1587</v>
      </c>
      <c r="B686" s="62">
        <v>5</v>
      </c>
      <c r="D686" s="23">
        <v>1587</v>
      </c>
      <c r="E686" s="62">
        <v>3</v>
      </c>
      <c r="G686" s="23">
        <v>1587</v>
      </c>
      <c r="H686" s="62">
        <v>2</v>
      </c>
      <c r="J686" s="23">
        <v>1587</v>
      </c>
      <c r="K686" s="62">
        <v>4</v>
      </c>
      <c r="M686" s="23">
        <v>1587</v>
      </c>
      <c r="N686" s="62">
        <v>10</v>
      </c>
      <c r="P686" s="23">
        <v>1587</v>
      </c>
      <c r="Q686" s="62">
        <v>0</v>
      </c>
    </row>
    <row r="687" spans="1:17" x14ac:dyDescent="0.3">
      <c r="A687" s="23">
        <v>1590</v>
      </c>
      <c r="B687" s="62">
        <v>6</v>
      </c>
      <c r="D687" s="23">
        <v>1590</v>
      </c>
      <c r="E687" s="62">
        <v>1</v>
      </c>
      <c r="G687" s="23">
        <v>1590</v>
      </c>
      <c r="H687" s="62">
        <v>4</v>
      </c>
      <c r="J687" s="23">
        <v>1590</v>
      </c>
      <c r="K687" s="62">
        <v>0</v>
      </c>
      <c r="M687" s="23">
        <v>1590</v>
      </c>
      <c r="N687" s="62">
        <v>6</v>
      </c>
      <c r="P687" s="23">
        <v>1590</v>
      </c>
      <c r="Q687" s="62">
        <v>1</v>
      </c>
    </row>
    <row r="688" spans="1:17" x14ac:dyDescent="0.3">
      <c r="A688" s="23">
        <v>1592</v>
      </c>
      <c r="B688" s="62">
        <v>2</v>
      </c>
      <c r="D688" s="23">
        <v>1592</v>
      </c>
      <c r="E688" s="62">
        <v>2</v>
      </c>
      <c r="G688" s="23">
        <v>1592</v>
      </c>
      <c r="H688" s="62">
        <v>2</v>
      </c>
      <c r="J688" s="23">
        <v>1592</v>
      </c>
      <c r="K688" s="62">
        <v>2</v>
      </c>
      <c r="M688" s="23">
        <v>1592</v>
      </c>
      <c r="N688" s="62">
        <v>4</v>
      </c>
      <c r="P688" s="23">
        <v>1592</v>
      </c>
      <c r="Q688" s="62">
        <v>2</v>
      </c>
    </row>
    <row r="689" spans="1:17" x14ac:dyDescent="0.3">
      <c r="A689" s="23">
        <v>1594</v>
      </c>
      <c r="B689" s="62">
        <v>3</v>
      </c>
      <c r="D689" s="23">
        <v>1594</v>
      </c>
      <c r="E689" s="62">
        <v>3</v>
      </c>
      <c r="G689" s="23">
        <v>1594</v>
      </c>
      <c r="H689" s="62">
        <v>2</v>
      </c>
      <c r="J689" s="23">
        <v>1594</v>
      </c>
      <c r="K689" s="62">
        <v>3</v>
      </c>
      <c r="M689" s="23">
        <v>1594</v>
      </c>
      <c r="N689" s="62">
        <v>9</v>
      </c>
      <c r="P689" s="23">
        <v>1594</v>
      </c>
      <c r="Q689" s="62">
        <v>0</v>
      </c>
    </row>
    <row r="690" spans="1:17" x14ac:dyDescent="0.3">
      <c r="A690" s="23">
        <v>1595</v>
      </c>
      <c r="B690" s="62">
        <v>1</v>
      </c>
      <c r="D690" s="23">
        <v>1595</v>
      </c>
      <c r="E690" s="62">
        <v>8</v>
      </c>
      <c r="G690" s="23">
        <v>1595</v>
      </c>
      <c r="H690" s="62">
        <v>0</v>
      </c>
      <c r="J690" s="23">
        <v>1595</v>
      </c>
      <c r="K690" s="62">
        <v>2</v>
      </c>
      <c r="M690" s="23">
        <v>1595</v>
      </c>
      <c r="N690" s="62">
        <v>24</v>
      </c>
      <c r="P690" s="23">
        <v>1595</v>
      </c>
      <c r="Q690" s="62">
        <v>0</v>
      </c>
    </row>
    <row r="691" spans="1:17" x14ac:dyDescent="0.3">
      <c r="A691" s="23">
        <v>1596</v>
      </c>
      <c r="B691" s="62">
        <v>10</v>
      </c>
      <c r="D691" s="23">
        <v>1596</v>
      </c>
      <c r="E691" s="62">
        <v>1</v>
      </c>
      <c r="G691" s="23">
        <v>1596</v>
      </c>
      <c r="H691" s="62">
        <v>9</v>
      </c>
      <c r="J691" s="23">
        <v>1596</v>
      </c>
      <c r="K691" s="62">
        <v>3</v>
      </c>
      <c r="M691" s="23">
        <v>1596</v>
      </c>
      <c r="N691" s="62">
        <v>10</v>
      </c>
      <c r="P691" s="23">
        <v>1596</v>
      </c>
      <c r="Q691" s="62">
        <v>6</v>
      </c>
    </row>
    <row r="692" spans="1:17" x14ac:dyDescent="0.3">
      <c r="A692" s="23">
        <v>1597</v>
      </c>
      <c r="B692" s="62">
        <v>8</v>
      </c>
      <c r="D692" s="23">
        <v>1597</v>
      </c>
      <c r="E692" s="62">
        <v>1</v>
      </c>
      <c r="G692" s="23">
        <v>1597</v>
      </c>
      <c r="H692" s="62">
        <v>2</v>
      </c>
      <c r="J692" s="23">
        <v>1597</v>
      </c>
      <c r="K692" s="62">
        <v>3</v>
      </c>
      <c r="M692" s="23">
        <v>1597</v>
      </c>
      <c r="N692" s="62">
        <v>8</v>
      </c>
      <c r="P692" s="23">
        <v>1597</v>
      </c>
      <c r="Q692" s="62">
        <v>7</v>
      </c>
    </row>
    <row r="693" spans="1:17" x14ac:dyDescent="0.3">
      <c r="A693" s="23">
        <v>1599</v>
      </c>
      <c r="B693" s="62">
        <v>6</v>
      </c>
      <c r="D693" s="23">
        <v>1599</v>
      </c>
      <c r="E693" s="62">
        <v>5</v>
      </c>
      <c r="G693" s="23">
        <v>1599</v>
      </c>
      <c r="H693" s="62">
        <v>4</v>
      </c>
      <c r="J693" s="23">
        <v>1599</v>
      </c>
      <c r="K693" s="62">
        <v>0</v>
      </c>
      <c r="M693" s="23">
        <v>1599</v>
      </c>
      <c r="N693" s="62">
        <v>8</v>
      </c>
      <c r="P693" s="23">
        <v>1599</v>
      </c>
      <c r="Q693" s="62">
        <v>0</v>
      </c>
    </row>
    <row r="694" spans="1:17" x14ac:dyDescent="0.3">
      <c r="A694" s="23">
        <v>1601</v>
      </c>
      <c r="B694" s="62">
        <v>1</v>
      </c>
      <c r="D694" s="23">
        <v>1601</v>
      </c>
      <c r="E694" s="62">
        <v>1</v>
      </c>
      <c r="G694" s="23">
        <v>1601</v>
      </c>
      <c r="H694" s="62">
        <v>0</v>
      </c>
      <c r="J694" s="23">
        <v>1601</v>
      </c>
      <c r="K694" s="62">
        <v>5</v>
      </c>
      <c r="M694" s="23">
        <v>1601</v>
      </c>
      <c r="N694" s="62">
        <v>1</v>
      </c>
      <c r="P694" s="23">
        <v>1601</v>
      </c>
      <c r="Q694" s="62">
        <v>0</v>
      </c>
    </row>
    <row r="695" spans="1:17" x14ac:dyDescent="0.3">
      <c r="A695" s="23">
        <v>1605</v>
      </c>
      <c r="B695" s="62">
        <v>4</v>
      </c>
      <c r="D695" s="23">
        <v>1605</v>
      </c>
      <c r="E695" s="62">
        <v>1</v>
      </c>
      <c r="G695" s="23">
        <v>1605</v>
      </c>
      <c r="H695" s="62">
        <v>2</v>
      </c>
      <c r="J695" s="23">
        <v>1605</v>
      </c>
      <c r="K695" s="62">
        <v>2</v>
      </c>
      <c r="M695" s="23">
        <v>1605</v>
      </c>
      <c r="N695" s="62">
        <v>4</v>
      </c>
      <c r="P695" s="23">
        <v>1605</v>
      </c>
      <c r="Q695" s="62">
        <v>1</v>
      </c>
    </row>
    <row r="696" spans="1:17" x14ac:dyDescent="0.3">
      <c r="A696" s="23">
        <v>1606</v>
      </c>
      <c r="B696" s="62">
        <v>30</v>
      </c>
      <c r="D696" s="23">
        <v>1606</v>
      </c>
      <c r="E696" s="62">
        <v>2</v>
      </c>
      <c r="G696" s="23">
        <v>1606</v>
      </c>
      <c r="H696" s="62">
        <v>8</v>
      </c>
      <c r="J696" s="23">
        <v>1606</v>
      </c>
      <c r="K696" s="62">
        <v>3</v>
      </c>
      <c r="M696" s="23">
        <v>1606</v>
      </c>
      <c r="N696" s="62">
        <v>32</v>
      </c>
      <c r="P696" s="23">
        <v>1606</v>
      </c>
      <c r="Q696" s="62">
        <v>12</v>
      </c>
    </row>
    <row r="697" spans="1:17" x14ac:dyDescent="0.3">
      <c r="A697" s="23">
        <v>1607</v>
      </c>
      <c r="B697" s="62">
        <v>3</v>
      </c>
      <c r="D697" s="23">
        <v>1607</v>
      </c>
      <c r="E697" s="62">
        <v>3</v>
      </c>
      <c r="G697" s="23">
        <v>1607</v>
      </c>
      <c r="H697" s="62">
        <v>2</v>
      </c>
      <c r="J697" s="23">
        <v>1607</v>
      </c>
      <c r="K697" s="62">
        <v>3</v>
      </c>
      <c r="M697" s="23">
        <v>1607</v>
      </c>
      <c r="N697" s="62">
        <v>6</v>
      </c>
      <c r="P697" s="23">
        <v>1607</v>
      </c>
      <c r="Q697" s="62">
        <v>0</v>
      </c>
    </row>
    <row r="698" spans="1:17" x14ac:dyDescent="0.3">
      <c r="A698" s="23">
        <v>1608</v>
      </c>
      <c r="B698" s="62">
        <v>22</v>
      </c>
      <c r="D698" s="23">
        <v>1608</v>
      </c>
      <c r="E698" s="62">
        <v>0</v>
      </c>
      <c r="G698" s="23">
        <v>1608</v>
      </c>
      <c r="H698" s="62">
        <v>7</v>
      </c>
      <c r="J698" s="23">
        <v>1608</v>
      </c>
      <c r="K698" s="62">
        <v>4</v>
      </c>
      <c r="M698" s="23">
        <v>1608</v>
      </c>
      <c r="N698" s="62">
        <v>23</v>
      </c>
      <c r="P698" s="23">
        <v>1608</v>
      </c>
      <c r="Q698" s="62">
        <v>1</v>
      </c>
    </row>
    <row r="699" spans="1:17" x14ac:dyDescent="0.3">
      <c r="A699" s="23">
        <v>1609</v>
      </c>
      <c r="B699" s="62">
        <v>6</v>
      </c>
      <c r="D699" s="23">
        <v>1609</v>
      </c>
      <c r="E699" s="62">
        <v>1</v>
      </c>
      <c r="G699" s="23">
        <v>1609</v>
      </c>
      <c r="H699" s="62">
        <v>4</v>
      </c>
      <c r="J699" s="23">
        <v>1609</v>
      </c>
      <c r="K699" s="62">
        <v>3</v>
      </c>
      <c r="M699" s="23">
        <v>1609</v>
      </c>
      <c r="N699" s="62">
        <v>6</v>
      </c>
      <c r="P699" s="23">
        <v>1609</v>
      </c>
      <c r="Q699" s="62">
        <v>1</v>
      </c>
    </row>
    <row r="700" spans="1:17" x14ac:dyDescent="0.3">
      <c r="A700" s="23">
        <v>1611</v>
      </c>
      <c r="B700" s="62">
        <v>10</v>
      </c>
      <c r="D700" s="23">
        <v>1611</v>
      </c>
      <c r="E700" s="62">
        <v>1</v>
      </c>
      <c r="G700" s="23">
        <v>1611</v>
      </c>
      <c r="H700" s="62">
        <v>7</v>
      </c>
      <c r="J700" s="23">
        <v>1611</v>
      </c>
      <c r="K700" s="62">
        <v>3</v>
      </c>
      <c r="M700" s="23">
        <v>1611</v>
      </c>
      <c r="N700" s="62">
        <v>10</v>
      </c>
      <c r="P700" s="23">
        <v>1611</v>
      </c>
      <c r="Q700" s="62">
        <v>1</v>
      </c>
    </row>
    <row r="701" spans="1:17" x14ac:dyDescent="0.3">
      <c r="A701" s="23">
        <v>1614</v>
      </c>
      <c r="B701" s="62">
        <v>3</v>
      </c>
      <c r="D701" s="23">
        <v>1614</v>
      </c>
      <c r="E701" s="62">
        <v>9</v>
      </c>
      <c r="G701" s="23">
        <v>1614</v>
      </c>
      <c r="H701" s="62">
        <v>2</v>
      </c>
      <c r="J701" s="23">
        <v>1614</v>
      </c>
      <c r="K701" s="62">
        <v>2</v>
      </c>
      <c r="M701" s="23">
        <v>1614</v>
      </c>
      <c r="N701" s="62">
        <v>7</v>
      </c>
      <c r="P701" s="23">
        <v>1614</v>
      </c>
      <c r="Q701" s="62">
        <v>1</v>
      </c>
    </row>
    <row r="702" spans="1:17" x14ac:dyDescent="0.3">
      <c r="A702" s="23">
        <v>1615</v>
      </c>
      <c r="B702" s="62">
        <v>9</v>
      </c>
      <c r="D702" s="23">
        <v>1615</v>
      </c>
      <c r="E702" s="62">
        <v>1</v>
      </c>
      <c r="G702" s="23">
        <v>1615</v>
      </c>
      <c r="H702" s="62">
        <v>7</v>
      </c>
      <c r="J702" s="23">
        <v>1615</v>
      </c>
      <c r="K702" s="62">
        <v>3</v>
      </c>
      <c r="M702" s="23">
        <v>1615</v>
      </c>
      <c r="N702" s="62">
        <v>9</v>
      </c>
      <c r="P702" s="23">
        <v>1615</v>
      </c>
      <c r="Q702" s="62">
        <v>7</v>
      </c>
    </row>
    <row r="703" spans="1:17" x14ac:dyDescent="0.3">
      <c r="A703" s="23">
        <v>1617</v>
      </c>
      <c r="B703" s="62">
        <v>9</v>
      </c>
      <c r="D703" s="23">
        <v>1617</v>
      </c>
      <c r="E703" s="62">
        <v>1</v>
      </c>
      <c r="G703" s="23">
        <v>1617</v>
      </c>
      <c r="H703" s="62">
        <v>6</v>
      </c>
      <c r="J703" s="23">
        <v>1617</v>
      </c>
      <c r="K703" s="62">
        <v>3</v>
      </c>
      <c r="M703" s="23">
        <v>1617</v>
      </c>
      <c r="N703" s="62">
        <v>10</v>
      </c>
      <c r="P703" s="23">
        <v>1617</v>
      </c>
      <c r="Q703" s="62">
        <v>1</v>
      </c>
    </row>
    <row r="704" spans="1:17" x14ac:dyDescent="0.3">
      <c r="A704" s="23">
        <v>1618</v>
      </c>
      <c r="B704" s="62">
        <v>7</v>
      </c>
      <c r="D704" s="23">
        <v>1618</v>
      </c>
      <c r="E704" s="62">
        <v>2</v>
      </c>
      <c r="G704" s="23">
        <v>1618</v>
      </c>
      <c r="H704" s="62">
        <v>7</v>
      </c>
      <c r="J704" s="23">
        <v>1618</v>
      </c>
      <c r="K704" s="62">
        <v>3</v>
      </c>
      <c r="M704" s="23">
        <v>1618</v>
      </c>
      <c r="N704" s="62">
        <v>10</v>
      </c>
      <c r="P704" s="23">
        <v>1618</v>
      </c>
      <c r="Q704" s="62">
        <v>7</v>
      </c>
    </row>
    <row r="705" spans="1:17" x14ac:dyDescent="0.3">
      <c r="A705" s="23">
        <v>1619</v>
      </c>
      <c r="B705" s="62">
        <v>7</v>
      </c>
      <c r="D705" s="23">
        <v>1619</v>
      </c>
      <c r="E705" s="62">
        <v>1</v>
      </c>
      <c r="G705" s="23">
        <v>1619</v>
      </c>
      <c r="H705" s="62">
        <v>7</v>
      </c>
      <c r="J705" s="23">
        <v>1619</v>
      </c>
      <c r="K705" s="62">
        <v>3</v>
      </c>
      <c r="M705" s="23">
        <v>1619</v>
      </c>
      <c r="N705" s="62">
        <v>7</v>
      </c>
      <c r="P705" s="23">
        <v>1619</v>
      </c>
      <c r="Q705" s="62">
        <v>0</v>
      </c>
    </row>
    <row r="706" spans="1:17" x14ac:dyDescent="0.3">
      <c r="A706" s="23">
        <v>1621</v>
      </c>
      <c r="B706" s="62">
        <v>16</v>
      </c>
      <c r="D706" s="23">
        <v>1621</v>
      </c>
      <c r="E706" s="62">
        <v>1</v>
      </c>
      <c r="G706" s="23">
        <v>1621</v>
      </c>
      <c r="H706" s="62">
        <v>15</v>
      </c>
      <c r="J706" s="23">
        <v>1621</v>
      </c>
      <c r="K706" s="62">
        <v>2</v>
      </c>
      <c r="M706" s="23">
        <v>1621</v>
      </c>
      <c r="N706" s="62">
        <v>16</v>
      </c>
      <c r="P706" s="23">
        <v>1621</v>
      </c>
      <c r="Q706" s="62">
        <v>1</v>
      </c>
    </row>
    <row r="707" spans="1:17" x14ac:dyDescent="0.3">
      <c r="A707" s="23">
        <v>1622</v>
      </c>
      <c r="B707" s="62">
        <v>5</v>
      </c>
      <c r="D707" s="23">
        <v>1622</v>
      </c>
      <c r="E707" s="62">
        <v>0</v>
      </c>
      <c r="G707" s="23">
        <v>1622</v>
      </c>
      <c r="H707" s="62">
        <v>3</v>
      </c>
      <c r="J707" s="23">
        <v>1622</v>
      </c>
      <c r="K707" s="62">
        <v>5</v>
      </c>
      <c r="M707" s="23">
        <v>1622</v>
      </c>
      <c r="N707" s="62">
        <v>6</v>
      </c>
      <c r="P707" s="23">
        <v>1622</v>
      </c>
      <c r="Q707" s="62">
        <v>0</v>
      </c>
    </row>
    <row r="708" spans="1:17" x14ac:dyDescent="0.3">
      <c r="A708" s="23">
        <v>1623</v>
      </c>
      <c r="B708" s="62">
        <v>2</v>
      </c>
      <c r="D708" s="23">
        <v>1623</v>
      </c>
      <c r="E708" s="62">
        <v>1</v>
      </c>
      <c r="G708" s="23">
        <v>1623</v>
      </c>
      <c r="H708" s="62">
        <v>2</v>
      </c>
      <c r="J708" s="23">
        <v>1623</v>
      </c>
      <c r="K708" s="62">
        <v>2</v>
      </c>
      <c r="M708" s="23">
        <v>1623</v>
      </c>
      <c r="N708" s="62">
        <v>3</v>
      </c>
      <c r="P708" s="23">
        <v>1623</v>
      </c>
      <c r="Q708" s="62">
        <v>2</v>
      </c>
    </row>
    <row r="709" spans="1:17" x14ac:dyDescent="0.3">
      <c r="A709" s="23">
        <v>1627</v>
      </c>
      <c r="B709" s="62">
        <v>10</v>
      </c>
      <c r="D709" s="23">
        <v>1627</v>
      </c>
      <c r="E709" s="62">
        <v>0</v>
      </c>
      <c r="G709" s="23">
        <v>1627</v>
      </c>
      <c r="H709" s="62">
        <v>8</v>
      </c>
      <c r="J709" s="23">
        <v>1627</v>
      </c>
      <c r="K709" s="62">
        <v>3</v>
      </c>
      <c r="M709" s="23">
        <v>1627</v>
      </c>
      <c r="N709" s="62">
        <v>11</v>
      </c>
      <c r="P709" s="23">
        <v>1627</v>
      </c>
      <c r="Q709" s="62">
        <v>0</v>
      </c>
    </row>
    <row r="710" spans="1:17" x14ac:dyDescent="0.3">
      <c r="A710" s="23">
        <v>1628</v>
      </c>
      <c r="B710" s="62">
        <v>18</v>
      </c>
      <c r="D710" s="23">
        <v>1628</v>
      </c>
      <c r="E710" s="62">
        <v>1</v>
      </c>
      <c r="G710" s="23">
        <v>1628</v>
      </c>
      <c r="H710" s="62">
        <v>15</v>
      </c>
      <c r="J710" s="23">
        <v>1628</v>
      </c>
      <c r="K710" s="62">
        <v>2</v>
      </c>
      <c r="M710" s="23">
        <v>1628</v>
      </c>
      <c r="N710" s="62">
        <v>18</v>
      </c>
      <c r="P710" s="23">
        <v>1628</v>
      </c>
      <c r="Q710" s="62">
        <v>14</v>
      </c>
    </row>
    <row r="711" spans="1:17" x14ac:dyDescent="0.3">
      <c r="A711" s="23">
        <v>1630</v>
      </c>
      <c r="B711" s="62">
        <v>14</v>
      </c>
      <c r="D711" s="23">
        <v>1630</v>
      </c>
      <c r="E711" s="62">
        <v>1</v>
      </c>
      <c r="G711" s="23">
        <v>1630</v>
      </c>
      <c r="H711" s="62">
        <v>11</v>
      </c>
      <c r="J711" s="23">
        <v>1630</v>
      </c>
      <c r="K711" s="62">
        <v>5</v>
      </c>
      <c r="M711" s="23">
        <v>1630</v>
      </c>
      <c r="N711" s="62">
        <v>15</v>
      </c>
      <c r="P711" s="23">
        <v>1630</v>
      </c>
      <c r="Q711" s="62">
        <v>2</v>
      </c>
    </row>
    <row r="712" spans="1:17" x14ac:dyDescent="0.3">
      <c r="A712" s="23">
        <v>1631</v>
      </c>
      <c r="B712" s="62">
        <v>4</v>
      </c>
      <c r="D712" s="23">
        <v>1631</v>
      </c>
      <c r="E712" s="62">
        <v>3</v>
      </c>
      <c r="G712" s="23">
        <v>1631</v>
      </c>
      <c r="H712" s="62">
        <v>3</v>
      </c>
      <c r="J712" s="23">
        <v>1631</v>
      </c>
      <c r="K712" s="62">
        <v>2</v>
      </c>
      <c r="M712" s="23">
        <v>1631</v>
      </c>
      <c r="N712" s="62">
        <v>9</v>
      </c>
      <c r="P712" s="23">
        <v>1631</v>
      </c>
      <c r="Q712" s="62">
        <v>0</v>
      </c>
    </row>
    <row r="713" spans="1:17" x14ac:dyDescent="0.3">
      <c r="A713" s="23">
        <v>1633</v>
      </c>
      <c r="B713" s="62">
        <v>9</v>
      </c>
      <c r="D713" s="23">
        <v>1633</v>
      </c>
      <c r="E713" s="62">
        <v>0</v>
      </c>
      <c r="G713" s="23">
        <v>1633</v>
      </c>
      <c r="H713" s="62">
        <v>2</v>
      </c>
      <c r="J713" s="23">
        <v>1633</v>
      </c>
      <c r="K713" s="62">
        <v>2</v>
      </c>
      <c r="M713" s="23">
        <v>1633</v>
      </c>
      <c r="N713" s="62">
        <v>10</v>
      </c>
      <c r="P713" s="23">
        <v>1633</v>
      </c>
      <c r="Q713" s="62">
        <v>3</v>
      </c>
    </row>
    <row r="714" spans="1:17" x14ac:dyDescent="0.3">
      <c r="A714" s="23">
        <v>1635</v>
      </c>
      <c r="B714" s="62">
        <v>10</v>
      </c>
      <c r="D714" s="23">
        <v>1635</v>
      </c>
      <c r="E714" s="62">
        <v>1</v>
      </c>
      <c r="G714" s="23">
        <v>1635</v>
      </c>
      <c r="H714" s="62">
        <v>7</v>
      </c>
      <c r="J714" s="23">
        <v>1635</v>
      </c>
      <c r="K714" s="62">
        <v>3</v>
      </c>
      <c r="M714" s="23">
        <v>1635</v>
      </c>
      <c r="N714" s="62">
        <v>10</v>
      </c>
      <c r="P714" s="23">
        <v>1635</v>
      </c>
      <c r="Q714" s="62">
        <v>3</v>
      </c>
    </row>
    <row r="715" spans="1:17" x14ac:dyDescent="0.3">
      <c r="A715" s="23">
        <v>1638</v>
      </c>
      <c r="B715" s="62">
        <v>5</v>
      </c>
      <c r="D715" s="23">
        <v>1638</v>
      </c>
      <c r="E715" s="62">
        <v>3</v>
      </c>
      <c r="G715" s="23">
        <v>1638</v>
      </c>
      <c r="H715" s="62">
        <v>4</v>
      </c>
      <c r="J715" s="23">
        <v>1638</v>
      </c>
      <c r="K715" s="62">
        <v>6</v>
      </c>
      <c r="M715" s="23">
        <v>1638</v>
      </c>
      <c r="N715" s="62">
        <v>10</v>
      </c>
      <c r="P715" s="23">
        <v>1638</v>
      </c>
      <c r="Q715" s="62">
        <v>0</v>
      </c>
    </row>
    <row r="716" spans="1:17" x14ac:dyDescent="0.3">
      <c r="A716" s="23">
        <v>1640</v>
      </c>
      <c r="B716" s="62">
        <v>8</v>
      </c>
      <c r="D716" s="23">
        <v>1640</v>
      </c>
      <c r="E716" s="62">
        <v>1</v>
      </c>
      <c r="G716" s="23">
        <v>1640</v>
      </c>
      <c r="H716" s="62">
        <v>4</v>
      </c>
      <c r="J716" s="23">
        <v>1640</v>
      </c>
      <c r="K716" s="62">
        <v>2</v>
      </c>
      <c r="M716" s="23">
        <v>1640</v>
      </c>
      <c r="N716" s="62">
        <v>8</v>
      </c>
      <c r="P716" s="23">
        <v>1640</v>
      </c>
      <c r="Q716" s="62">
        <v>7</v>
      </c>
    </row>
    <row r="717" spans="1:17" x14ac:dyDescent="0.3">
      <c r="A717" s="23">
        <v>1641</v>
      </c>
      <c r="B717" s="62">
        <v>4</v>
      </c>
      <c r="D717" s="23">
        <v>1641</v>
      </c>
      <c r="E717" s="62">
        <v>6</v>
      </c>
      <c r="G717" s="23">
        <v>1641</v>
      </c>
      <c r="H717" s="62">
        <v>2</v>
      </c>
      <c r="J717" s="23">
        <v>1641</v>
      </c>
      <c r="K717" s="62">
        <v>2</v>
      </c>
      <c r="M717" s="23">
        <v>1641</v>
      </c>
      <c r="N717" s="62">
        <v>18</v>
      </c>
      <c r="P717" s="23">
        <v>1641</v>
      </c>
      <c r="Q717" s="62">
        <v>3</v>
      </c>
    </row>
    <row r="718" spans="1:17" x14ac:dyDescent="0.3">
      <c r="A718" s="23">
        <v>1644</v>
      </c>
      <c r="B718" s="62">
        <v>2</v>
      </c>
      <c r="D718" s="23">
        <v>1644</v>
      </c>
      <c r="E718" s="62">
        <v>2</v>
      </c>
      <c r="G718" s="23">
        <v>1644</v>
      </c>
      <c r="H718" s="62">
        <v>2</v>
      </c>
      <c r="J718" s="23">
        <v>1644</v>
      </c>
      <c r="K718" s="62">
        <v>3</v>
      </c>
      <c r="M718" s="23">
        <v>1644</v>
      </c>
      <c r="N718" s="62">
        <v>23</v>
      </c>
      <c r="P718" s="23">
        <v>1644</v>
      </c>
      <c r="Q718" s="62">
        <v>2</v>
      </c>
    </row>
    <row r="719" spans="1:17" x14ac:dyDescent="0.3">
      <c r="A719" s="23">
        <v>1646</v>
      </c>
      <c r="B719" s="62">
        <v>6</v>
      </c>
      <c r="D719" s="23">
        <v>1646</v>
      </c>
      <c r="E719" s="62">
        <v>1</v>
      </c>
      <c r="G719" s="23">
        <v>1646</v>
      </c>
      <c r="H719" s="62">
        <v>3</v>
      </c>
      <c r="J719" s="23">
        <v>1646</v>
      </c>
      <c r="K719" s="62">
        <v>2</v>
      </c>
      <c r="M719" s="23">
        <v>1646</v>
      </c>
      <c r="N719" s="62">
        <v>6</v>
      </c>
      <c r="P719" s="23">
        <v>1646</v>
      </c>
      <c r="Q719" s="62">
        <v>1</v>
      </c>
    </row>
    <row r="720" spans="1:17" x14ac:dyDescent="0.3">
      <c r="A720" s="23">
        <v>1647</v>
      </c>
      <c r="B720" s="62">
        <v>3</v>
      </c>
      <c r="D720" s="23">
        <v>1647</v>
      </c>
      <c r="E720" s="62">
        <v>7</v>
      </c>
      <c r="G720" s="23">
        <v>1647</v>
      </c>
      <c r="H720" s="62">
        <v>2</v>
      </c>
      <c r="J720" s="23">
        <v>1647</v>
      </c>
      <c r="K720" s="62">
        <v>0</v>
      </c>
      <c r="M720" s="23">
        <v>1647</v>
      </c>
      <c r="N720" s="62">
        <v>5</v>
      </c>
      <c r="P720" s="23">
        <v>1647</v>
      </c>
      <c r="Q720" s="62">
        <v>0</v>
      </c>
    </row>
    <row r="721" spans="1:17" x14ac:dyDescent="0.3">
      <c r="A721" s="23">
        <v>1648</v>
      </c>
      <c r="B721" s="62">
        <v>4</v>
      </c>
      <c r="D721" s="23">
        <v>1648</v>
      </c>
      <c r="E721" s="62">
        <v>2</v>
      </c>
      <c r="G721" s="23">
        <v>1648</v>
      </c>
      <c r="H721" s="62">
        <v>2</v>
      </c>
      <c r="J721" s="23">
        <v>1648</v>
      </c>
      <c r="K721" s="62">
        <v>0</v>
      </c>
      <c r="M721" s="23">
        <v>1648</v>
      </c>
      <c r="N721" s="62">
        <v>6</v>
      </c>
      <c r="P721" s="23">
        <v>1648</v>
      </c>
      <c r="Q721" s="62">
        <v>1</v>
      </c>
    </row>
    <row r="722" spans="1:17" x14ac:dyDescent="0.3">
      <c r="A722" s="23">
        <v>1651</v>
      </c>
      <c r="B722" s="62">
        <v>3</v>
      </c>
      <c r="D722" s="23">
        <v>1651</v>
      </c>
      <c r="E722" s="62">
        <v>4</v>
      </c>
      <c r="G722" s="23">
        <v>1651</v>
      </c>
      <c r="H722" s="62">
        <v>2</v>
      </c>
      <c r="J722" s="23">
        <v>1651</v>
      </c>
      <c r="K722" s="62">
        <v>6</v>
      </c>
      <c r="M722" s="23">
        <v>1651</v>
      </c>
      <c r="N722" s="62">
        <v>9</v>
      </c>
      <c r="P722" s="23">
        <v>1651</v>
      </c>
      <c r="Q722" s="62">
        <v>0</v>
      </c>
    </row>
    <row r="723" spans="1:17" x14ac:dyDescent="0.3">
      <c r="A723" s="23">
        <v>1653</v>
      </c>
      <c r="B723" s="62">
        <v>7</v>
      </c>
      <c r="D723" s="23">
        <v>1653</v>
      </c>
      <c r="E723" s="62">
        <v>1</v>
      </c>
      <c r="G723" s="23">
        <v>1653</v>
      </c>
      <c r="H723" s="62">
        <v>7</v>
      </c>
      <c r="J723" s="23">
        <v>1653</v>
      </c>
      <c r="K723" s="62">
        <v>6</v>
      </c>
      <c r="M723" s="23">
        <v>1653</v>
      </c>
      <c r="N723" s="62">
        <v>7</v>
      </c>
      <c r="P723" s="23">
        <v>1653</v>
      </c>
      <c r="Q723" s="62">
        <v>0</v>
      </c>
    </row>
    <row r="724" spans="1:17" x14ac:dyDescent="0.3">
      <c r="A724" s="23">
        <v>1654</v>
      </c>
      <c r="B724" s="62">
        <v>5</v>
      </c>
      <c r="D724" s="23">
        <v>1654</v>
      </c>
      <c r="E724" s="62">
        <v>4</v>
      </c>
      <c r="G724" s="23">
        <v>1654</v>
      </c>
      <c r="H724" s="62">
        <v>4</v>
      </c>
      <c r="J724" s="23">
        <v>1654</v>
      </c>
      <c r="K724" s="62">
        <v>3</v>
      </c>
      <c r="M724" s="23">
        <v>1654</v>
      </c>
      <c r="N724" s="62">
        <v>7</v>
      </c>
      <c r="P724" s="23">
        <v>1654</v>
      </c>
      <c r="Q724" s="62">
        <v>1</v>
      </c>
    </row>
    <row r="725" spans="1:17" x14ac:dyDescent="0.3">
      <c r="A725" s="23">
        <v>1655</v>
      </c>
      <c r="B725" s="62">
        <v>4</v>
      </c>
      <c r="D725" s="23">
        <v>1655</v>
      </c>
      <c r="E725" s="62">
        <v>3</v>
      </c>
      <c r="G725" s="23">
        <v>1655</v>
      </c>
      <c r="H725" s="62">
        <v>2</v>
      </c>
      <c r="J725" s="23">
        <v>1655</v>
      </c>
      <c r="K725" s="62">
        <v>2</v>
      </c>
      <c r="M725" s="23">
        <v>1655</v>
      </c>
      <c r="N725" s="62">
        <v>27</v>
      </c>
      <c r="P725" s="23">
        <v>1655</v>
      </c>
      <c r="Q725" s="62">
        <v>1</v>
      </c>
    </row>
    <row r="726" spans="1:17" x14ac:dyDescent="0.3">
      <c r="A726" s="23">
        <v>1656</v>
      </c>
      <c r="B726" s="62">
        <v>14</v>
      </c>
      <c r="D726" s="23">
        <v>1656</v>
      </c>
      <c r="E726" s="62">
        <v>5</v>
      </c>
      <c r="G726" s="23">
        <v>1656</v>
      </c>
      <c r="H726" s="62">
        <v>11</v>
      </c>
      <c r="J726" s="23">
        <v>1656</v>
      </c>
      <c r="K726" s="62">
        <v>3</v>
      </c>
      <c r="M726" s="23">
        <v>1656</v>
      </c>
      <c r="N726" s="62">
        <v>19</v>
      </c>
      <c r="P726" s="23">
        <v>1656</v>
      </c>
      <c r="Q726" s="62">
        <v>1</v>
      </c>
    </row>
    <row r="727" spans="1:17" x14ac:dyDescent="0.3">
      <c r="A727" s="23">
        <v>1658</v>
      </c>
      <c r="B727" s="62">
        <v>11</v>
      </c>
      <c r="D727" s="23">
        <v>1658</v>
      </c>
      <c r="E727" s="62">
        <v>1</v>
      </c>
      <c r="G727" s="23">
        <v>1658</v>
      </c>
      <c r="H727" s="62">
        <v>8</v>
      </c>
      <c r="J727" s="23">
        <v>1658</v>
      </c>
      <c r="K727" s="62">
        <v>2</v>
      </c>
      <c r="M727" s="23">
        <v>1658</v>
      </c>
      <c r="N727" s="62">
        <v>11</v>
      </c>
      <c r="P727" s="23">
        <v>1658</v>
      </c>
      <c r="Q727" s="62">
        <v>7</v>
      </c>
    </row>
    <row r="728" spans="1:17" x14ac:dyDescent="0.3">
      <c r="A728" s="23">
        <v>1659</v>
      </c>
      <c r="B728" s="62">
        <v>4</v>
      </c>
      <c r="D728" s="23">
        <v>1659</v>
      </c>
      <c r="E728" s="62">
        <v>2</v>
      </c>
      <c r="G728" s="23">
        <v>1659</v>
      </c>
      <c r="H728" s="62">
        <v>3</v>
      </c>
      <c r="J728" s="23">
        <v>1659</v>
      </c>
      <c r="K728" s="62">
        <v>4</v>
      </c>
      <c r="M728" s="23">
        <v>1659</v>
      </c>
      <c r="N728" s="62">
        <v>15</v>
      </c>
      <c r="P728" s="23">
        <v>1659</v>
      </c>
      <c r="Q728" s="62">
        <v>1</v>
      </c>
    </row>
    <row r="729" spans="1:17" x14ac:dyDescent="0.3">
      <c r="A729" s="23">
        <v>1661</v>
      </c>
      <c r="B729" s="62">
        <v>15</v>
      </c>
      <c r="D729" s="23">
        <v>1661</v>
      </c>
      <c r="E729" s="62">
        <v>2</v>
      </c>
      <c r="G729" s="23">
        <v>1661</v>
      </c>
      <c r="H729" s="62">
        <v>11</v>
      </c>
      <c r="J729" s="23">
        <v>1661</v>
      </c>
      <c r="K729" s="62">
        <v>3</v>
      </c>
      <c r="M729" s="23">
        <v>1661</v>
      </c>
      <c r="N729" s="62">
        <v>30</v>
      </c>
      <c r="P729" s="23">
        <v>1661</v>
      </c>
      <c r="Q729" s="62">
        <v>2</v>
      </c>
    </row>
    <row r="730" spans="1:17" x14ac:dyDescent="0.3">
      <c r="A730" s="23">
        <v>1662</v>
      </c>
      <c r="B730" s="62">
        <v>3</v>
      </c>
      <c r="D730" s="23">
        <v>1662</v>
      </c>
      <c r="E730" s="62">
        <v>0</v>
      </c>
      <c r="G730" s="23">
        <v>1662</v>
      </c>
      <c r="H730" s="62">
        <v>2</v>
      </c>
      <c r="J730" s="23">
        <v>1662</v>
      </c>
      <c r="K730" s="62">
        <v>6</v>
      </c>
      <c r="M730" s="23">
        <v>1662</v>
      </c>
      <c r="N730" s="62">
        <v>4</v>
      </c>
      <c r="P730" s="23">
        <v>1662</v>
      </c>
      <c r="Q730" s="62">
        <v>1</v>
      </c>
    </row>
    <row r="731" spans="1:17" x14ac:dyDescent="0.3">
      <c r="A731" s="23">
        <v>1664</v>
      </c>
      <c r="B731" s="62">
        <v>5</v>
      </c>
      <c r="D731" s="23">
        <v>1664</v>
      </c>
      <c r="E731" s="62">
        <v>6</v>
      </c>
      <c r="G731" s="23">
        <v>1664</v>
      </c>
      <c r="H731" s="62">
        <v>4</v>
      </c>
      <c r="J731" s="23">
        <v>1664</v>
      </c>
      <c r="K731" s="62">
        <v>3</v>
      </c>
      <c r="M731" s="23">
        <v>1664</v>
      </c>
      <c r="N731" s="62">
        <v>13</v>
      </c>
      <c r="P731" s="23">
        <v>1664</v>
      </c>
      <c r="Q731" s="62">
        <v>0</v>
      </c>
    </row>
    <row r="732" spans="1:17" x14ac:dyDescent="0.3">
      <c r="A732" s="23">
        <v>1665</v>
      </c>
      <c r="B732" s="62">
        <v>10</v>
      </c>
      <c r="D732" s="23">
        <v>1665</v>
      </c>
      <c r="E732" s="62">
        <v>3</v>
      </c>
      <c r="G732" s="23">
        <v>1665</v>
      </c>
      <c r="H732" s="62">
        <v>8</v>
      </c>
      <c r="J732" s="23">
        <v>1665</v>
      </c>
      <c r="K732" s="62">
        <v>6</v>
      </c>
      <c r="M732" s="23">
        <v>1665</v>
      </c>
      <c r="N732" s="62">
        <v>36</v>
      </c>
      <c r="P732" s="23">
        <v>1665</v>
      </c>
      <c r="Q732" s="62">
        <v>4</v>
      </c>
    </row>
    <row r="733" spans="1:17" x14ac:dyDescent="0.3">
      <c r="A733" s="23">
        <v>1666</v>
      </c>
      <c r="B733" s="62">
        <v>14</v>
      </c>
      <c r="D733" s="23">
        <v>1666</v>
      </c>
      <c r="E733" s="62">
        <v>1</v>
      </c>
      <c r="G733" s="23">
        <v>1666</v>
      </c>
      <c r="H733" s="62">
        <v>10</v>
      </c>
      <c r="J733" s="23">
        <v>1666</v>
      </c>
      <c r="K733" s="62">
        <v>3</v>
      </c>
      <c r="M733" s="23">
        <v>1666</v>
      </c>
      <c r="N733" s="62">
        <v>14</v>
      </c>
      <c r="P733" s="23">
        <v>1666</v>
      </c>
      <c r="Q733" s="62">
        <v>6</v>
      </c>
    </row>
    <row r="734" spans="1:17" x14ac:dyDescent="0.3">
      <c r="A734" s="23">
        <v>1668</v>
      </c>
      <c r="B734" s="62">
        <v>13</v>
      </c>
      <c r="D734" s="23">
        <v>1668</v>
      </c>
      <c r="E734" s="62">
        <v>7</v>
      </c>
      <c r="G734" s="23">
        <v>1668</v>
      </c>
      <c r="H734" s="62">
        <v>11</v>
      </c>
      <c r="J734" s="23">
        <v>1668</v>
      </c>
      <c r="K734" s="62">
        <v>4</v>
      </c>
      <c r="M734" s="23">
        <v>1668</v>
      </c>
      <c r="N734" s="62">
        <v>19</v>
      </c>
      <c r="P734" s="23">
        <v>1668</v>
      </c>
      <c r="Q734" s="62">
        <v>2</v>
      </c>
    </row>
    <row r="735" spans="1:17" x14ac:dyDescent="0.3">
      <c r="A735" s="23">
        <v>1671</v>
      </c>
      <c r="B735" s="62">
        <v>9</v>
      </c>
      <c r="D735" s="23">
        <v>1671</v>
      </c>
      <c r="E735" s="62">
        <v>0</v>
      </c>
      <c r="G735" s="23">
        <v>1671</v>
      </c>
      <c r="H735" s="62">
        <v>5</v>
      </c>
      <c r="J735" s="23">
        <v>1671</v>
      </c>
      <c r="K735" s="62">
        <v>4</v>
      </c>
      <c r="M735" s="23">
        <v>1671</v>
      </c>
      <c r="N735" s="62">
        <v>10</v>
      </c>
      <c r="P735" s="23">
        <v>1671</v>
      </c>
      <c r="Q735" s="62">
        <v>1</v>
      </c>
    </row>
    <row r="736" spans="1:17" x14ac:dyDescent="0.3">
      <c r="A736" s="23">
        <v>1674</v>
      </c>
      <c r="B736" s="62">
        <v>2</v>
      </c>
      <c r="D736" s="23">
        <v>1674</v>
      </c>
      <c r="E736" s="62">
        <v>4</v>
      </c>
      <c r="G736" s="23">
        <v>1674</v>
      </c>
      <c r="H736" s="62">
        <v>2</v>
      </c>
      <c r="J736" s="23">
        <v>1674</v>
      </c>
      <c r="K736" s="62">
        <v>2</v>
      </c>
      <c r="M736" s="23">
        <v>1674</v>
      </c>
      <c r="N736" s="62">
        <v>17</v>
      </c>
      <c r="P736" s="23">
        <v>1674</v>
      </c>
      <c r="Q736" s="62">
        <v>2</v>
      </c>
    </row>
    <row r="737" spans="1:17" x14ac:dyDescent="0.3">
      <c r="A737" s="23">
        <v>1675</v>
      </c>
      <c r="B737" s="62">
        <v>4</v>
      </c>
      <c r="D737" s="23">
        <v>1675</v>
      </c>
      <c r="E737" s="62">
        <v>1</v>
      </c>
      <c r="G737" s="23">
        <v>1675</v>
      </c>
      <c r="H737" s="62">
        <v>3</v>
      </c>
      <c r="J737" s="23">
        <v>1675</v>
      </c>
      <c r="K737" s="62">
        <v>3</v>
      </c>
      <c r="M737" s="23">
        <v>1675</v>
      </c>
      <c r="N737" s="62">
        <v>4</v>
      </c>
      <c r="P737" s="23">
        <v>1675</v>
      </c>
      <c r="Q737" s="62">
        <v>3</v>
      </c>
    </row>
    <row r="738" spans="1:17" x14ac:dyDescent="0.3">
      <c r="A738" s="23">
        <v>1677</v>
      </c>
      <c r="B738" s="62">
        <v>8</v>
      </c>
      <c r="D738" s="23">
        <v>1677</v>
      </c>
      <c r="E738" s="62">
        <v>4</v>
      </c>
      <c r="G738" s="23">
        <v>1677</v>
      </c>
      <c r="H738" s="62">
        <v>7</v>
      </c>
      <c r="J738" s="23">
        <v>1677</v>
      </c>
      <c r="K738" s="62">
        <v>2</v>
      </c>
      <c r="M738" s="23">
        <v>1677</v>
      </c>
      <c r="N738" s="62">
        <v>23</v>
      </c>
      <c r="P738" s="23">
        <v>1677</v>
      </c>
      <c r="Q738" s="62">
        <v>0</v>
      </c>
    </row>
    <row r="739" spans="1:17" x14ac:dyDescent="0.3">
      <c r="A739" s="23">
        <v>1682</v>
      </c>
      <c r="B739" s="62">
        <v>3</v>
      </c>
      <c r="D739" s="23">
        <v>1682</v>
      </c>
      <c r="E739" s="62">
        <v>6</v>
      </c>
      <c r="G739" s="23">
        <v>1682</v>
      </c>
      <c r="H739" s="62">
        <v>2</v>
      </c>
      <c r="J739" s="23">
        <v>1682</v>
      </c>
      <c r="K739" s="62">
        <v>2</v>
      </c>
      <c r="M739" s="23">
        <v>1682</v>
      </c>
      <c r="N739" s="62">
        <v>10</v>
      </c>
      <c r="P739" s="23">
        <v>1682</v>
      </c>
      <c r="Q739" s="62">
        <v>0</v>
      </c>
    </row>
    <row r="740" spans="1:17" x14ac:dyDescent="0.3">
      <c r="A740" s="23">
        <v>1687</v>
      </c>
      <c r="B740" s="62">
        <v>0</v>
      </c>
      <c r="D740" s="23">
        <v>1687</v>
      </c>
      <c r="E740" s="62">
        <v>7</v>
      </c>
      <c r="G740" s="23">
        <v>1687</v>
      </c>
      <c r="H740" s="62">
        <v>0</v>
      </c>
      <c r="J740" s="23">
        <v>1687</v>
      </c>
      <c r="K740" s="62">
        <v>5</v>
      </c>
      <c r="M740" s="23">
        <v>1687</v>
      </c>
      <c r="N740" s="62">
        <v>7</v>
      </c>
      <c r="P740" s="23">
        <v>1687</v>
      </c>
      <c r="Q740" s="62">
        <v>0</v>
      </c>
    </row>
    <row r="741" spans="1:17" x14ac:dyDescent="0.3">
      <c r="A741" s="23">
        <v>1689</v>
      </c>
      <c r="B741" s="62">
        <v>4</v>
      </c>
      <c r="D741" s="23">
        <v>1689</v>
      </c>
      <c r="E741" s="62">
        <v>3</v>
      </c>
      <c r="G741" s="23">
        <v>1689</v>
      </c>
      <c r="H741" s="62">
        <v>3</v>
      </c>
      <c r="J741" s="23">
        <v>1689</v>
      </c>
      <c r="K741" s="62">
        <v>2</v>
      </c>
      <c r="M741" s="23">
        <v>1689</v>
      </c>
      <c r="N741" s="62">
        <v>11</v>
      </c>
      <c r="P741" s="23">
        <v>1689</v>
      </c>
      <c r="Q741" s="62">
        <v>1</v>
      </c>
    </row>
    <row r="742" spans="1:17" x14ac:dyDescent="0.3">
      <c r="A742" s="23">
        <v>1693</v>
      </c>
      <c r="B742" s="62">
        <v>7</v>
      </c>
      <c r="D742" s="23">
        <v>1693</v>
      </c>
      <c r="E742" s="62">
        <v>1</v>
      </c>
      <c r="G742" s="23">
        <v>1693</v>
      </c>
      <c r="H742" s="62">
        <v>7</v>
      </c>
      <c r="J742" s="23">
        <v>1693</v>
      </c>
      <c r="K742" s="62">
        <v>5</v>
      </c>
      <c r="M742" s="23">
        <v>1693</v>
      </c>
      <c r="N742" s="62">
        <v>7</v>
      </c>
      <c r="P742" s="23">
        <v>1693</v>
      </c>
      <c r="Q742" s="62">
        <v>5</v>
      </c>
    </row>
    <row r="743" spans="1:17" x14ac:dyDescent="0.3">
      <c r="A743" s="23">
        <v>1694</v>
      </c>
      <c r="B743" s="62">
        <v>4</v>
      </c>
      <c r="D743" s="23">
        <v>1694</v>
      </c>
      <c r="E743" s="62">
        <v>5</v>
      </c>
      <c r="G743" s="23">
        <v>1694</v>
      </c>
      <c r="H743" s="62">
        <v>2</v>
      </c>
      <c r="J743" s="23">
        <v>1694</v>
      </c>
      <c r="K743" s="62">
        <v>1</v>
      </c>
      <c r="M743" s="23">
        <v>1694</v>
      </c>
      <c r="N743" s="62">
        <v>8</v>
      </c>
      <c r="P743" s="23">
        <v>1694</v>
      </c>
      <c r="Q743" s="62">
        <v>1</v>
      </c>
    </row>
    <row r="744" spans="1:17" x14ac:dyDescent="0.3">
      <c r="A744" s="23">
        <v>1696</v>
      </c>
      <c r="B744" s="62">
        <v>15</v>
      </c>
      <c r="D744" s="23">
        <v>1696</v>
      </c>
      <c r="E744" s="62">
        <v>1</v>
      </c>
      <c r="G744" s="23">
        <v>1696</v>
      </c>
      <c r="H744" s="62">
        <v>10</v>
      </c>
      <c r="J744" s="23">
        <v>1696</v>
      </c>
      <c r="K744" s="62">
        <v>3</v>
      </c>
      <c r="M744" s="23">
        <v>1696</v>
      </c>
      <c r="N744" s="62">
        <v>15</v>
      </c>
      <c r="P744" s="23">
        <v>1696</v>
      </c>
      <c r="Q744" s="62">
        <v>4</v>
      </c>
    </row>
    <row r="745" spans="1:17" x14ac:dyDescent="0.3">
      <c r="A745" s="23">
        <v>1697</v>
      </c>
      <c r="B745" s="62">
        <v>1</v>
      </c>
      <c r="D745" s="23">
        <v>1697</v>
      </c>
      <c r="E745" s="62">
        <v>3</v>
      </c>
      <c r="G745" s="23">
        <v>1697</v>
      </c>
      <c r="H745" s="62">
        <v>0</v>
      </c>
      <c r="J745" s="23">
        <v>1697</v>
      </c>
      <c r="K745" s="62">
        <v>2</v>
      </c>
      <c r="M745" s="23">
        <v>1697</v>
      </c>
      <c r="N745" s="62">
        <v>19</v>
      </c>
      <c r="P745" s="23">
        <v>1697</v>
      </c>
      <c r="Q745" s="62">
        <v>0</v>
      </c>
    </row>
    <row r="746" spans="1:17" x14ac:dyDescent="0.3">
      <c r="A746" s="23">
        <v>1698</v>
      </c>
      <c r="B746" s="62">
        <v>14</v>
      </c>
      <c r="D746" s="23">
        <v>1698</v>
      </c>
      <c r="E746" s="62">
        <v>1</v>
      </c>
      <c r="G746" s="23">
        <v>1698</v>
      </c>
      <c r="H746" s="62">
        <v>11</v>
      </c>
      <c r="J746" s="23">
        <v>1698</v>
      </c>
      <c r="K746" s="62">
        <v>6</v>
      </c>
      <c r="M746" s="23">
        <v>1698</v>
      </c>
      <c r="N746" s="62">
        <v>14</v>
      </c>
      <c r="P746" s="23">
        <v>1698</v>
      </c>
      <c r="Q746" s="62">
        <v>2</v>
      </c>
    </row>
    <row r="747" spans="1:17" x14ac:dyDescent="0.3">
      <c r="A747" s="23">
        <v>1701</v>
      </c>
      <c r="B747" s="62">
        <v>10</v>
      </c>
      <c r="D747" s="23">
        <v>1701</v>
      </c>
      <c r="E747" s="62">
        <v>1</v>
      </c>
      <c r="G747" s="23">
        <v>1701</v>
      </c>
      <c r="H747" s="62">
        <v>9</v>
      </c>
      <c r="J747" s="23">
        <v>1701</v>
      </c>
      <c r="K747" s="62">
        <v>3</v>
      </c>
      <c r="M747" s="23">
        <v>1701</v>
      </c>
      <c r="N747" s="62">
        <v>10</v>
      </c>
      <c r="P747" s="23">
        <v>1701</v>
      </c>
      <c r="Q747" s="62">
        <v>8</v>
      </c>
    </row>
    <row r="748" spans="1:17" x14ac:dyDescent="0.3">
      <c r="A748" s="23">
        <v>1703</v>
      </c>
      <c r="B748" s="62">
        <v>8</v>
      </c>
      <c r="D748" s="23">
        <v>1703</v>
      </c>
      <c r="E748" s="62">
        <v>1</v>
      </c>
      <c r="G748" s="23">
        <v>1703</v>
      </c>
      <c r="H748" s="62">
        <v>7</v>
      </c>
      <c r="J748" s="23">
        <v>1703</v>
      </c>
      <c r="K748" s="62">
        <v>2</v>
      </c>
      <c r="M748" s="23">
        <v>1703</v>
      </c>
      <c r="N748" s="62">
        <v>9</v>
      </c>
      <c r="P748" s="23">
        <v>1703</v>
      </c>
      <c r="Q748" s="62">
        <v>6</v>
      </c>
    </row>
    <row r="749" spans="1:17" x14ac:dyDescent="0.3">
      <c r="A749" s="23">
        <v>1704</v>
      </c>
      <c r="B749" s="62">
        <v>5</v>
      </c>
      <c r="D749" s="23">
        <v>1704</v>
      </c>
      <c r="E749" s="62">
        <v>0</v>
      </c>
      <c r="G749" s="23">
        <v>1704</v>
      </c>
      <c r="H749" s="62">
        <v>4</v>
      </c>
      <c r="J749" s="23">
        <v>1704</v>
      </c>
      <c r="K749" s="62">
        <v>2</v>
      </c>
      <c r="M749" s="23">
        <v>1704</v>
      </c>
      <c r="N749" s="62">
        <v>6</v>
      </c>
      <c r="P749" s="23">
        <v>1704</v>
      </c>
      <c r="Q749" s="62">
        <v>1</v>
      </c>
    </row>
    <row r="750" spans="1:17" x14ac:dyDescent="0.3">
      <c r="A750" s="23">
        <v>1707</v>
      </c>
      <c r="B750" s="62">
        <v>5</v>
      </c>
      <c r="D750" s="23">
        <v>1707</v>
      </c>
      <c r="E750" s="62">
        <v>1</v>
      </c>
      <c r="G750" s="23">
        <v>1707</v>
      </c>
      <c r="H750" s="62">
        <v>3</v>
      </c>
      <c r="J750" s="23">
        <v>1707</v>
      </c>
      <c r="K750" s="62">
        <v>1</v>
      </c>
      <c r="M750" s="23">
        <v>1707</v>
      </c>
      <c r="N750" s="62">
        <v>5</v>
      </c>
      <c r="P750" s="23">
        <v>1707</v>
      </c>
      <c r="Q750" s="62">
        <v>0</v>
      </c>
    </row>
    <row r="751" spans="1:17" x14ac:dyDescent="0.3">
      <c r="A751" s="23">
        <v>1709</v>
      </c>
      <c r="B751" s="62">
        <v>5</v>
      </c>
      <c r="D751" s="23">
        <v>1709</v>
      </c>
      <c r="E751" s="62">
        <v>9</v>
      </c>
      <c r="G751" s="23">
        <v>1709</v>
      </c>
      <c r="H751" s="62">
        <v>3</v>
      </c>
      <c r="J751" s="23">
        <v>1709</v>
      </c>
      <c r="K751" s="62">
        <v>2</v>
      </c>
      <c r="M751" s="23">
        <v>1709</v>
      </c>
      <c r="N751" s="62">
        <v>9</v>
      </c>
      <c r="P751" s="23">
        <v>1709</v>
      </c>
      <c r="Q751" s="62">
        <v>1</v>
      </c>
    </row>
    <row r="752" spans="1:17" x14ac:dyDescent="0.3">
      <c r="A752" s="23">
        <v>1712</v>
      </c>
      <c r="B752" s="62">
        <v>23</v>
      </c>
      <c r="D752" s="23">
        <v>1712</v>
      </c>
      <c r="E752" s="62">
        <v>3</v>
      </c>
      <c r="G752" s="23">
        <v>1712</v>
      </c>
      <c r="H752" s="62">
        <v>15</v>
      </c>
      <c r="J752" s="23">
        <v>1712</v>
      </c>
      <c r="K752" s="62">
        <v>3</v>
      </c>
      <c r="M752" s="23">
        <v>1712</v>
      </c>
      <c r="N752" s="62">
        <v>25</v>
      </c>
      <c r="P752" s="23">
        <v>1712</v>
      </c>
      <c r="Q752" s="62">
        <v>14</v>
      </c>
    </row>
    <row r="753" spans="1:17" x14ac:dyDescent="0.3">
      <c r="A753" s="23">
        <v>1718</v>
      </c>
      <c r="B753" s="62">
        <v>3</v>
      </c>
      <c r="D753" s="23">
        <v>1718</v>
      </c>
      <c r="E753" s="62">
        <v>1</v>
      </c>
      <c r="G753" s="23">
        <v>1718</v>
      </c>
      <c r="H753" s="62">
        <v>2</v>
      </c>
      <c r="J753" s="23">
        <v>1718</v>
      </c>
      <c r="K753" s="62">
        <v>3</v>
      </c>
      <c r="M753" s="23">
        <v>1718</v>
      </c>
      <c r="N753" s="62">
        <v>3</v>
      </c>
      <c r="P753" s="23">
        <v>1718</v>
      </c>
      <c r="Q753" s="62">
        <v>0</v>
      </c>
    </row>
    <row r="754" spans="1:17" x14ac:dyDescent="0.3">
      <c r="A754" s="23">
        <v>1719</v>
      </c>
      <c r="B754" s="62">
        <v>21</v>
      </c>
      <c r="D754" s="23">
        <v>1719</v>
      </c>
      <c r="E754" s="62">
        <v>1</v>
      </c>
      <c r="G754" s="23">
        <v>1719</v>
      </c>
      <c r="H754" s="62">
        <v>6</v>
      </c>
      <c r="J754" s="23">
        <v>1719</v>
      </c>
      <c r="K754" s="62">
        <v>2</v>
      </c>
      <c r="M754" s="23">
        <v>1719</v>
      </c>
      <c r="N754" s="62">
        <v>21</v>
      </c>
      <c r="P754" s="23">
        <v>1719</v>
      </c>
      <c r="Q754" s="62">
        <v>8</v>
      </c>
    </row>
    <row r="755" spans="1:17" x14ac:dyDescent="0.3">
      <c r="A755" s="23">
        <v>1720</v>
      </c>
      <c r="B755" s="62">
        <v>5</v>
      </c>
      <c r="D755" s="23">
        <v>1720</v>
      </c>
      <c r="E755" s="62">
        <v>6</v>
      </c>
      <c r="G755" s="23">
        <v>1720</v>
      </c>
      <c r="H755" s="62">
        <v>2</v>
      </c>
      <c r="J755" s="23">
        <v>1720</v>
      </c>
      <c r="K755" s="62">
        <v>3</v>
      </c>
      <c r="M755" s="23">
        <v>1720</v>
      </c>
      <c r="N755" s="62">
        <v>10</v>
      </c>
      <c r="P755" s="23">
        <v>1720</v>
      </c>
      <c r="Q755" s="62">
        <v>1</v>
      </c>
    </row>
    <row r="756" spans="1:17" x14ac:dyDescent="0.3">
      <c r="A756" s="23">
        <v>1721</v>
      </c>
      <c r="B756" s="62">
        <v>5</v>
      </c>
      <c r="D756" s="23">
        <v>1721</v>
      </c>
      <c r="E756" s="62">
        <v>1</v>
      </c>
      <c r="G756" s="23">
        <v>1721</v>
      </c>
      <c r="H756" s="62">
        <v>2</v>
      </c>
      <c r="J756" s="23">
        <v>1721</v>
      </c>
      <c r="K756" s="62">
        <v>2</v>
      </c>
      <c r="M756" s="23">
        <v>1721</v>
      </c>
      <c r="N756" s="62">
        <v>6</v>
      </c>
      <c r="P756" s="23">
        <v>1721</v>
      </c>
      <c r="Q756" s="62">
        <v>0</v>
      </c>
    </row>
    <row r="757" spans="1:17" x14ac:dyDescent="0.3">
      <c r="A757" s="23">
        <v>1724</v>
      </c>
      <c r="B757" s="62">
        <v>1</v>
      </c>
      <c r="D757" s="23">
        <v>1724</v>
      </c>
      <c r="E757" s="62">
        <v>2</v>
      </c>
      <c r="G757" s="23">
        <v>1724</v>
      </c>
      <c r="H757" s="62">
        <v>0</v>
      </c>
      <c r="J757" s="23">
        <v>1724</v>
      </c>
      <c r="K757" s="62">
        <v>3</v>
      </c>
      <c r="M757" s="23">
        <v>1724</v>
      </c>
      <c r="N757" s="62">
        <v>18</v>
      </c>
      <c r="P757" s="23">
        <v>1724</v>
      </c>
      <c r="Q757" s="62">
        <v>0</v>
      </c>
    </row>
    <row r="758" spans="1:17" x14ac:dyDescent="0.3">
      <c r="A758" s="23">
        <v>1725</v>
      </c>
      <c r="B758" s="62">
        <v>6</v>
      </c>
      <c r="D758" s="23">
        <v>1725</v>
      </c>
      <c r="E758" s="62">
        <v>1</v>
      </c>
      <c r="G758" s="23">
        <v>1725</v>
      </c>
      <c r="H758" s="62">
        <v>2</v>
      </c>
      <c r="J758" s="23">
        <v>1725</v>
      </c>
      <c r="K758" s="62">
        <v>2</v>
      </c>
      <c r="M758" s="23">
        <v>1725</v>
      </c>
      <c r="N758" s="62">
        <v>6</v>
      </c>
      <c r="P758" s="23">
        <v>1725</v>
      </c>
      <c r="Q758" s="62">
        <v>1</v>
      </c>
    </row>
    <row r="759" spans="1:17" x14ac:dyDescent="0.3">
      <c r="A759" s="23">
        <v>1727</v>
      </c>
      <c r="B759" s="62">
        <v>10</v>
      </c>
      <c r="D759" s="23">
        <v>1727</v>
      </c>
      <c r="E759" s="62">
        <v>6</v>
      </c>
      <c r="G759" s="23">
        <v>1727</v>
      </c>
      <c r="H759" s="62">
        <v>7</v>
      </c>
      <c r="J759" s="23">
        <v>1727</v>
      </c>
      <c r="K759" s="62">
        <v>3</v>
      </c>
      <c r="M759" s="23">
        <v>1727</v>
      </c>
      <c r="N759" s="62">
        <v>19</v>
      </c>
      <c r="P759" s="23">
        <v>1727</v>
      </c>
      <c r="Q759" s="62">
        <v>0</v>
      </c>
    </row>
    <row r="760" spans="1:17" x14ac:dyDescent="0.3">
      <c r="A760" s="23">
        <v>1728</v>
      </c>
      <c r="B760" s="62">
        <v>7</v>
      </c>
      <c r="D760" s="23">
        <v>1728</v>
      </c>
      <c r="E760" s="62">
        <v>2</v>
      </c>
      <c r="G760" s="23">
        <v>1728</v>
      </c>
      <c r="H760" s="62">
        <v>7</v>
      </c>
      <c r="J760" s="23">
        <v>1728</v>
      </c>
      <c r="K760" s="62">
        <v>3</v>
      </c>
      <c r="M760" s="23">
        <v>1728</v>
      </c>
      <c r="N760" s="62">
        <v>17</v>
      </c>
      <c r="P760" s="23">
        <v>1728</v>
      </c>
      <c r="Q760" s="62">
        <v>0</v>
      </c>
    </row>
    <row r="761" spans="1:17" x14ac:dyDescent="0.3">
      <c r="A761" s="23">
        <v>1729</v>
      </c>
      <c r="B761" s="62">
        <v>10</v>
      </c>
      <c r="D761" s="23">
        <v>1729</v>
      </c>
      <c r="E761" s="62">
        <v>1</v>
      </c>
      <c r="G761" s="23">
        <v>1729</v>
      </c>
      <c r="H761" s="62">
        <v>0</v>
      </c>
      <c r="J761" s="23">
        <v>1729</v>
      </c>
      <c r="K761" s="62">
        <v>2</v>
      </c>
      <c r="M761" s="23">
        <v>1729</v>
      </c>
      <c r="N761" s="62">
        <v>10</v>
      </c>
      <c r="P761" s="23">
        <v>1729</v>
      </c>
      <c r="Q761" s="62">
        <v>0</v>
      </c>
    </row>
    <row r="762" spans="1:17" x14ac:dyDescent="0.3">
      <c r="A762" s="23">
        <v>1735</v>
      </c>
      <c r="B762" s="62">
        <v>3</v>
      </c>
      <c r="D762" s="23">
        <v>1735</v>
      </c>
      <c r="E762" s="62">
        <v>1</v>
      </c>
      <c r="G762" s="23">
        <v>1735</v>
      </c>
      <c r="H762" s="62">
        <v>2</v>
      </c>
      <c r="J762" s="23">
        <v>1735</v>
      </c>
      <c r="K762" s="62">
        <v>3</v>
      </c>
      <c r="M762" s="23">
        <v>1735</v>
      </c>
      <c r="N762" s="62">
        <v>3</v>
      </c>
      <c r="P762" s="23">
        <v>1735</v>
      </c>
      <c r="Q762" s="62">
        <v>1</v>
      </c>
    </row>
    <row r="763" spans="1:17" x14ac:dyDescent="0.3">
      <c r="A763" s="23">
        <v>1736</v>
      </c>
      <c r="B763" s="62">
        <v>5</v>
      </c>
      <c r="D763" s="23">
        <v>1736</v>
      </c>
      <c r="E763" s="62">
        <v>2</v>
      </c>
      <c r="G763" s="23">
        <v>1736</v>
      </c>
      <c r="H763" s="62">
        <v>4</v>
      </c>
      <c r="J763" s="23">
        <v>1736</v>
      </c>
      <c r="K763" s="62">
        <v>3</v>
      </c>
      <c r="M763" s="23">
        <v>1736</v>
      </c>
      <c r="N763" s="62">
        <v>9</v>
      </c>
      <c r="P763" s="23">
        <v>1736</v>
      </c>
      <c r="Q763" s="62">
        <v>1</v>
      </c>
    </row>
    <row r="764" spans="1:17" x14ac:dyDescent="0.3">
      <c r="A764" s="23">
        <v>1737</v>
      </c>
      <c r="B764" s="62">
        <v>9</v>
      </c>
      <c r="D764" s="23">
        <v>1737</v>
      </c>
      <c r="E764" s="62">
        <v>1</v>
      </c>
      <c r="G764" s="23">
        <v>1737</v>
      </c>
      <c r="H764" s="62">
        <v>8</v>
      </c>
      <c r="J764" s="23">
        <v>1737</v>
      </c>
      <c r="K764" s="62">
        <v>2</v>
      </c>
      <c r="M764" s="23">
        <v>1737</v>
      </c>
      <c r="N764" s="62">
        <v>9</v>
      </c>
      <c r="P764" s="23">
        <v>1737</v>
      </c>
      <c r="Q764" s="62">
        <v>5</v>
      </c>
    </row>
    <row r="765" spans="1:17" x14ac:dyDescent="0.3">
      <c r="A765" s="23">
        <v>1745</v>
      </c>
      <c r="B765" s="62">
        <v>9</v>
      </c>
      <c r="D765" s="23">
        <v>1745</v>
      </c>
      <c r="E765" s="62">
        <v>0</v>
      </c>
      <c r="G765" s="23">
        <v>1745</v>
      </c>
      <c r="H765" s="62">
        <v>7</v>
      </c>
      <c r="J765" s="23">
        <v>1745</v>
      </c>
      <c r="K765" s="62">
        <v>2</v>
      </c>
      <c r="M765" s="23">
        <v>1745</v>
      </c>
      <c r="N765" s="62">
        <v>10</v>
      </c>
      <c r="P765" s="23">
        <v>1745</v>
      </c>
      <c r="Q765" s="62">
        <v>0</v>
      </c>
    </row>
    <row r="766" spans="1:17" x14ac:dyDescent="0.3">
      <c r="A766" s="23">
        <v>1751</v>
      </c>
      <c r="B766" s="62">
        <v>6</v>
      </c>
      <c r="D766" s="23">
        <v>1751</v>
      </c>
      <c r="E766" s="62">
        <v>1</v>
      </c>
      <c r="G766" s="23">
        <v>1751</v>
      </c>
      <c r="H766" s="62">
        <v>2</v>
      </c>
      <c r="J766" s="23">
        <v>1751</v>
      </c>
      <c r="K766" s="62">
        <v>5</v>
      </c>
      <c r="M766" s="23">
        <v>1751</v>
      </c>
      <c r="N766" s="62">
        <v>6</v>
      </c>
      <c r="P766" s="23">
        <v>1751</v>
      </c>
      <c r="Q766" s="62">
        <v>1</v>
      </c>
    </row>
    <row r="767" spans="1:17" x14ac:dyDescent="0.3">
      <c r="A767" s="23">
        <v>1753</v>
      </c>
      <c r="B767" s="62">
        <v>3</v>
      </c>
      <c r="D767" s="23">
        <v>1753</v>
      </c>
      <c r="E767" s="62">
        <v>8</v>
      </c>
      <c r="G767" s="23">
        <v>1753</v>
      </c>
      <c r="H767" s="62">
        <v>2</v>
      </c>
      <c r="J767" s="23">
        <v>1753</v>
      </c>
      <c r="K767" s="62">
        <v>5</v>
      </c>
      <c r="M767" s="23">
        <v>1753</v>
      </c>
      <c r="N767" s="62">
        <v>10</v>
      </c>
      <c r="P767" s="23">
        <v>1753</v>
      </c>
      <c r="Q767" s="62">
        <v>0</v>
      </c>
    </row>
    <row r="768" spans="1:17" x14ac:dyDescent="0.3">
      <c r="A768" s="23">
        <v>1755</v>
      </c>
      <c r="B768" s="62">
        <v>5</v>
      </c>
      <c r="D768" s="23">
        <v>1755</v>
      </c>
      <c r="E768" s="62">
        <v>0</v>
      </c>
      <c r="G768" s="23">
        <v>1755</v>
      </c>
      <c r="H768" s="62">
        <v>0</v>
      </c>
      <c r="J768" s="23">
        <v>1755</v>
      </c>
      <c r="K768" s="62">
        <v>3</v>
      </c>
      <c r="M768" s="23">
        <v>1755</v>
      </c>
      <c r="N768" s="62">
        <v>6</v>
      </c>
      <c r="P768" s="23">
        <v>1755</v>
      </c>
      <c r="Q768" s="62">
        <v>1</v>
      </c>
    </row>
    <row r="769" spans="1:17" x14ac:dyDescent="0.3">
      <c r="A769" s="23">
        <v>1760</v>
      </c>
      <c r="B769" s="62">
        <v>6</v>
      </c>
      <c r="D769" s="23">
        <v>1760</v>
      </c>
      <c r="E769" s="62">
        <v>4</v>
      </c>
      <c r="G769" s="23">
        <v>1760</v>
      </c>
      <c r="H769" s="62">
        <v>1</v>
      </c>
      <c r="J769" s="23">
        <v>1760</v>
      </c>
      <c r="K769" s="62">
        <v>4</v>
      </c>
      <c r="M769" s="23">
        <v>1760</v>
      </c>
      <c r="N769" s="62">
        <v>9</v>
      </c>
      <c r="P769" s="23">
        <v>1760</v>
      </c>
      <c r="Q769" s="62">
        <v>0</v>
      </c>
    </row>
    <row r="770" spans="1:17" x14ac:dyDescent="0.3">
      <c r="A770" s="23">
        <v>1762</v>
      </c>
      <c r="B770" s="62">
        <v>1</v>
      </c>
      <c r="D770" s="23">
        <v>1762</v>
      </c>
      <c r="E770" s="62">
        <v>1</v>
      </c>
      <c r="G770" s="23">
        <v>1762</v>
      </c>
      <c r="H770" s="62">
        <v>0</v>
      </c>
      <c r="J770" s="23">
        <v>1762</v>
      </c>
      <c r="K770" s="62">
        <v>2</v>
      </c>
      <c r="M770" s="23">
        <v>1762</v>
      </c>
      <c r="N770" s="62">
        <v>1</v>
      </c>
      <c r="P770" s="23">
        <v>1762</v>
      </c>
      <c r="Q770" s="62">
        <v>0</v>
      </c>
    </row>
    <row r="771" spans="1:17" x14ac:dyDescent="0.3">
      <c r="A771" s="23">
        <v>1763</v>
      </c>
      <c r="B771" s="62">
        <v>7</v>
      </c>
      <c r="D771" s="23">
        <v>1763</v>
      </c>
      <c r="E771" s="62">
        <v>3</v>
      </c>
      <c r="G771" s="23">
        <v>1763</v>
      </c>
      <c r="H771" s="62">
        <v>0</v>
      </c>
      <c r="J771" s="23">
        <v>1763</v>
      </c>
      <c r="K771" s="62">
        <v>3</v>
      </c>
      <c r="M771" s="23">
        <v>1763</v>
      </c>
      <c r="N771" s="62">
        <v>10</v>
      </c>
      <c r="P771" s="23">
        <v>1763</v>
      </c>
      <c r="Q771" s="62">
        <v>1</v>
      </c>
    </row>
    <row r="772" spans="1:17" x14ac:dyDescent="0.3">
      <c r="A772" s="23">
        <v>1764</v>
      </c>
      <c r="B772" s="62">
        <v>7</v>
      </c>
      <c r="D772" s="23">
        <v>1764</v>
      </c>
      <c r="E772" s="62">
        <v>2</v>
      </c>
      <c r="G772" s="23">
        <v>1764</v>
      </c>
      <c r="H772" s="62">
        <v>7</v>
      </c>
      <c r="J772" s="23">
        <v>1764</v>
      </c>
      <c r="K772" s="62">
        <v>3</v>
      </c>
      <c r="M772" s="23">
        <v>1764</v>
      </c>
      <c r="N772" s="62">
        <v>12</v>
      </c>
      <c r="P772" s="23">
        <v>1764</v>
      </c>
      <c r="Q772" s="62">
        <v>0</v>
      </c>
    </row>
    <row r="773" spans="1:17" x14ac:dyDescent="0.3">
      <c r="A773" s="23">
        <v>1766</v>
      </c>
      <c r="B773" s="62">
        <v>1</v>
      </c>
      <c r="D773" s="23">
        <v>1766</v>
      </c>
      <c r="E773" s="62">
        <v>3</v>
      </c>
      <c r="G773" s="23">
        <v>1766</v>
      </c>
      <c r="H773" s="62">
        <v>0</v>
      </c>
      <c r="J773" s="23">
        <v>1766</v>
      </c>
      <c r="K773" s="62">
        <v>2</v>
      </c>
      <c r="M773" s="23">
        <v>1766</v>
      </c>
      <c r="N773" s="62">
        <v>15</v>
      </c>
      <c r="P773" s="23">
        <v>1766</v>
      </c>
      <c r="Q773" s="62">
        <v>1</v>
      </c>
    </row>
    <row r="774" spans="1:17" x14ac:dyDescent="0.3">
      <c r="A774" s="23">
        <v>1768</v>
      </c>
      <c r="B774" s="62">
        <v>5</v>
      </c>
      <c r="D774" s="23">
        <v>1768</v>
      </c>
      <c r="E774" s="62">
        <v>8</v>
      </c>
      <c r="G774" s="23">
        <v>1768</v>
      </c>
      <c r="H774" s="62">
        <v>3</v>
      </c>
      <c r="J774" s="23">
        <v>1768</v>
      </c>
      <c r="K774" s="62">
        <v>6</v>
      </c>
      <c r="M774" s="23">
        <v>1768</v>
      </c>
      <c r="N774" s="62">
        <v>7</v>
      </c>
      <c r="P774" s="23">
        <v>1768</v>
      </c>
      <c r="Q774" s="62">
        <v>0</v>
      </c>
    </row>
    <row r="775" spans="1:17" x14ac:dyDescent="0.3">
      <c r="A775" s="23">
        <v>1770</v>
      </c>
      <c r="B775" s="62">
        <v>1</v>
      </c>
      <c r="D775" s="23">
        <v>1770</v>
      </c>
      <c r="E775" s="62">
        <v>8</v>
      </c>
      <c r="G775" s="23">
        <v>1770</v>
      </c>
      <c r="H775" s="62">
        <v>0</v>
      </c>
      <c r="J775" s="23">
        <v>1770</v>
      </c>
      <c r="K775" s="62">
        <v>2</v>
      </c>
      <c r="M775" s="23">
        <v>1770</v>
      </c>
      <c r="N775" s="62">
        <v>34</v>
      </c>
      <c r="P775" s="23">
        <v>1770</v>
      </c>
      <c r="Q775" s="62">
        <v>0</v>
      </c>
    </row>
    <row r="776" spans="1:17" x14ac:dyDescent="0.3">
      <c r="A776" s="23">
        <v>1771</v>
      </c>
      <c r="B776" s="62">
        <v>9</v>
      </c>
      <c r="D776" s="23">
        <v>1771</v>
      </c>
      <c r="E776" s="62">
        <v>5</v>
      </c>
      <c r="G776" s="23">
        <v>1771</v>
      </c>
      <c r="H776" s="62">
        <v>8</v>
      </c>
      <c r="J776" s="23">
        <v>1771</v>
      </c>
      <c r="K776" s="62">
        <v>2</v>
      </c>
      <c r="M776" s="23">
        <v>1771</v>
      </c>
      <c r="N776" s="62">
        <v>11</v>
      </c>
      <c r="P776" s="23">
        <v>1771</v>
      </c>
      <c r="Q776" s="62">
        <v>1</v>
      </c>
    </row>
    <row r="777" spans="1:17" x14ac:dyDescent="0.3">
      <c r="A777" s="23">
        <v>1772</v>
      </c>
      <c r="B777" s="62">
        <v>5</v>
      </c>
      <c r="D777" s="23">
        <v>1772</v>
      </c>
      <c r="E777" s="62">
        <v>1</v>
      </c>
      <c r="G777" s="23">
        <v>1772</v>
      </c>
      <c r="H777" s="62">
        <v>3</v>
      </c>
      <c r="J777" s="23">
        <v>1772</v>
      </c>
      <c r="K777" s="62">
        <v>2</v>
      </c>
      <c r="M777" s="23">
        <v>1772</v>
      </c>
      <c r="N777" s="62">
        <v>5</v>
      </c>
      <c r="P777" s="23">
        <v>1772</v>
      </c>
      <c r="Q777" s="62">
        <v>0</v>
      </c>
    </row>
    <row r="778" spans="1:17" x14ac:dyDescent="0.3">
      <c r="A778" s="23">
        <v>1775</v>
      </c>
      <c r="B778" s="62">
        <v>3</v>
      </c>
      <c r="D778" s="23">
        <v>1775</v>
      </c>
      <c r="E778" s="62">
        <v>4</v>
      </c>
      <c r="G778" s="23">
        <v>1775</v>
      </c>
      <c r="H778" s="62">
        <v>2</v>
      </c>
      <c r="J778" s="23">
        <v>1775</v>
      </c>
      <c r="K778" s="62">
        <v>2</v>
      </c>
      <c r="M778" s="23">
        <v>1775</v>
      </c>
      <c r="N778" s="62">
        <v>27</v>
      </c>
      <c r="P778" s="23">
        <v>1775</v>
      </c>
      <c r="Q778" s="62">
        <v>0</v>
      </c>
    </row>
    <row r="779" spans="1:17" x14ac:dyDescent="0.3">
      <c r="A779" s="23">
        <v>1782</v>
      </c>
      <c r="B779" s="62">
        <v>5</v>
      </c>
      <c r="D779" s="23">
        <v>1782</v>
      </c>
      <c r="E779" s="62">
        <v>1</v>
      </c>
      <c r="G779" s="23">
        <v>1782</v>
      </c>
      <c r="H779" s="62">
        <v>4</v>
      </c>
      <c r="J779" s="23">
        <v>1782</v>
      </c>
      <c r="K779" s="62">
        <v>3</v>
      </c>
      <c r="M779" s="23">
        <v>1782</v>
      </c>
      <c r="N779" s="62">
        <v>5</v>
      </c>
      <c r="P779" s="23">
        <v>1782</v>
      </c>
      <c r="Q779" s="62">
        <v>0</v>
      </c>
    </row>
    <row r="780" spans="1:17" x14ac:dyDescent="0.3">
      <c r="A780" s="23">
        <v>1786</v>
      </c>
      <c r="B780" s="62">
        <v>2</v>
      </c>
      <c r="D780" s="23">
        <v>1786</v>
      </c>
      <c r="E780" s="62">
        <v>2</v>
      </c>
      <c r="G780" s="23">
        <v>1786</v>
      </c>
      <c r="H780" s="62">
        <v>2</v>
      </c>
      <c r="J780" s="23">
        <v>1786</v>
      </c>
      <c r="K780" s="62">
        <v>2</v>
      </c>
      <c r="M780" s="23">
        <v>1786</v>
      </c>
      <c r="N780" s="62">
        <v>15</v>
      </c>
      <c r="P780" s="23">
        <v>1786</v>
      </c>
      <c r="Q780" s="62">
        <v>2</v>
      </c>
    </row>
    <row r="781" spans="1:17" x14ac:dyDescent="0.3">
      <c r="A781" s="23">
        <v>1789</v>
      </c>
      <c r="B781" s="62">
        <v>2</v>
      </c>
      <c r="D781" s="23">
        <v>1789</v>
      </c>
      <c r="E781" s="62">
        <v>7</v>
      </c>
      <c r="G781" s="23">
        <v>1789</v>
      </c>
      <c r="H781" s="62">
        <v>1</v>
      </c>
      <c r="J781" s="23">
        <v>1789</v>
      </c>
      <c r="K781" s="62">
        <v>3</v>
      </c>
      <c r="M781" s="23">
        <v>1789</v>
      </c>
      <c r="N781" s="62">
        <v>24</v>
      </c>
      <c r="P781" s="23">
        <v>1789</v>
      </c>
      <c r="Q781" s="62">
        <v>2</v>
      </c>
    </row>
    <row r="782" spans="1:17" x14ac:dyDescent="0.3">
      <c r="A782" s="23">
        <v>1790</v>
      </c>
      <c r="B782" s="62">
        <v>12</v>
      </c>
      <c r="D782" s="23">
        <v>1790</v>
      </c>
      <c r="E782" s="62">
        <v>7</v>
      </c>
      <c r="G782" s="23">
        <v>1790</v>
      </c>
      <c r="H782" s="62">
        <v>8</v>
      </c>
      <c r="J782" s="23">
        <v>1790</v>
      </c>
      <c r="K782" s="62">
        <v>1</v>
      </c>
      <c r="M782" s="23">
        <v>1790</v>
      </c>
      <c r="N782" s="62">
        <v>15</v>
      </c>
      <c r="P782" s="23">
        <v>1790</v>
      </c>
      <c r="Q782" s="62">
        <v>5</v>
      </c>
    </row>
    <row r="783" spans="1:17" x14ac:dyDescent="0.3">
      <c r="A783" s="23">
        <v>1798</v>
      </c>
      <c r="B783" s="62">
        <v>10</v>
      </c>
      <c r="D783" s="23">
        <v>1798</v>
      </c>
      <c r="E783" s="62">
        <v>6</v>
      </c>
      <c r="G783" s="23">
        <v>1798</v>
      </c>
      <c r="H783" s="62">
        <v>8</v>
      </c>
      <c r="J783" s="23">
        <v>1798</v>
      </c>
      <c r="K783" s="62">
        <v>1</v>
      </c>
      <c r="M783" s="23">
        <v>1798</v>
      </c>
      <c r="N783" s="62">
        <v>14</v>
      </c>
      <c r="P783" s="23">
        <v>1798</v>
      </c>
      <c r="Q783" s="62">
        <v>7</v>
      </c>
    </row>
    <row r="784" spans="1:17" x14ac:dyDescent="0.3">
      <c r="A784" s="23">
        <v>1799</v>
      </c>
      <c r="B784" s="62">
        <v>5</v>
      </c>
      <c r="D784" s="23">
        <v>1799</v>
      </c>
      <c r="E784" s="62">
        <v>1</v>
      </c>
      <c r="G784" s="23">
        <v>1799</v>
      </c>
      <c r="H784" s="62">
        <v>3</v>
      </c>
      <c r="J784" s="23">
        <v>1799</v>
      </c>
      <c r="K784" s="62">
        <v>6</v>
      </c>
      <c r="M784" s="23">
        <v>1799</v>
      </c>
      <c r="N784" s="62">
        <v>5</v>
      </c>
      <c r="P784" s="23">
        <v>1799</v>
      </c>
      <c r="Q784" s="62">
        <v>0</v>
      </c>
    </row>
    <row r="785" spans="1:17" x14ac:dyDescent="0.3">
      <c r="A785" s="23">
        <v>1800</v>
      </c>
      <c r="B785" s="62">
        <v>4</v>
      </c>
      <c r="D785" s="23">
        <v>1800</v>
      </c>
      <c r="E785" s="62">
        <v>7</v>
      </c>
      <c r="G785" s="23">
        <v>1800</v>
      </c>
      <c r="H785" s="62">
        <v>3</v>
      </c>
      <c r="J785" s="23">
        <v>1800</v>
      </c>
      <c r="K785" s="62">
        <v>3</v>
      </c>
      <c r="M785" s="23">
        <v>1800</v>
      </c>
      <c r="N785" s="62">
        <v>9</v>
      </c>
      <c r="P785" s="23">
        <v>1800</v>
      </c>
      <c r="Q785" s="62">
        <v>2</v>
      </c>
    </row>
    <row r="786" spans="1:17" x14ac:dyDescent="0.3">
      <c r="A786" s="23">
        <v>1802</v>
      </c>
      <c r="B786" s="62">
        <v>4</v>
      </c>
      <c r="D786" s="23">
        <v>1802</v>
      </c>
      <c r="E786" s="62">
        <v>4</v>
      </c>
      <c r="G786" s="23">
        <v>1802</v>
      </c>
      <c r="H786" s="62">
        <v>3</v>
      </c>
      <c r="J786" s="23">
        <v>1802</v>
      </c>
      <c r="K786" s="62">
        <v>5</v>
      </c>
      <c r="M786" s="23">
        <v>1802</v>
      </c>
      <c r="N786" s="62">
        <v>7</v>
      </c>
      <c r="P786" s="23">
        <v>1802</v>
      </c>
      <c r="Q786" s="62">
        <v>0</v>
      </c>
    </row>
    <row r="787" spans="1:17" x14ac:dyDescent="0.3">
      <c r="A787" s="23">
        <v>1803</v>
      </c>
      <c r="B787" s="62">
        <v>0</v>
      </c>
      <c r="D787" s="23">
        <v>1803</v>
      </c>
      <c r="E787" s="62">
        <v>5</v>
      </c>
      <c r="G787" s="23">
        <v>1803</v>
      </c>
      <c r="H787" s="62">
        <v>0</v>
      </c>
      <c r="J787" s="23">
        <v>1803</v>
      </c>
      <c r="K787" s="62">
        <v>2</v>
      </c>
      <c r="M787" s="23">
        <v>1803</v>
      </c>
      <c r="N787" s="62">
        <v>10</v>
      </c>
      <c r="P787" s="23">
        <v>1803</v>
      </c>
      <c r="Q787" s="62">
        <v>0</v>
      </c>
    </row>
    <row r="788" spans="1:17" x14ac:dyDescent="0.3">
      <c r="A788" s="23">
        <v>1804</v>
      </c>
      <c r="B788" s="62">
        <v>7</v>
      </c>
      <c r="D788" s="23">
        <v>1804</v>
      </c>
      <c r="E788" s="62">
        <v>2</v>
      </c>
      <c r="G788" s="23">
        <v>1804</v>
      </c>
      <c r="H788" s="62">
        <v>7</v>
      </c>
      <c r="J788" s="23">
        <v>1804</v>
      </c>
      <c r="K788" s="62">
        <v>6</v>
      </c>
      <c r="M788" s="23">
        <v>1804</v>
      </c>
      <c r="N788" s="62">
        <v>15</v>
      </c>
      <c r="P788" s="23">
        <v>1804</v>
      </c>
      <c r="Q788" s="62">
        <v>1</v>
      </c>
    </row>
    <row r="789" spans="1:17" x14ac:dyDescent="0.3">
      <c r="A789" s="23">
        <v>1813</v>
      </c>
      <c r="B789" s="62">
        <v>3</v>
      </c>
      <c r="D789" s="23">
        <v>1813</v>
      </c>
      <c r="E789" s="62">
        <v>4</v>
      </c>
      <c r="G789" s="23">
        <v>1813</v>
      </c>
      <c r="H789" s="62">
        <v>2</v>
      </c>
      <c r="J789" s="23">
        <v>1813</v>
      </c>
      <c r="K789" s="62">
        <v>2</v>
      </c>
      <c r="M789" s="23">
        <v>1813</v>
      </c>
      <c r="N789" s="62">
        <v>7</v>
      </c>
      <c r="P789" s="23">
        <v>1813</v>
      </c>
      <c r="Q789" s="62">
        <v>1</v>
      </c>
    </row>
    <row r="790" spans="1:17" x14ac:dyDescent="0.3">
      <c r="A790" s="23">
        <v>1814</v>
      </c>
      <c r="B790" s="62">
        <v>3</v>
      </c>
      <c r="D790" s="23">
        <v>1814</v>
      </c>
      <c r="E790" s="62">
        <v>3</v>
      </c>
      <c r="G790" s="23">
        <v>1814</v>
      </c>
      <c r="H790" s="62">
        <v>2</v>
      </c>
      <c r="J790" s="23">
        <v>1814</v>
      </c>
      <c r="K790" s="62">
        <v>3</v>
      </c>
      <c r="M790" s="23">
        <v>1814</v>
      </c>
      <c r="N790" s="62">
        <v>11</v>
      </c>
      <c r="P790" s="23">
        <v>1814</v>
      </c>
      <c r="Q790" s="62">
        <v>1</v>
      </c>
    </row>
    <row r="791" spans="1:17" x14ac:dyDescent="0.3">
      <c r="A791" s="23">
        <v>1816</v>
      </c>
      <c r="B791" s="62">
        <v>7</v>
      </c>
      <c r="D791" s="23">
        <v>1816</v>
      </c>
      <c r="E791" s="62">
        <v>9</v>
      </c>
      <c r="G791" s="23">
        <v>1816</v>
      </c>
      <c r="H791" s="62">
        <v>7</v>
      </c>
      <c r="J791" s="23">
        <v>1816</v>
      </c>
      <c r="K791" s="62">
        <v>3</v>
      </c>
      <c r="M791" s="23">
        <v>1816</v>
      </c>
      <c r="N791" s="62">
        <v>9</v>
      </c>
      <c r="P791" s="23">
        <v>1816</v>
      </c>
      <c r="Q791" s="62">
        <v>0</v>
      </c>
    </row>
    <row r="792" spans="1:17" x14ac:dyDescent="0.3">
      <c r="A792" s="23">
        <v>1822</v>
      </c>
      <c r="B792" s="62">
        <v>5</v>
      </c>
      <c r="D792" s="23">
        <v>1822</v>
      </c>
      <c r="E792" s="62">
        <v>4</v>
      </c>
      <c r="G792" s="23">
        <v>1822</v>
      </c>
      <c r="H792" s="62">
        <v>3</v>
      </c>
      <c r="J792" s="23">
        <v>1822</v>
      </c>
      <c r="K792" s="62">
        <v>3</v>
      </c>
      <c r="M792" s="23">
        <v>1822</v>
      </c>
      <c r="N792" s="62">
        <v>12</v>
      </c>
      <c r="P792" s="23">
        <v>1822</v>
      </c>
      <c r="Q792" s="62">
        <v>0</v>
      </c>
    </row>
    <row r="793" spans="1:17" x14ac:dyDescent="0.3">
      <c r="A793" s="23">
        <v>1826</v>
      </c>
      <c r="B793" s="62">
        <v>5</v>
      </c>
      <c r="D793" s="23">
        <v>1826</v>
      </c>
      <c r="E793" s="62">
        <v>0</v>
      </c>
      <c r="G793" s="23">
        <v>1826</v>
      </c>
      <c r="H793" s="62">
        <v>4</v>
      </c>
      <c r="J793" s="23">
        <v>1826</v>
      </c>
      <c r="K793" s="62">
        <v>2</v>
      </c>
      <c r="M793" s="23">
        <v>1826</v>
      </c>
      <c r="N793" s="62">
        <v>6</v>
      </c>
      <c r="P793" s="23">
        <v>1826</v>
      </c>
      <c r="Q793" s="62">
        <v>0</v>
      </c>
    </row>
    <row r="794" spans="1:17" x14ac:dyDescent="0.3">
      <c r="A794" s="23">
        <v>1827</v>
      </c>
      <c r="B794" s="62">
        <v>22</v>
      </c>
      <c r="D794" s="23">
        <v>1827</v>
      </c>
      <c r="E794" s="62">
        <v>8</v>
      </c>
      <c r="G794" s="23">
        <v>1827</v>
      </c>
      <c r="H794" s="62">
        <v>11</v>
      </c>
      <c r="J794" s="23">
        <v>1827</v>
      </c>
      <c r="K794" s="62">
        <v>4</v>
      </c>
      <c r="M794" s="23">
        <v>1827</v>
      </c>
      <c r="N794" s="62">
        <v>28</v>
      </c>
      <c r="P794" s="23">
        <v>1827</v>
      </c>
      <c r="Q794" s="62">
        <v>14</v>
      </c>
    </row>
    <row r="795" spans="1:17" x14ac:dyDescent="0.3">
      <c r="A795" s="23">
        <v>1829</v>
      </c>
      <c r="B795" s="62">
        <v>7</v>
      </c>
      <c r="D795" s="23">
        <v>1829</v>
      </c>
      <c r="E795" s="62">
        <v>2</v>
      </c>
      <c r="G795" s="23">
        <v>1829</v>
      </c>
      <c r="H795" s="62">
        <v>4</v>
      </c>
      <c r="J795" s="23">
        <v>1829</v>
      </c>
      <c r="K795" s="62">
        <v>3</v>
      </c>
      <c r="M795" s="23">
        <v>1829</v>
      </c>
      <c r="N795" s="62">
        <v>15</v>
      </c>
      <c r="P795" s="23">
        <v>1829</v>
      </c>
      <c r="Q795" s="62">
        <v>7</v>
      </c>
    </row>
    <row r="796" spans="1:17" x14ac:dyDescent="0.3">
      <c r="A796" s="23">
        <v>1830</v>
      </c>
      <c r="B796" s="62">
        <v>7</v>
      </c>
      <c r="D796" s="23">
        <v>1830</v>
      </c>
      <c r="E796" s="62">
        <v>4</v>
      </c>
      <c r="G796" s="23">
        <v>1830</v>
      </c>
      <c r="H796" s="62">
        <v>1</v>
      </c>
      <c r="J796" s="23">
        <v>1830</v>
      </c>
      <c r="K796" s="62">
        <v>2</v>
      </c>
      <c r="M796" s="23">
        <v>1830</v>
      </c>
      <c r="N796" s="62">
        <v>14</v>
      </c>
      <c r="P796" s="23">
        <v>1830</v>
      </c>
      <c r="Q796" s="62">
        <v>1</v>
      </c>
    </row>
    <row r="797" spans="1:17" x14ac:dyDescent="0.3">
      <c r="A797" s="23">
        <v>1834</v>
      </c>
      <c r="B797" s="62">
        <v>3</v>
      </c>
      <c r="D797" s="23">
        <v>1834</v>
      </c>
      <c r="E797" s="62">
        <v>1</v>
      </c>
      <c r="G797" s="23">
        <v>1834</v>
      </c>
      <c r="H797" s="62">
        <v>2</v>
      </c>
      <c r="J797" s="23">
        <v>1834</v>
      </c>
      <c r="K797" s="62">
        <v>3</v>
      </c>
      <c r="M797" s="23">
        <v>1834</v>
      </c>
      <c r="N797" s="62">
        <v>3</v>
      </c>
      <c r="P797" s="23">
        <v>1834</v>
      </c>
      <c r="Q797" s="62">
        <v>1</v>
      </c>
    </row>
    <row r="798" spans="1:17" x14ac:dyDescent="0.3">
      <c r="A798" s="23">
        <v>1837</v>
      </c>
      <c r="B798" s="62">
        <v>2</v>
      </c>
      <c r="D798" s="23">
        <v>1837</v>
      </c>
      <c r="E798" s="62">
        <v>2</v>
      </c>
      <c r="G798" s="23">
        <v>1837</v>
      </c>
      <c r="H798" s="62">
        <v>2</v>
      </c>
      <c r="J798" s="23">
        <v>1837</v>
      </c>
      <c r="K798" s="62">
        <v>3</v>
      </c>
      <c r="M798" s="23">
        <v>1837</v>
      </c>
      <c r="N798" s="62">
        <v>23</v>
      </c>
      <c r="P798" s="23">
        <v>1837</v>
      </c>
      <c r="Q798" s="62">
        <v>2</v>
      </c>
    </row>
    <row r="799" spans="1:17" x14ac:dyDescent="0.3">
      <c r="A799" s="23">
        <v>1839</v>
      </c>
      <c r="B799" s="62">
        <v>0</v>
      </c>
      <c r="D799" s="23">
        <v>1839</v>
      </c>
      <c r="E799" s="62">
        <v>1</v>
      </c>
      <c r="G799" s="23">
        <v>1839</v>
      </c>
      <c r="H799" s="62">
        <v>0</v>
      </c>
      <c r="J799" s="23">
        <v>1839</v>
      </c>
      <c r="K799" s="62">
        <v>4</v>
      </c>
      <c r="M799" s="23">
        <v>1839</v>
      </c>
      <c r="N799" s="62">
        <v>0</v>
      </c>
      <c r="P799" s="23">
        <v>1839</v>
      </c>
      <c r="Q799" s="62">
        <v>0</v>
      </c>
    </row>
    <row r="800" spans="1:17" x14ac:dyDescent="0.3">
      <c r="A800" s="23">
        <v>1847</v>
      </c>
      <c r="B800" s="62">
        <v>1</v>
      </c>
      <c r="D800" s="23">
        <v>1847</v>
      </c>
      <c r="E800" s="62">
        <v>4</v>
      </c>
      <c r="G800" s="23">
        <v>1847</v>
      </c>
      <c r="H800" s="62">
        <v>0</v>
      </c>
      <c r="J800" s="23">
        <v>1847</v>
      </c>
      <c r="K800" s="62">
        <v>2</v>
      </c>
      <c r="M800" s="23">
        <v>1847</v>
      </c>
      <c r="N800" s="62">
        <v>15</v>
      </c>
      <c r="P800" s="23">
        <v>1847</v>
      </c>
      <c r="Q800" s="62">
        <v>0</v>
      </c>
    </row>
    <row r="801" spans="1:17" x14ac:dyDescent="0.3">
      <c r="A801" s="23">
        <v>1850</v>
      </c>
      <c r="B801" s="62">
        <v>5</v>
      </c>
      <c r="D801" s="23">
        <v>1850</v>
      </c>
      <c r="E801" s="62">
        <v>0</v>
      </c>
      <c r="G801" s="23">
        <v>1850</v>
      </c>
      <c r="H801" s="62">
        <v>4</v>
      </c>
      <c r="J801" s="23">
        <v>1850</v>
      </c>
      <c r="K801" s="62">
        <v>3</v>
      </c>
      <c r="M801" s="23">
        <v>1850</v>
      </c>
      <c r="N801" s="62">
        <v>6</v>
      </c>
      <c r="P801" s="23">
        <v>1850</v>
      </c>
      <c r="Q801" s="62">
        <v>0</v>
      </c>
    </row>
    <row r="802" spans="1:17" x14ac:dyDescent="0.3">
      <c r="A802" s="23">
        <v>1852</v>
      </c>
      <c r="B802" s="62">
        <v>11</v>
      </c>
      <c r="D802" s="23">
        <v>1852</v>
      </c>
      <c r="E802" s="62">
        <v>1</v>
      </c>
      <c r="G802" s="23">
        <v>1852</v>
      </c>
      <c r="H802" s="62">
        <v>8</v>
      </c>
      <c r="J802" s="23">
        <v>1852</v>
      </c>
      <c r="K802" s="62">
        <v>3</v>
      </c>
      <c r="M802" s="23">
        <v>1852</v>
      </c>
      <c r="N802" s="62">
        <v>11</v>
      </c>
      <c r="P802" s="23">
        <v>1852</v>
      </c>
      <c r="Q802" s="62">
        <v>3</v>
      </c>
    </row>
    <row r="803" spans="1:17" x14ac:dyDescent="0.3">
      <c r="A803" s="23">
        <v>1854</v>
      </c>
      <c r="B803" s="62">
        <v>6</v>
      </c>
      <c r="D803" s="23">
        <v>1854</v>
      </c>
      <c r="E803" s="62">
        <v>3</v>
      </c>
      <c r="G803" s="23">
        <v>1854</v>
      </c>
      <c r="H803" s="62">
        <v>3</v>
      </c>
      <c r="J803" s="23">
        <v>1854</v>
      </c>
      <c r="K803" s="62">
        <v>1</v>
      </c>
      <c r="M803" s="23">
        <v>1854</v>
      </c>
      <c r="N803" s="62">
        <v>10</v>
      </c>
      <c r="P803" s="23">
        <v>1854</v>
      </c>
      <c r="Q803" s="62">
        <v>3</v>
      </c>
    </row>
    <row r="804" spans="1:17" x14ac:dyDescent="0.3">
      <c r="A804" s="23">
        <v>1856</v>
      </c>
      <c r="B804" s="62">
        <v>2</v>
      </c>
      <c r="D804" s="23">
        <v>1856</v>
      </c>
      <c r="E804" s="62">
        <v>4</v>
      </c>
      <c r="G804" s="23">
        <v>1856</v>
      </c>
      <c r="H804" s="62">
        <v>2</v>
      </c>
      <c r="J804" s="23">
        <v>1856</v>
      </c>
      <c r="K804" s="62">
        <v>2</v>
      </c>
      <c r="M804" s="23">
        <v>1856</v>
      </c>
      <c r="N804" s="62">
        <v>7</v>
      </c>
      <c r="P804" s="23">
        <v>1856</v>
      </c>
      <c r="Q804" s="62">
        <v>2</v>
      </c>
    </row>
    <row r="805" spans="1:17" x14ac:dyDescent="0.3">
      <c r="A805" s="23">
        <v>1857</v>
      </c>
      <c r="B805" s="62">
        <v>9</v>
      </c>
      <c r="D805" s="23">
        <v>1857</v>
      </c>
      <c r="E805" s="62">
        <v>3</v>
      </c>
      <c r="G805" s="23">
        <v>1857</v>
      </c>
      <c r="H805" s="62">
        <v>8</v>
      </c>
      <c r="J805" s="23">
        <v>1857</v>
      </c>
      <c r="K805" s="62">
        <v>4</v>
      </c>
      <c r="M805" s="23">
        <v>1857</v>
      </c>
      <c r="N805" s="62">
        <v>12</v>
      </c>
      <c r="P805" s="23">
        <v>1857</v>
      </c>
      <c r="Q805" s="62">
        <v>4</v>
      </c>
    </row>
    <row r="806" spans="1:17" x14ac:dyDescent="0.3">
      <c r="A806" s="23">
        <v>1859</v>
      </c>
      <c r="B806" s="62">
        <v>7</v>
      </c>
      <c r="D806" s="23">
        <v>1859</v>
      </c>
      <c r="E806" s="62">
        <v>8</v>
      </c>
      <c r="G806" s="23">
        <v>1859</v>
      </c>
      <c r="H806" s="62">
        <v>0</v>
      </c>
      <c r="J806" s="23">
        <v>1859</v>
      </c>
      <c r="K806" s="62">
        <v>3</v>
      </c>
      <c r="M806" s="23">
        <v>1859</v>
      </c>
      <c r="N806" s="62">
        <v>11</v>
      </c>
      <c r="P806" s="23">
        <v>1859</v>
      </c>
      <c r="Q806" s="62">
        <v>1</v>
      </c>
    </row>
    <row r="807" spans="1:17" x14ac:dyDescent="0.3">
      <c r="A807" s="23">
        <v>1860</v>
      </c>
      <c r="B807" s="62">
        <v>0</v>
      </c>
      <c r="D807" s="23">
        <v>1860</v>
      </c>
      <c r="E807" s="62">
        <v>4</v>
      </c>
      <c r="G807" s="23">
        <v>1860</v>
      </c>
      <c r="H807" s="62">
        <v>0</v>
      </c>
      <c r="J807" s="23">
        <v>1860</v>
      </c>
      <c r="K807" s="62">
        <v>3</v>
      </c>
      <c r="M807" s="23">
        <v>1860</v>
      </c>
      <c r="N807" s="62">
        <v>8</v>
      </c>
      <c r="P807" s="23">
        <v>1860</v>
      </c>
      <c r="Q807" s="62">
        <v>0</v>
      </c>
    </row>
    <row r="808" spans="1:17" x14ac:dyDescent="0.3">
      <c r="A808" s="23">
        <v>1866</v>
      </c>
      <c r="B808" s="62">
        <v>16</v>
      </c>
      <c r="D808" s="23">
        <v>1866</v>
      </c>
      <c r="E808" s="62">
        <v>7</v>
      </c>
      <c r="G808" s="23">
        <v>1866</v>
      </c>
      <c r="H808" s="62">
        <v>12</v>
      </c>
      <c r="J808" s="23">
        <v>1866</v>
      </c>
      <c r="K808" s="62">
        <v>2</v>
      </c>
      <c r="M808" s="23">
        <v>1866</v>
      </c>
      <c r="N808" s="62">
        <v>21</v>
      </c>
      <c r="P808" s="23">
        <v>1866</v>
      </c>
      <c r="Q808" s="62">
        <v>6</v>
      </c>
    </row>
    <row r="809" spans="1:17" x14ac:dyDescent="0.3">
      <c r="A809" s="23">
        <v>1867</v>
      </c>
      <c r="B809" s="62">
        <v>22</v>
      </c>
      <c r="D809" s="23">
        <v>1867</v>
      </c>
      <c r="E809" s="62">
        <v>4</v>
      </c>
      <c r="G809" s="23">
        <v>1867</v>
      </c>
      <c r="H809" s="62">
        <v>10</v>
      </c>
      <c r="J809" s="23">
        <v>1867</v>
      </c>
      <c r="K809" s="62">
        <v>3</v>
      </c>
      <c r="M809" s="23">
        <v>1867</v>
      </c>
      <c r="N809" s="62">
        <v>29</v>
      </c>
      <c r="P809" s="23">
        <v>1867</v>
      </c>
      <c r="Q809" s="62">
        <v>12</v>
      </c>
    </row>
    <row r="810" spans="1:17" x14ac:dyDescent="0.3">
      <c r="A810" s="23">
        <v>1870</v>
      </c>
      <c r="B810" s="62">
        <v>7</v>
      </c>
      <c r="D810" s="23">
        <v>1870</v>
      </c>
      <c r="E810" s="62">
        <v>0</v>
      </c>
      <c r="G810" s="23">
        <v>1870</v>
      </c>
      <c r="H810" s="62">
        <v>6</v>
      </c>
      <c r="J810" s="23">
        <v>1870</v>
      </c>
      <c r="K810" s="62">
        <v>2</v>
      </c>
      <c r="M810" s="23">
        <v>1870</v>
      </c>
      <c r="N810" s="62">
        <v>8</v>
      </c>
      <c r="P810" s="23">
        <v>1870</v>
      </c>
      <c r="Q810" s="62">
        <v>7</v>
      </c>
    </row>
    <row r="811" spans="1:17" x14ac:dyDescent="0.3">
      <c r="A811" s="23">
        <v>1871</v>
      </c>
      <c r="B811" s="62">
        <v>2</v>
      </c>
      <c r="D811" s="23">
        <v>1871</v>
      </c>
      <c r="E811" s="62">
        <v>8</v>
      </c>
      <c r="G811" s="23">
        <v>1871</v>
      </c>
      <c r="H811" s="62">
        <v>2</v>
      </c>
      <c r="J811" s="23">
        <v>1871</v>
      </c>
      <c r="K811" s="62">
        <v>2</v>
      </c>
      <c r="M811" s="23">
        <v>1871</v>
      </c>
      <c r="N811" s="62">
        <v>7</v>
      </c>
      <c r="P811" s="23">
        <v>1871</v>
      </c>
      <c r="Q811" s="62">
        <v>2</v>
      </c>
    </row>
    <row r="812" spans="1:17" x14ac:dyDescent="0.3">
      <c r="A812" s="23">
        <v>1873</v>
      </c>
      <c r="B812" s="62">
        <v>5</v>
      </c>
      <c r="D812" s="23">
        <v>1873</v>
      </c>
      <c r="E812" s="62">
        <v>8</v>
      </c>
      <c r="G812" s="23">
        <v>1873</v>
      </c>
      <c r="H812" s="62">
        <v>2</v>
      </c>
      <c r="J812" s="23">
        <v>1873</v>
      </c>
      <c r="K812" s="62">
        <v>2</v>
      </c>
      <c r="M812" s="23">
        <v>1873</v>
      </c>
      <c r="N812" s="62">
        <v>19</v>
      </c>
      <c r="P812" s="23">
        <v>1873</v>
      </c>
      <c r="Q812" s="62">
        <v>0</v>
      </c>
    </row>
    <row r="813" spans="1:17" x14ac:dyDescent="0.3">
      <c r="A813" s="23">
        <v>1881</v>
      </c>
      <c r="B813" s="62">
        <v>10</v>
      </c>
      <c r="D813" s="23">
        <v>1881</v>
      </c>
      <c r="E813" s="62">
        <v>1</v>
      </c>
      <c r="G813" s="23">
        <v>1881</v>
      </c>
      <c r="H813" s="62">
        <v>8</v>
      </c>
      <c r="J813" s="23">
        <v>1881</v>
      </c>
      <c r="K813" s="62">
        <v>2</v>
      </c>
      <c r="M813" s="23">
        <v>1881</v>
      </c>
      <c r="N813" s="62">
        <v>10</v>
      </c>
      <c r="P813" s="23">
        <v>1881</v>
      </c>
      <c r="Q813" s="62">
        <v>0</v>
      </c>
    </row>
    <row r="814" spans="1:17" x14ac:dyDescent="0.3">
      <c r="A814" s="23">
        <v>1883</v>
      </c>
      <c r="B814" s="62">
        <v>3</v>
      </c>
      <c r="D814" s="23">
        <v>1883</v>
      </c>
      <c r="E814" s="62">
        <v>3</v>
      </c>
      <c r="G814" s="23">
        <v>1883</v>
      </c>
      <c r="H814" s="62">
        <v>2</v>
      </c>
      <c r="J814" s="23">
        <v>1883</v>
      </c>
      <c r="K814" s="62">
        <v>2</v>
      </c>
      <c r="M814" s="23">
        <v>1883</v>
      </c>
      <c r="N814" s="62">
        <v>11</v>
      </c>
      <c r="P814" s="23">
        <v>1883</v>
      </c>
      <c r="Q814" s="62">
        <v>1</v>
      </c>
    </row>
    <row r="815" spans="1:17" x14ac:dyDescent="0.3">
      <c r="A815" s="23">
        <v>1885</v>
      </c>
      <c r="B815" s="62">
        <v>5</v>
      </c>
      <c r="D815" s="23">
        <v>1885</v>
      </c>
      <c r="E815" s="62">
        <v>5</v>
      </c>
      <c r="G815" s="23">
        <v>1885</v>
      </c>
      <c r="H815" s="62">
        <v>3</v>
      </c>
      <c r="J815" s="23">
        <v>1885</v>
      </c>
      <c r="K815" s="62">
        <v>2</v>
      </c>
      <c r="M815" s="23">
        <v>1885</v>
      </c>
      <c r="N815" s="62">
        <v>16</v>
      </c>
      <c r="P815" s="23">
        <v>1885</v>
      </c>
      <c r="Q815" s="62">
        <v>0</v>
      </c>
    </row>
    <row r="816" spans="1:17" x14ac:dyDescent="0.3">
      <c r="A816" s="23">
        <v>1886</v>
      </c>
      <c r="B816" s="62">
        <v>3</v>
      </c>
      <c r="D816" s="23">
        <v>1886</v>
      </c>
      <c r="E816" s="62">
        <v>0</v>
      </c>
      <c r="G816" s="23">
        <v>1886</v>
      </c>
      <c r="H816" s="62">
        <v>2</v>
      </c>
      <c r="J816" s="23">
        <v>1886</v>
      </c>
      <c r="K816" s="62">
        <v>2</v>
      </c>
      <c r="M816" s="23">
        <v>1886</v>
      </c>
      <c r="N816" s="62">
        <v>4</v>
      </c>
      <c r="P816" s="23">
        <v>1886</v>
      </c>
      <c r="Q816" s="62">
        <v>0</v>
      </c>
    </row>
    <row r="817" spans="1:17" x14ac:dyDescent="0.3">
      <c r="A817" s="23">
        <v>1888</v>
      </c>
      <c r="B817" s="62">
        <v>9</v>
      </c>
      <c r="D817" s="23">
        <v>1888</v>
      </c>
      <c r="E817" s="62">
        <v>0</v>
      </c>
      <c r="G817" s="23">
        <v>1888</v>
      </c>
      <c r="H817" s="62">
        <v>8</v>
      </c>
      <c r="J817" s="23">
        <v>1888</v>
      </c>
      <c r="K817" s="62">
        <v>2</v>
      </c>
      <c r="M817" s="23">
        <v>1888</v>
      </c>
      <c r="N817" s="62">
        <v>10</v>
      </c>
      <c r="P817" s="23">
        <v>1888</v>
      </c>
      <c r="Q817" s="62">
        <v>3</v>
      </c>
    </row>
    <row r="818" spans="1:17" x14ac:dyDescent="0.3">
      <c r="A818" s="23">
        <v>1892</v>
      </c>
      <c r="B818" s="62">
        <v>19</v>
      </c>
      <c r="D818" s="23">
        <v>1892</v>
      </c>
      <c r="E818" s="62">
        <v>2</v>
      </c>
      <c r="G818" s="23">
        <v>1892</v>
      </c>
      <c r="H818" s="62">
        <v>7</v>
      </c>
      <c r="J818" s="23">
        <v>1892</v>
      </c>
      <c r="K818" s="62">
        <v>3</v>
      </c>
      <c r="M818" s="23">
        <v>1892</v>
      </c>
      <c r="N818" s="62">
        <v>22</v>
      </c>
      <c r="P818" s="23">
        <v>1892</v>
      </c>
      <c r="Q818" s="62">
        <v>11</v>
      </c>
    </row>
    <row r="819" spans="1:17" x14ac:dyDescent="0.3">
      <c r="A819" s="23">
        <v>1893</v>
      </c>
      <c r="B819" s="62">
        <v>1</v>
      </c>
      <c r="D819" s="23">
        <v>1893</v>
      </c>
      <c r="E819" s="62">
        <v>1</v>
      </c>
      <c r="G819" s="23">
        <v>1893</v>
      </c>
      <c r="H819" s="62">
        <v>0</v>
      </c>
      <c r="J819" s="23">
        <v>1893</v>
      </c>
      <c r="K819" s="62">
        <v>3</v>
      </c>
      <c r="M819" s="23">
        <v>1893</v>
      </c>
      <c r="N819" s="62">
        <v>1</v>
      </c>
      <c r="P819" s="23">
        <v>1893</v>
      </c>
      <c r="Q819" s="62">
        <v>1</v>
      </c>
    </row>
    <row r="820" spans="1:17" x14ac:dyDescent="0.3">
      <c r="A820" s="23">
        <v>1900</v>
      </c>
      <c r="B820" s="62">
        <v>22</v>
      </c>
      <c r="D820" s="23">
        <v>1900</v>
      </c>
      <c r="E820" s="62">
        <v>3</v>
      </c>
      <c r="G820" s="23">
        <v>1900</v>
      </c>
      <c r="H820" s="62">
        <v>17</v>
      </c>
      <c r="J820" s="23">
        <v>1900</v>
      </c>
      <c r="K820" s="62">
        <v>3</v>
      </c>
      <c r="M820" s="23">
        <v>1900</v>
      </c>
      <c r="N820" s="62">
        <v>24</v>
      </c>
      <c r="P820" s="23">
        <v>1900</v>
      </c>
      <c r="Q820" s="62">
        <v>4</v>
      </c>
    </row>
    <row r="821" spans="1:17" x14ac:dyDescent="0.3">
      <c r="A821" s="23">
        <v>1903</v>
      </c>
      <c r="B821" s="62">
        <v>2</v>
      </c>
      <c r="D821" s="23">
        <v>1903</v>
      </c>
      <c r="E821" s="62">
        <v>2</v>
      </c>
      <c r="G821" s="23">
        <v>1903</v>
      </c>
      <c r="H821" s="62">
        <v>0</v>
      </c>
      <c r="J821" s="23">
        <v>1903</v>
      </c>
      <c r="K821" s="62">
        <v>5</v>
      </c>
      <c r="M821" s="23">
        <v>1903</v>
      </c>
      <c r="N821" s="62">
        <v>10</v>
      </c>
      <c r="P821" s="23">
        <v>1903</v>
      </c>
      <c r="Q821" s="62">
        <v>2</v>
      </c>
    </row>
    <row r="822" spans="1:17" x14ac:dyDescent="0.3">
      <c r="A822" s="23">
        <v>1911</v>
      </c>
      <c r="B822" s="62">
        <v>13</v>
      </c>
      <c r="D822" s="23">
        <v>1911</v>
      </c>
      <c r="E822" s="62">
        <v>9</v>
      </c>
      <c r="G822" s="23">
        <v>1911</v>
      </c>
      <c r="H822" s="62">
        <v>7</v>
      </c>
      <c r="J822" s="23">
        <v>1911</v>
      </c>
      <c r="K822" s="62">
        <v>3</v>
      </c>
      <c r="M822" s="23">
        <v>1911</v>
      </c>
      <c r="N822" s="62">
        <v>18</v>
      </c>
      <c r="P822" s="23">
        <v>1911</v>
      </c>
      <c r="Q822" s="62">
        <v>5</v>
      </c>
    </row>
    <row r="823" spans="1:17" x14ac:dyDescent="0.3">
      <c r="A823" s="23">
        <v>1916</v>
      </c>
      <c r="B823" s="62">
        <v>2</v>
      </c>
      <c r="D823" s="23">
        <v>1916</v>
      </c>
      <c r="E823" s="62">
        <v>8</v>
      </c>
      <c r="G823" s="23">
        <v>1916</v>
      </c>
      <c r="H823" s="62">
        <v>2</v>
      </c>
      <c r="J823" s="23">
        <v>1916</v>
      </c>
      <c r="K823" s="62">
        <v>0</v>
      </c>
      <c r="M823" s="23">
        <v>1916</v>
      </c>
      <c r="N823" s="62">
        <v>4</v>
      </c>
      <c r="P823" s="23">
        <v>1916</v>
      </c>
      <c r="Q823" s="62">
        <v>2</v>
      </c>
    </row>
    <row r="824" spans="1:17" x14ac:dyDescent="0.3">
      <c r="A824" s="23">
        <v>1918</v>
      </c>
      <c r="B824" s="62">
        <v>7</v>
      </c>
      <c r="D824" s="23">
        <v>1918</v>
      </c>
      <c r="E824" s="62">
        <v>0</v>
      </c>
      <c r="G824" s="23">
        <v>1918</v>
      </c>
      <c r="H824" s="62">
        <v>7</v>
      </c>
      <c r="J824" s="23">
        <v>1918</v>
      </c>
      <c r="K824" s="62">
        <v>3</v>
      </c>
      <c r="M824" s="23">
        <v>1918</v>
      </c>
      <c r="N824" s="62">
        <v>8</v>
      </c>
      <c r="P824" s="23">
        <v>1918</v>
      </c>
      <c r="Q824" s="62">
        <v>7</v>
      </c>
    </row>
    <row r="825" spans="1:17" x14ac:dyDescent="0.3">
      <c r="A825" s="23">
        <v>1922</v>
      </c>
      <c r="B825" s="62">
        <v>4</v>
      </c>
      <c r="D825" s="23">
        <v>1922</v>
      </c>
      <c r="E825" s="62">
        <v>4</v>
      </c>
      <c r="G825" s="23">
        <v>1922</v>
      </c>
      <c r="H825" s="62">
        <v>2</v>
      </c>
      <c r="J825" s="23">
        <v>1922</v>
      </c>
      <c r="K825" s="62">
        <v>3</v>
      </c>
      <c r="M825" s="23">
        <v>1922</v>
      </c>
      <c r="N825" s="62">
        <v>12</v>
      </c>
      <c r="P825" s="23">
        <v>1922</v>
      </c>
      <c r="Q825" s="62">
        <v>0</v>
      </c>
    </row>
    <row r="826" spans="1:17" x14ac:dyDescent="0.3">
      <c r="A826" s="23">
        <v>1931</v>
      </c>
      <c r="B826" s="62">
        <v>5</v>
      </c>
      <c r="D826" s="23">
        <v>1931</v>
      </c>
      <c r="E826" s="62">
        <v>1</v>
      </c>
      <c r="G826" s="23">
        <v>1931</v>
      </c>
      <c r="H826" s="62">
        <v>3</v>
      </c>
      <c r="J826" s="23">
        <v>1931</v>
      </c>
      <c r="K826" s="62">
        <v>3</v>
      </c>
      <c r="M826" s="23">
        <v>1931</v>
      </c>
      <c r="N826" s="62">
        <v>6</v>
      </c>
      <c r="P826" s="23">
        <v>1931</v>
      </c>
      <c r="Q826" s="62">
        <v>1</v>
      </c>
    </row>
    <row r="827" spans="1:17" x14ac:dyDescent="0.3">
      <c r="A827" s="23">
        <v>1932</v>
      </c>
      <c r="B827" s="62">
        <v>15</v>
      </c>
      <c r="D827" s="23">
        <v>1932</v>
      </c>
      <c r="E827" s="62">
        <v>1</v>
      </c>
      <c r="G827" s="23">
        <v>1932</v>
      </c>
      <c r="H827" s="62">
        <v>10</v>
      </c>
      <c r="J827" s="23">
        <v>1932</v>
      </c>
      <c r="K827" s="62">
        <v>3</v>
      </c>
      <c r="M827" s="23">
        <v>1932</v>
      </c>
      <c r="N827" s="62">
        <v>16</v>
      </c>
      <c r="P827" s="23">
        <v>1932</v>
      </c>
      <c r="Q827" s="62">
        <v>6</v>
      </c>
    </row>
    <row r="828" spans="1:17" x14ac:dyDescent="0.3">
      <c r="A828" s="23">
        <v>1934</v>
      </c>
      <c r="B828" s="62">
        <v>8</v>
      </c>
      <c r="D828" s="23">
        <v>1934</v>
      </c>
      <c r="E828" s="62">
        <v>8</v>
      </c>
      <c r="G828" s="23">
        <v>1934</v>
      </c>
      <c r="H828" s="62">
        <v>7</v>
      </c>
      <c r="J828" s="23">
        <v>1934</v>
      </c>
      <c r="K828" s="62">
        <v>4</v>
      </c>
      <c r="M828" s="23">
        <v>1934</v>
      </c>
      <c r="N828" s="62">
        <v>16</v>
      </c>
      <c r="P828" s="23">
        <v>1934</v>
      </c>
      <c r="Q828" s="62">
        <v>1</v>
      </c>
    </row>
    <row r="829" spans="1:17" x14ac:dyDescent="0.3">
      <c r="A829" s="23">
        <v>1936</v>
      </c>
      <c r="B829" s="62">
        <v>10</v>
      </c>
      <c r="D829" s="23">
        <v>1936</v>
      </c>
      <c r="E829" s="62">
        <v>1</v>
      </c>
      <c r="G829" s="23">
        <v>1936</v>
      </c>
      <c r="H829" s="62">
        <v>0</v>
      </c>
      <c r="J829" s="23">
        <v>1936</v>
      </c>
      <c r="K829" s="62">
        <v>3</v>
      </c>
      <c r="M829" s="23">
        <v>1936</v>
      </c>
      <c r="N829" s="62">
        <v>10</v>
      </c>
      <c r="P829" s="23">
        <v>1936</v>
      </c>
      <c r="Q829" s="62">
        <v>7</v>
      </c>
    </row>
    <row r="830" spans="1:17" x14ac:dyDescent="0.3">
      <c r="A830" s="23">
        <v>1937</v>
      </c>
      <c r="B830" s="62">
        <v>20</v>
      </c>
      <c r="D830" s="23">
        <v>1937</v>
      </c>
      <c r="E830" s="62">
        <v>1</v>
      </c>
      <c r="G830" s="23">
        <v>1937</v>
      </c>
      <c r="H830" s="62">
        <v>11</v>
      </c>
      <c r="J830" s="23">
        <v>1937</v>
      </c>
      <c r="K830" s="62">
        <v>3</v>
      </c>
      <c r="M830" s="23">
        <v>1937</v>
      </c>
      <c r="N830" s="62">
        <v>20</v>
      </c>
      <c r="P830" s="23">
        <v>1937</v>
      </c>
      <c r="Q830" s="62">
        <v>0</v>
      </c>
    </row>
    <row r="831" spans="1:17" x14ac:dyDescent="0.3">
      <c r="A831" s="23">
        <v>1940</v>
      </c>
      <c r="B831" s="62">
        <v>5</v>
      </c>
      <c r="D831" s="23">
        <v>1940</v>
      </c>
      <c r="E831" s="62">
        <v>2</v>
      </c>
      <c r="G831" s="23">
        <v>1940</v>
      </c>
      <c r="H831" s="62">
        <v>2</v>
      </c>
      <c r="J831" s="23">
        <v>1940</v>
      </c>
      <c r="K831" s="62">
        <v>0</v>
      </c>
      <c r="M831" s="23">
        <v>1940</v>
      </c>
      <c r="N831" s="62">
        <v>10</v>
      </c>
      <c r="P831" s="23">
        <v>1940</v>
      </c>
      <c r="Q831" s="62">
        <v>0</v>
      </c>
    </row>
    <row r="832" spans="1:17" x14ac:dyDescent="0.3">
      <c r="A832" s="23">
        <v>1941</v>
      </c>
      <c r="B832" s="62">
        <v>5</v>
      </c>
      <c r="D832" s="23">
        <v>1941</v>
      </c>
      <c r="E832" s="62">
        <v>3</v>
      </c>
      <c r="G832" s="23">
        <v>1941</v>
      </c>
      <c r="H832" s="62">
        <v>4</v>
      </c>
      <c r="J832" s="23">
        <v>1941</v>
      </c>
      <c r="K832" s="62">
        <v>3</v>
      </c>
      <c r="M832" s="23">
        <v>1941</v>
      </c>
      <c r="N832" s="62">
        <v>28</v>
      </c>
      <c r="P832" s="23">
        <v>1941</v>
      </c>
      <c r="Q832" s="62">
        <v>4</v>
      </c>
    </row>
    <row r="833" spans="1:17" x14ac:dyDescent="0.3">
      <c r="A833" s="23">
        <v>1947</v>
      </c>
      <c r="B833" s="62">
        <v>5</v>
      </c>
      <c r="D833" s="23">
        <v>1947</v>
      </c>
      <c r="E833" s="62">
        <v>1</v>
      </c>
      <c r="G833" s="23">
        <v>1947</v>
      </c>
      <c r="H833" s="62">
        <v>3</v>
      </c>
      <c r="J833" s="23">
        <v>1947</v>
      </c>
      <c r="K833" s="62">
        <v>3</v>
      </c>
      <c r="M833" s="23">
        <v>1947</v>
      </c>
      <c r="N833" s="62">
        <v>5</v>
      </c>
      <c r="P833" s="23">
        <v>1947</v>
      </c>
      <c r="Q833" s="62">
        <v>1</v>
      </c>
    </row>
    <row r="834" spans="1:17" x14ac:dyDescent="0.3">
      <c r="A834" s="23">
        <v>1948</v>
      </c>
      <c r="B834" s="62">
        <v>4</v>
      </c>
      <c r="D834" s="23">
        <v>1948</v>
      </c>
      <c r="E834" s="62">
        <v>1</v>
      </c>
      <c r="G834" s="23">
        <v>1948</v>
      </c>
      <c r="H834" s="62">
        <v>2</v>
      </c>
      <c r="J834" s="23">
        <v>1948</v>
      </c>
      <c r="K834" s="62">
        <v>3</v>
      </c>
      <c r="M834" s="23">
        <v>1948</v>
      </c>
      <c r="N834" s="62">
        <v>4</v>
      </c>
      <c r="P834" s="23">
        <v>1948</v>
      </c>
      <c r="Q834" s="62">
        <v>2</v>
      </c>
    </row>
    <row r="835" spans="1:17" x14ac:dyDescent="0.3">
      <c r="A835" s="23">
        <v>1949</v>
      </c>
      <c r="B835" s="62">
        <v>5</v>
      </c>
      <c r="D835" s="23">
        <v>1949</v>
      </c>
      <c r="E835" s="62">
        <v>1</v>
      </c>
      <c r="G835" s="23">
        <v>1949</v>
      </c>
      <c r="H835" s="62">
        <v>4</v>
      </c>
      <c r="J835" s="23">
        <v>1949</v>
      </c>
      <c r="K835" s="62">
        <v>3</v>
      </c>
      <c r="M835" s="23">
        <v>1949</v>
      </c>
      <c r="N835" s="62">
        <v>5</v>
      </c>
      <c r="P835" s="23">
        <v>1949</v>
      </c>
      <c r="Q835" s="62">
        <v>0</v>
      </c>
    </row>
    <row r="836" spans="1:17" x14ac:dyDescent="0.3">
      <c r="A836" s="23">
        <v>1952</v>
      </c>
      <c r="B836" s="62">
        <v>7</v>
      </c>
      <c r="D836" s="23">
        <v>1952</v>
      </c>
      <c r="E836" s="62">
        <v>0</v>
      </c>
      <c r="G836" s="23">
        <v>1952</v>
      </c>
      <c r="H836" s="62">
        <v>7</v>
      </c>
      <c r="J836" s="23">
        <v>1952</v>
      </c>
      <c r="K836" s="62">
        <v>6</v>
      </c>
      <c r="M836" s="23">
        <v>1952</v>
      </c>
      <c r="N836" s="62">
        <v>8</v>
      </c>
      <c r="P836" s="23">
        <v>1952</v>
      </c>
      <c r="Q836" s="62">
        <v>7</v>
      </c>
    </row>
    <row r="837" spans="1:17" x14ac:dyDescent="0.3">
      <c r="A837" s="23">
        <v>1954</v>
      </c>
      <c r="B837" s="62">
        <v>5</v>
      </c>
      <c r="D837" s="23">
        <v>1954</v>
      </c>
      <c r="E837" s="62">
        <v>0</v>
      </c>
      <c r="G837" s="23">
        <v>1954</v>
      </c>
      <c r="H837" s="62">
        <v>3</v>
      </c>
      <c r="J837" s="23">
        <v>1954</v>
      </c>
      <c r="K837" s="62">
        <v>5</v>
      </c>
      <c r="M837" s="23">
        <v>1954</v>
      </c>
      <c r="N837" s="62">
        <v>6</v>
      </c>
      <c r="P837" s="23">
        <v>1954</v>
      </c>
      <c r="Q837" s="62">
        <v>0</v>
      </c>
    </row>
    <row r="838" spans="1:17" x14ac:dyDescent="0.3">
      <c r="A838" s="23">
        <v>1955</v>
      </c>
      <c r="B838" s="62">
        <v>5</v>
      </c>
      <c r="D838" s="23">
        <v>1955</v>
      </c>
      <c r="E838" s="62">
        <v>5</v>
      </c>
      <c r="G838" s="23">
        <v>1955</v>
      </c>
      <c r="H838" s="62">
        <v>1</v>
      </c>
      <c r="J838" s="23">
        <v>1955</v>
      </c>
      <c r="K838" s="62">
        <v>6</v>
      </c>
      <c r="M838" s="23">
        <v>1955</v>
      </c>
      <c r="N838" s="62">
        <v>9</v>
      </c>
      <c r="P838" s="23">
        <v>1955</v>
      </c>
      <c r="Q838" s="62">
        <v>1</v>
      </c>
    </row>
    <row r="839" spans="1:17" x14ac:dyDescent="0.3">
      <c r="A839" s="23">
        <v>1956</v>
      </c>
      <c r="B839" s="62">
        <v>10</v>
      </c>
      <c r="D839" s="23">
        <v>1956</v>
      </c>
      <c r="E839" s="62">
        <v>1</v>
      </c>
      <c r="G839" s="23">
        <v>1956</v>
      </c>
      <c r="H839" s="62">
        <v>8</v>
      </c>
      <c r="J839" s="23">
        <v>1956</v>
      </c>
      <c r="K839" s="62">
        <v>6</v>
      </c>
      <c r="M839" s="23">
        <v>1956</v>
      </c>
      <c r="N839" s="62">
        <v>10</v>
      </c>
      <c r="P839" s="23">
        <v>1956</v>
      </c>
      <c r="Q839" s="62">
        <v>8</v>
      </c>
    </row>
    <row r="840" spans="1:17" x14ac:dyDescent="0.3">
      <c r="A840" s="23">
        <v>1966</v>
      </c>
      <c r="B840" s="62">
        <v>1</v>
      </c>
      <c r="D840" s="23">
        <v>1966</v>
      </c>
      <c r="E840" s="62">
        <v>8</v>
      </c>
      <c r="G840" s="23">
        <v>1966</v>
      </c>
      <c r="H840" s="62">
        <v>0</v>
      </c>
      <c r="J840" s="23">
        <v>1966</v>
      </c>
      <c r="K840" s="62">
        <v>1</v>
      </c>
      <c r="M840" s="23">
        <v>1966</v>
      </c>
      <c r="N840" s="62">
        <v>8</v>
      </c>
      <c r="P840" s="23">
        <v>1966</v>
      </c>
      <c r="Q840" s="62">
        <v>0</v>
      </c>
    </row>
    <row r="841" spans="1:17" x14ac:dyDescent="0.3">
      <c r="A841" s="23">
        <v>1969</v>
      </c>
      <c r="B841" s="62">
        <v>4</v>
      </c>
      <c r="D841" s="23">
        <v>1969</v>
      </c>
      <c r="E841" s="62">
        <v>3</v>
      </c>
      <c r="G841" s="23">
        <v>1969</v>
      </c>
      <c r="H841" s="62">
        <v>3</v>
      </c>
      <c r="J841" s="23">
        <v>1969</v>
      </c>
      <c r="K841" s="62">
        <v>6</v>
      </c>
      <c r="M841" s="23">
        <v>1969</v>
      </c>
      <c r="N841" s="62">
        <v>9</v>
      </c>
      <c r="P841" s="23">
        <v>1969</v>
      </c>
      <c r="Q841" s="62">
        <v>2</v>
      </c>
    </row>
    <row r="842" spans="1:17" x14ac:dyDescent="0.3">
      <c r="A842" s="23">
        <v>1970</v>
      </c>
      <c r="B842" s="62">
        <v>9</v>
      </c>
      <c r="D842" s="23">
        <v>1970</v>
      </c>
      <c r="E842" s="62">
        <v>1</v>
      </c>
      <c r="G842" s="23">
        <v>1970</v>
      </c>
      <c r="H842" s="62">
        <v>7</v>
      </c>
      <c r="J842" s="23">
        <v>1970</v>
      </c>
      <c r="K842" s="62">
        <v>2</v>
      </c>
      <c r="M842" s="23">
        <v>1970</v>
      </c>
      <c r="N842" s="62">
        <v>9</v>
      </c>
      <c r="P842" s="23">
        <v>1970</v>
      </c>
      <c r="Q842" s="62">
        <v>2</v>
      </c>
    </row>
    <row r="843" spans="1:17" x14ac:dyDescent="0.3">
      <c r="A843" s="23">
        <v>1971</v>
      </c>
      <c r="B843" s="62">
        <v>10</v>
      </c>
      <c r="D843" s="23">
        <v>1971</v>
      </c>
      <c r="E843" s="62">
        <v>1</v>
      </c>
      <c r="G843" s="23">
        <v>1971</v>
      </c>
      <c r="H843" s="62">
        <v>9</v>
      </c>
      <c r="J843" s="23">
        <v>1971</v>
      </c>
      <c r="K843" s="62">
        <v>1</v>
      </c>
      <c r="M843" s="23">
        <v>1971</v>
      </c>
      <c r="N843" s="62">
        <v>10</v>
      </c>
      <c r="P843" s="23">
        <v>1971</v>
      </c>
      <c r="Q843" s="62">
        <v>0</v>
      </c>
    </row>
    <row r="844" spans="1:17" x14ac:dyDescent="0.3">
      <c r="A844" s="23">
        <v>1974</v>
      </c>
      <c r="B844" s="62">
        <v>1</v>
      </c>
      <c r="D844" s="23">
        <v>1974</v>
      </c>
      <c r="E844" s="62">
        <v>1</v>
      </c>
      <c r="G844" s="23">
        <v>1974</v>
      </c>
      <c r="H844" s="62">
        <v>0</v>
      </c>
      <c r="J844" s="23">
        <v>1974</v>
      </c>
      <c r="K844" s="62">
        <v>4</v>
      </c>
      <c r="M844" s="23">
        <v>1974</v>
      </c>
      <c r="N844" s="62">
        <v>1</v>
      </c>
      <c r="P844" s="23">
        <v>1974</v>
      </c>
      <c r="Q844" s="62">
        <v>0</v>
      </c>
    </row>
    <row r="845" spans="1:17" x14ac:dyDescent="0.3">
      <c r="A845" s="23">
        <v>1976</v>
      </c>
      <c r="B845" s="62">
        <v>20</v>
      </c>
      <c r="D845" s="23">
        <v>1976</v>
      </c>
      <c r="E845" s="62">
        <v>1</v>
      </c>
      <c r="G845" s="23">
        <v>1976</v>
      </c>
      <c r="H845" s="62">
        <v>9</v>
      </c>
      <c r="J845" s="23">
        <v>1976</v>
      </c>
      <c r="K845" s="62">
        <v>2</v>
      </c>
      <c r="M845" s="23">
        <v>1976</v>
      </c>
      <c r="N845" s="62">
        <v>20</v>
      </c>
      <c r="P845" s="23">
        <v>1976</v>
      </c>
      <c r="Q845" s="62">
        <v>3</v>
      </c>
    </row>
    <row r="846" spans="1:17" x14ac:dyDescent="0.3">
      <c r="A846" s="23">
        <v>1979</v>
      </c>
      <c r="B846" s="62">
        <v>11</v>
      </c>
      <c r="D846" s="23">
        <v>1979</v>
      </c>
      <c r="E846" s="62">
        <v>4</v>
      </c>
      <c r="G846" s="23">
        <v>1979</v>
      </c>
      <c r="H846" s="62">
        <v>7</v>
      </c>
      <c r="J846" s="23">
        <v>1979</v>
      </c>
      <c r="K846" s="62">
        <v>2</v>
      </c>
      <c r="M846" s="23">
        <v>1979</v>
      </c>
      <c r="N846" s="62">
        <v>13</v>
      </c>
      <c r="P846" s="23">
        <v>1979</v>
      </c>
      <c r="Q846" s="62">
        <v>4</v>
      </c>
    </row>
    <row r="847" spans="1:17" x14ac:dyDescent="0.3">
      <c r="A847" s="23">
        <v>1980</v>
      </c>
      <c r="B847" s="62">
        <v>5</v>
      </c>
      <c r="D847" s="23">
        <v>1980</v>
      </c>
      <c r="E847" s="62">
        <v>6</v>
      </c>
      <c r="G847" s="23">
        <v>1980</v>
      </c>
      <c r="H847" s="62">
        <v>2</v>
      </c>
      <c r="J847" s="23">
        <v>1980</v>
      </c>
      <c r="K847" s="62">
        <v>3</v>
      </c>
      <c r="M847" s="23">
        <v>1980</v>
      </c>
      <c r="N847" s="62">
        <v>9</v>
      </c>
      <c r="P847" s="23">
        <v>1980</v>
      </c>
      <c r="Q847" s="62">
        <v>1</v>
      </c>
    </row>
    <row r="848" spans="1:17" x14ac:dyDescent="0.3">
      <c r="A848" s="23">
        <v>1981</v>
      </c>
      <c r="B848" s="62">
        <v>4</v>
      </c>
      <c r="D848" s="23">
        <v>1981</v>
      </c>
      <c r="E848" s="62">
        <v>1</v>
      </c>
      <c r="G848" s="23">
        <v>1981</v>
      </c>
      <c r="H848" s="62">
        <v>3</v>
      </c>
      <c r="J848" s="23">
        <v>1981</v>
      </c>
      <c r="K848" s="62">
        <v>2</v>
      </c>
      <c r="M848" s="23">
        <v>1981</v>
      </c>
      <c r="N848" s="62">
        <v>4</v>
      </c>
      <c r="P848" s="23">
        <v>1981</v>
      </c>
      <c r="Q848" s="62">
        <v>1</v>
      </c>
    </row>
    <row r="849" spans="1:17" x14ac:dyDescent="0.3">
      <c r="A849" s="23">
        <v>1982</v>
      </c>
      <c r="B849" s="62">
        <v>5</v>
      </c>
      <c r="D849" s="23">
        <v>1982</v>
      </c>
      <c r="E849" s="62">
        <v>1</v>
      </c>
      <c r="G849" s="23">
        <v>1982</v>
      </c>
      <c r="H849" s="62">
        <v>2</v>
      </c>
      <c r="J849" s="23">
        <v>1982</v>
      </c>
      <c r="K849" s="62">
        <v>6</v>
      </c>
      <c r="M849" s="23">
        <v>1982</v>
      </c>
      <c r="N849" s="62">
        <v>5</v>
      </c>
      <c r="P849" s="23">
        <v>1982</v>
      </c>
      <c r="Q849" s="62">
        <v>1</v>
      </c>
    </row>
    <row r="850" spans="1:17" x14ac:dyDescent="0.3">
      <c r="A850" s="23">
        <v>1985</v>
      </c>
      <c r="B850" s="62">
        <v>10</v>
      </c>
      <c r="D850" s="23">
        <v>1985</v>
      </c>
      <c r="E850" s="62">
        <v>1</v>
      </c>
      <c r="G850" s="23">
        <v>1985</v>
      </c>
      <c r="H850" s="62">
        <v>9</v>
      </c>
      <c r="J850" s="23">
        <v>1985</v>
      </c>
      <c r="K850" s="62">
        <v>2</v>
      </c>
      <c r="M850" s="23">
        <v>1985</v>
      </c>
      <c r="N850" s="62">
        <v>10</v>
      </c>
      <c r="P850" s="23">
        <v>1985</v>
      </c>
      <c r="Q850" s="62">
        <v>9</v>
      </c>
    </row>
    <row r="851" spans="1:17" x14ac:dyDescent="0.3">
      <c r="A851" s="23">
        <v>1989</v>
      </c>
      <c r="B851" s="62">
        <v>12</v>
      </c>
      <c r="D851" s="23">
        <v>1989</v>
      </c>
      <c r="E851" s="62">
        <v>1</v>
      </c>
      <c r="G851" s="23">
        <v>1989</v>
      </c>
      <c r="H851" s="62">
        <v>8</v>
      </c>
      <c r="J851" s="23">
        <v>1989</v>
      </c>
      <c r="K851" s="62">
        <v>6</v>
      </c>
      <c r="M851" s="23">
        <v>1989</v>
      </c>
      <c r="N851" s="62">
        <v>12</v>
      </c>
      <c r="P851" s="23">
        <v>1989</v>
      </c>
      <c r="Q851" s="62">
        <v>1</v>
      </c>
    </row>
    <row r="852" spans="1:17" x14ac:dyDescent="0.3">
      <c r="A852" s="23">
        <v>1992</v>
      </c>
      <c r="B852" s="62">
        <v>2</v>
      </c>
      <c r="D852" s="23">
        <v>1992</v>
      </c>
      <c r="E852" s="62">
        <v>6</v>
      </c>
      <c r="G852" s="23">
        <v>1992</v>
      </c>
      <c r="H852" s="62">
        <v>2</v>
      </c>
      <c r="J852" s="23">
        <v>1992</v>
      </c>
      <c r="K852" s="62">
        <v>2</v>
      </c>
      <c r="M852" s="23">
        <v>1992</v>
      </c>
      <c r="N852" s="62">
        <v>7</v>
      </c>
      <c r="P852" s="23">
        <v>1992</v>
      </c>
      <c r="Q852" s="62">
        <v>0</v>
      </c>
    </row>
    <row r="853" spans="1:17" x14ac:dyDescent="0.3">
      <c r="A853" s="23">
        <v>1993</v>
      </c>
      <c r="B853" s="62">
        <v>17</v>
      </c>
      <c r="D853" s="23">
        <v>1993</v>
      </c>
      <c r="E853" s="62">
        <v>2</v>
      </c>
      <c r="G853" s="23">
        <v>1993</v>
      </c>
      <c r="H853" s="62">
        <v>14</v>
      </c>
      <c r="J853" s="23">
        <v>1993</v>
      </c>
      <c r="K853" s="62">
        <v>3</v>
      </c>
      <c r="M853" s="23">
        <v>1993</v>
      </c>
      <c r="N853" s="62">
        <v>25</v>
      </c>
      <c r="P853" s="23">
        <v>1993</v>
      </c>
      <c r="Q853" s="62">
        <v>12</v>
      </c>
    </row>
    <row r="854" spans="1:17" x14ac:dyDescent="0.3">
      <c r="A854" s="23">
        <v>1994</v>
      </c>
      <c r="B854" s="62">
        <v>1</v>
      </c>
      <c r="D854" s="23">
        <v>1994</v>
      </c>
      <c r="E854" s="62">
        <v>1</v>
      </c>
      <c r="G854" s="23">
        <v>1994</v>
      </c>
      <c r="H854" s="62">
        <v>1</v>
      </c>
      <c r="J854" s="23">
        <v>1994</v>
      </c>
      <c r="K854" s="62">
        <v>2</v>
      </c>
      <c r="M854" s="23">
        <v>1994</v>
      </c>
      <c r="N854" s="62">
        <v>1</v>
      </c>
      <c r="P854" s="23">
        <v>1994</v>
      </c>
      <c r="Q854" s="62">
        <v>0</v>
      </c>
    </row>
    <row r="855" spans="1:17" x14ac:dyDescent="0.3">
      <c r="A855" s="23">
        <v>1997</v>
      </c>
      <c r="B855" s="62">
        <v>8</v>
      </c>
      <c r="D855" s="23">
        <v>1997</v>
      </c>
      <c r="E855" s="62">
        <v>2</v>
      </c>
      <c r="G855" s="23">
        <v>1997</v>
      </c>
      <c r="H855" s="62">
        <v>3</v>
      </c>
      <c r="J855" s="23">
        <v>1997</v>
      </c>
      <c r="K855" s="62">
        <v>1</v>
      </c>
      <c r="M855" s="23">
        <v>1997</v>
      </c>
      <c r="N855" s="62">
        <v>10</v>
      </c>
      <c r="P855" s="23">
        <v>1997</v>
      </c>
      <c r="Q855" s="62">
        <v>7</v>
      </c>
    </row>
    <row r="856" spans="1:17" x14ac:dyDescent="0.3">
      <c r="A856" s="23">
        <v>1998</v>
      </c>
      <c r="B856" s="62">
        <v>4</v>
      </c>
      <c r="D856" s="23">
        <v>1998</v>
      </c>
      <c r="E856" s="62">
        <v>6</v>
      </c>
      <c r="G856" s="23">
        <v>1998</v>
      </c>
      <c r="H856" s="62">
        <v>3</v>
      </c>
      <c r="J856" s="23">
        <v>1998</v>
      </c>
      <c r="K856" s="62">
        <v>3</v>
      </c>
      <c r="M856" s="23">
        <v>1998</v>
      </c>
      <c r="N856" s="62">
        <v>9</v>
      </c>
      <c r="P856" s="23">
        <v>1998</v>
      </c>
      <c r="Q856" s="62">
        <v>1</v>
      </c>
    </row>
    <row r="857" spans="1:17" x14ac:dyDescent="0.3">
      <c r="A857" s="23">
        <v>1999</v>
      </c>
      <c r="B857" s="62">
        <v>5</v>
      </c>
      <c r="D857" s="23">
        <v>1999</v>
      </c>
      <c r="E857" s="62">
        <v>3</v>
      </c>
      <c r="G857" s="23">
        <v>1999</v>
      </c>
      <c r="H857" s="62">
        <v>3</v>
      </c>
      <c r="J857" s="23">
        <v>1999</v>
      </c>
      <c r="K857" s="62">
        <v>3</v>
      </c>
      <c r="M857" s="23">
        <v>1999</v>
      </c>
      <c r="N857" s="62">
        <v>12</v>
      </c>
      <c r="P857" s="23">
        <v>1999</v>
      </c>
      <c r="Q857" s="62">
        <v>1</v>
      </c>
    </row>
    <row r="858" spans="1:17" x14ac:dyDescent="0.3">
      <c r="A858" s="23">
        <v>2000</v>
      </c>
      <c r="B858" s="62">
        <v>13</v>
      </c>
      <c r="D858" s="23">
        <v>2000</v>
      </c>
      <c r="E858" s="62">
        <v>0</v>
      </c>
      <c r="G858" s="23">
        <v>2000</v>
      </c>
      <c r="H858" s="62">
        <v>8</v>
      </c>
      <c r="J858" s="23">
        <v>2000</v>
      </c>
      <c r="K858" s="62">
        <v>3</v>
      </c>
      <c r="M858" s="23">
        <v>2000</v>
      </c>
      <c r="N858" s="62">
        <v>14</v>
      </c>
      <c r="P858" s="23">
        <v>2000</v>
      </c>
      <c r="Q858" s="62">
        <v>5</v>
      </c>
    </row>
    <row r="859" spans="1:17" x14ac:dyDescent="0.3">
      <c r="A859" s="23">
        <v>2003</v>
      </c>
      <c r="B859" s="62">
        <v>2</v>
      </c>
      <c r="D859" s="23">
        <v>2003</v>
      </c>
      <c r="E859" s="62">
        <v>7</v>
      </c>
      <c r="G859" s="23">
        <v>2003</v>
      </c>
      <c r="H859" s="62">
        <v>2</v>
      </c>
      <c r="J859" s="23">
        <v>2003</v>
      </c>
      <c r="K859" s="62">
        <v>3</v>
      </c>
      <c r="M859" s="23">
        <v>2003</v>
      </c>
      <c r="N859" s="62">
        <v>5</v>
      </c>
      <c r="P859" s="23">
        <v>2003</v>
      </c>
      <c r="Q859" s="62">
        <v>2</v>
      </c>
    </row>
    <row r="860" spans="1:17" x14ac:dyDescent="0.3">
      <c r="A860" s="23">
        <v>2007</v>
      </c>
      <c r="B860" s="62">
        <v>3</v>
      </c>
      <c r="D860" s="23">
        <v>2007</v>
      </c>
      <c r="E860" s="62">
        <v>0</v>
      </c>
      <c r="G860" s="23">
        <v>2007</v>
      </c>
      <c r="H860" s="62">
        <v>2</v>
      </c>
      <c r="J860" s="23">
        <v>2007</v>
      </c>
      <c r="K860" s="62">
        <v>2</v>
      </c>
      <c r="M860" s="23">
        <v>2007</v>
      </c>
      <c r="N860" s="62">
        <v>4</v>
      </c>
      <c r="P860" s="23">
        <v>2007</v>
      </c>
      <c r="Q860" s="62">
        <v>1</v>
      </c>
    </row>
    <row r="861" spans="1:17" x14ac:dyDescent="0.3">
      <c r="A861" s="23">
        <v>2008</v>
      </c>
      <c r="B861" s="62">
        <v>10</v>
      </c>
      <c r="D861" s="23">
        <v>2008</v>
      </c>
      <c r="E861" s="62">
        <v>1</v>
      </c>
      <c r="G861" s="23">
        <v>2008</v>
      </c>
      <c r="H861" s="62">
        <v>7</v>
      </c>
      <c r="J861" s="23">
        <v>2008</v>
      </c>
      <c r="K861" s="62">
        <v>5</v>
      </c>
      <c r="M861" s="23">
        <v>2008</v>
      </c>
      <c r="N861" s="62">
        <v>10</v>
      </c>
      <c r="P861" s="23">
        <v>2008</v>
      </c>
      <c r="Q861" s="62">
        <v>0</v>
      </c>
    </row>
    <row r="862" spans="1:17" x14ac:dyDescent="0.3">
      <c r="A862" s="23">
        <v>2009</v>
      </c>
      <c r="B862" s="62">
        <v>9</v>
      </c>
      <c r="D862" s="23">
        <v>2009</v>
      </c>
      <c r="E862" s="62">
        <v>0</v>
      </c>
      <c r="G862" s="23">
        <v>2009</v>
      </c>
      <c r="H862" s="62">
        <v>7</v>
      </c>
      <c r="J862" s="23">
        <v>2009</v>
      </c>
      <c r="K862" s="62">
        <v>6</v>
      </c>
      <c r="M862" s="23">
        <v>2009</v>
      </c>
      <c r="N862" s="62">
        <v>10</v>
      </c>
      <c r="P862" s="23">
        <v>2009</v>
      </c>
      <c r="Q862" s="62">
        <v>8</v>
      </c>
    </row>
    <row r="863" spans="1:17" x14ac:dyDescent="0.3">
      <c r="A863" s="23">
        <v>2010</v>
      </c>
      <c r="B863" s="62">
        <v>6</v>
      </c>
      <c r="D863" s="23">
        <v>2010</v>
      </c>
      <c r="E863" s="62">
        <v>1</v>
      </c>
      <c r="G863" s="23">
        <v>2010</v>
      </c>
      <c r="H863" s="62">
        <v>2</v>
      </c>
      <c r="J863" s="23">
        <v>2010</v>
      </c>
      <c r="K863" s="62">
        <v>3</v>
      </c>
      <c r="M863" s="23">
        <v>2010</v>
      </c>
      <c r="N863" s="62">
        <v>6</v>
      </c>
      <c r="P863" s="23">
        <v>2010</v>
      </c>
      <c r="Q863" s="62">
        <v>4</v>
      </c>
    </row>
    <row r="864" spans="1:17" x14ac:dyDescent="0.3">
      <c r="A864" s="23">
        <v>2012</v>
      </c>
      <c r="B864" s="62">
        <v>1</v>
      </c>
      <c r="D864" s="23">
        <v>2012</v>
      </c>
      <c r="E864" s="62">
        <v>8</v>
      </c>
      <c r="G864" s="23">
        <v>2012</v>
      </c>
      <c r="H864" s="62">
        <v>0</v>
      </c>
      <c r="J864" s="23">
        <v>2012</v>
      </c>
      <c r="K864" s="62">
        <v>3</v>
      </c>
      <c r="M864" s="23">
        <v>2012</v>
      </c>
      <c r="N864" s="62">
        <v>8</v>
      </c>
      <c r="P864" s="23">
        <v>2012</v>
      </c>
      <c r="Q864" s="62">
        <v>0</v>
      </c>
    </row>
    <row r="865" spans="1:17" x14ac:dyDescent="0.3">
      <c r="A865" s="23">
        <v>2014</v>
      </c>
      <c r="B865" s="62">
        <v>7</v>
      </c>
      <c r="D865" s="23">
        <v>2014</v>
      </c>
      <c r="E865" s="62">
        <v>7</v>
      </c>
      <c r="G865" s="23">
        <v>2014</v>
      </c>
      <c r="H865" s="62">
        <v>7</v>
      </c>
      <c r="J865" s="23">
        <v>2014</v>
      </c>
      <c r="K865" s="62">
        <v>2</v>
      </c>
      <c r="M865" s="23">
        <v>2014</v>
      </c>
      <c r="N865" s="62">
        <v>18</v>
      </c>
      <c r="P865" s="23">
        <v>2014</v>
      </c>
      <c r="Q865" s="62">
        <v>1</v>
      </c>
    </row>
    <row r="866" spans="1:17" x14ac:dyDescent="0.3">
      <c r="A866" s="23">
        <v>2015</v>
      </c>
      <c r="B866" s="62">
        <v>18</v>
      </c>
      <c r="D866" s="23">
        <v>2015</v>
      </c>
      <c r="E866" s="62">
        <v>3</v>
      </c>
      <c r="G866" s="23">
        <v>2015</v>
      </c>
      <c r="H866" s="62">
        <v>16</v>
      </c>
      <c r="J866" s="23">
        <v>2015</v>
      </c>
      <c r="K866" s="62">
        <v>3</v>
      </c>
      <c r="M866" s="23">
        <v>2015</v>
      </c>
      <c r="N866" s="62">
        <v>20</v>
      </c>
      <c r="P866" s="23">
        <v>2015</v>
      </c>
      <c r="Q866" s="62">
        <v>1</v>
      </c>
    </row>
    <row r="867" spans="1:17" x14ac:dyDescent="0.3">
      <c r="A867" s="23">
        <v>2017</v>
      </c>
      <c r="B867" s="62">
        <v>16</v>
      </c>
      <c r="D867" s="23">
        <v>2017</v>
      </c>
      <c r="E867" s="62">
        <v>1</v>
      </c>
      <c r="G867" s="23">
        <v>2017</v>
      </c>
      <c r="H867" s="62">
        <v>11</v>
      </c>
      <c r="J867" s="23">
        <v>2017</v>
      </c>
      <c r="K867" s="62">
        <v>2</v>
      </c>
      <c r="M867" s="23">
        <v>2017</v>
      </c>
      <c r="N867" s="62">
        <v>16</v>
      </c>
      <c r="P867" s="23">
        <v>2017</v>
      </c>
      <c r="Q867" s="62">
        <v>6</v>
      </c>
    </row>
    <row r="868" spans="1:17" x14ac:dyDescent="0.3">
      <c r="A868" s="23">
        <v>2020</v>
      </c>
      <c r="B868" s="62">
        <v>4</v>
      </c>
      <c r="D868" s="23">
        <v>2020</v>
      </c>
      <c r="E868" s="62">
        <v>6</v>
      </c>
      <c r="G868" s="23">
        <v>2020</v>
      </c>
      <c r="H868" s="62">
        <v>3</v>
      </c>
      <c r="J868" s="23">
        <v>2020</v>
      </c>
      <c r="K868" s="62">
        <v>2</v>
      </c>
      <c r="M868" s="23">
        <v>2020</v>
      </c>
      <c r="N868" s="62">
        <v>6</v>
      </c>
      <c r="P868" s="23">
        <v>2020</v>
      </c>
      <c r="Q868" s="62">
        <v>1</v>
      </c>
    </row>
    <row r="869" spans="1:17" x14ac:dyDescent="0.3">
      <c r="A869" s="23">
        <v>2022</v>
      </c>
      <c r="B869" s="62">
        <v>6</v>
      </c>
      <c r="D869" s="23">
        <v>2022</v>
      </c>
      <c r="E869" s="62">
        <v>2</v>
      </c>
      <c r="G869" s="23">
        <v>2022</v>
      </c>
      <c r="H869" s="62">
        <v>0</v>
      </c>
      <c r="J869" s="23">
        <v>2022</v>
      </c>
      <c r="K869" s="62">
        <v>3</v>
      </c>
      <c r="M869" s="23">
        <v>2022</v>
      </c>
      <c r="N869" s="62">
        <v>21</v>
      </c>
      <c r="P869" s="23">
        <v>2022</v>
      </c>
      <c r="Q869" s="62">
        <v>1</v>
      </c>
    </row>
    <row r="870" spans="1:17" x14ac:dyDescent="0.3">
      <c r="A870" s="23">
        <v>2025</v>
      </c>
      <c r="B870" s="62">
        <v>4</v>
      </c>
      <c r="D870" s="23">
        <v>2025</v>
      </c>
      <c r="E870" s="62">
        <v>7</v>
      </c>
      <c r="G870" s="23">
        <v>2025</v>
      </c>
      <c r="H870" s="62">
        <v>2</v>
      </c>
      <c r="J870" s="23">
        <v>2025</v>
      </c>
      <c r="K870" s="62">
        <v>3</v>
      </c>
      <c r="M870" s="23">
        <v>2025</v>
      </c>
      <c r="N870" s="62">
        <v>18</v>
      </c>
      <c r="P870" s="23">
        <v>2025</v>
      </c>
      <c r="Q870" s="62">
        <v>0</v>
      </c>
    </row>
    <row r="871" spans="1:17" x14ac:dyDescent="0.3">
      <c r="A871" s="23">
        <v>2026</v>
      </c>
      <c r="B871" s="62">
        <v>13</v>
      </c>
      <c r="D871" s="23">
        <v>2026</v>
      </c>
      <c r="E871" s="62">
        <v>1</v>
      </c>
      <c r="G871" s="23">
        <v>2026</v>
      </c>
      <c r="H871" s="62">
        <v>12</v>
      </c>
      <c r="J871" s="23">
        <v>2026</v>
      </c>
      <c r="K871" s="62">
        <v>2</v>
      </c>
      <c r="M871" s="23">
        <v>2026</v>
      </c>
      <c r="N871" s="62">
        <v>13</v>
      </c>
      <c r="P871" s="23">
        <v>2026</v>
      </c>
      <c r="Q871" s="62">
        <v>1</v>
      </c>
    </row>
    <row r="872" spans="1:17" x14ac:dyDescent="0.3">
      <c r="A872" s="23">
        <v>2031</v>
      </c>
      <c r="B872" s="62">
        <v>22</v>
      </c>
      <c r="D872" s="23">
        <v>2031</v>
      </c>
      <c r="E872" s="62">
        <v>5</v>
      </c>
      <c r="G872" s="23">
        <v>2031</v>
      </c>
      <c r="H872" s="62">
        <v>6</v>
      </c>
      <c r="J872" s="23">
        <v>2031</v>
      </c>
      <c r="K872" s="62">
        <v>2</v>
      </c>
      <c r="M872" s="23">
        <v>2031</v>
      </c>
      <c r="N872" s="62">
        <v>24</v>
      </c>
      <c r="P872" s="23">
        <v>2031</v>
      </c>
      <c r="Q872" s="62">
        <v>4</v>
      </c>
    </row>
    <row r="873" spans="1:17" x14ac:dyDescent="0.3">
      <c r="A873" s="23">
        <v>2034</v>
      </c>
      <c r="B873" s="62">
        <v>20</v>
      </c>
      <c r="D873" s="23">
        <v>2034</v>
      </c>
      <c r="E873" s="62">
        <v>0</v>
      </c>
      <c r="G873" s="23">
        <v>2034</v>
      </c>
      <c r="H873" s="62">
        <v>7</v>
      </c>
      <c r="J873" s="23">
        <v>2034</v>
      </c>
      <c r="K873" s="62">
        <v>3</v>
      </c>
      <c r="M873" s="23">
        <v>2034</v>
      </c>
      <c r="N873" s="62">
        <v>21</v>
      </c>
      <c r="P873" s="23">
        <v>2034</v>
      </c>
      <c r="Q873" s="62">
        <v>0</v>
      </c>
    </row>
    <row r="874" spans="1:17" x14ac:dyDescent="0.3">
      <c r="A874" s="23">
        <v>2038</v>
      </c>
      <c r="B874" s="62">
        <v>4</v>
      </c>
      <c r="D874" s="23">
        <v>2038</v>
      </c>
      <c r="E874" s="62">
        <v>1</v>
      </c>
      <c r="G874" s="23">
        <v>2038</v>
      </c>
      <c r="H874" s="62">
        <v>2</v>
      </c>
      <c r="J874" s="23">
        <v>2038</v>
      </c>
      <c r="K874" s="62">
        <v>4</v>
      </c>
      <c r="M874" s="23">
        <v>2038</v>
      </c>
      <c r="N874" s="62">
        <v>4</v>
      </c>
      <c r="P874" s="23">
        <v>2038</v>
      </c>
      <c r="Q874" s="62">
        <v>1</v>
      </c>
    </row>
    <row r="875" spans="1:17" x14ac:dyDescent="0.3">
      <c r="A875" s="23">
        <v>2048</v>
      </c>
      <c r="B875" s="62">
        <v>2</v>
      </c>
      <c r="D875" s="23">
        <v>2048</v>
      </c>
      <c r="E875" s="62">
        <v>2</v>
      </c>
      <c r="G875" s="23">
        <v>2048</v>
      </c>
      <c r="H875" s="62">
        <v>2</v>
      </c>
      <c r="J875" s="23">
        <v>2048</v>
      </c>
      <c r="K875" s="62">
        <v>2</v>
      </c>
      <c r="M875" s="23">
        <v>2048</v>
      </c>
      <c r="N875" s="62">
        <v>8</v>
      </c>
      <c r="P875" s="23">
        <v>2048</v>
      </c>
      <c r="Q875" s="62">
        <v>2</v>
      </c>
    </row>
    <row r="876" spans="1:17" x14ac:dyDescent="0.3">
      <c r="A876" s="23">
        <v>2049</v>
      </c>
      <c r="B876" s="62">
        <v>10</v>
      </c>
      <c r="D876" s="23">
        <v>2049</v>
      </c>
      <c r="E876" s="62">
        <v>1</v>
      </c>
      <c r="G876" s="23">
        <v>2049</v>
      </c>
      <c r="H876" s="62">
        <v>2</v>
      </c>
      <c r="J876" s="23">
        <v>2049</v>
      </c>
      <c r="K876" s="62">
        <v>2</v>
      </c>
      <c r="M876" s="23">
        <v>2049</v>
      </c>
      <c r="N876" s="62">
        <v>10</v>
      </c>
      <c r="P876" s="23">
        <v>2049</v>
      </c>
      <c r="Q876" s="62">
        <v>0</v>
      </c>
    </row>
    <row r="877" spans="1:17" x14ac:dyDescent="0.3">
      <c r="A877" s="23">
        <v>2051</v>
      </c>
      <c r="B877" s="62">
        <v>5</v>
      </c>
      <c r="D877" s="23">
        <v>2051</v>
      </c>
      <c r="E877" s="62">
        <v>2</v>
      </c>
      <c r="G877" s="23">
        <v>2051</v>
      </c>
      <c r="H877" s="62">
        <v>3</v>
      </c>
      <c r="J877" s="23">
        <v>2051</v>
      </c>
      <c r="K877" s="62">
        <v>2</v>
      </c>
      <c r="M877" s="23">
        <v>2051</v>
      </c>
      <c r="N877" s="62">
        <v>20</v>
      </c>
      <c r="P877" s="23">
        <v>2051</v>
      </c>
      <c r="Q877" s="62">
        <v>0</v>
      </c>
    </row>
    <row r="878" spans="1:17" x14ac:dyDescent="0.3">
      <c r="A878" s="23">
        <v>2052</v>
      </c>
      <c r="B878" s="62">
        <v>4</v>
      </c>
      <c r="D878" s="23">
        <v>2052</v>
      </c>
      <c r="E878" s="62">
        <v>1</v>
      </c>
      <c r="G878" s="23">
        <v>2052</v>
      </c>
      <c r="H878" s="62">
        <v>3</v>
      </c>
      <c r="J878" s="23">
        <v>2052</v>
      </c>
      <c r="K878" s="62">
        <v>5</v>
      </c>
      <c r="M878" s="23">
        <v>2052</v>
      </c>
      <c r="N878" s="62">
        <v>4</v>
      </c>
      <c r="P878" s="23">
        <v>2052</v>
      </c>
      <c r="Q878" s="62">
        <v>1</v>
      </c>
    </row>
    <row r="879" spans="1:17" x14ac:dyDescent="0.3">
      <c r="A879" s="23">
        <v>2053</v>
      </c>
      <c r="B879" s="62">
        <v>4</v>
      </c>
      <c r="D879" s="23">
        <v>2053</v>
      </c>
      <c r="E879" s="62">
        <v>4</v>
      </c>
      <c r="G879" s="23">
        <v>2053</v>
      </c>
      <c r="H879" s="62">
        <v>3</v>
      </c>
      <c r="J879" s="23">
        <v>2053</v>
      </c>
      <c r="K879" s="62">
        <v>2</v>
      </c>
      <c r="M879" s="23">
        <v>2053</v>
      </c>
      <c r="N879" s="62">
        <v>10</v>
      </c>
      <c r="P879" s="23">
        <v>2053</v>
      </c>
      <c r="Q879" s="62">
        <v>0</v>
      </c>
    </row>
    <row r="880" spans="1:17" x14ac:dyDescent="0.3">
      <c r="A880" s="23">
        <v>2054</v>
      </c>
      <c r="B880" s="62">
        <v>5</v>
      </c>
      <c r="D880" s="23">
        <v>2054</v>
      </c>
      <c r="E880" s="62">
        <v>1</v>
      </c>
      <c r="G880" s="23">
        <v>2054</v>
      </c>
      <c r="H880" s="62">
        <v>4</v>
      </c>
      <c r="J880" s="23">
        <v>2054</v>
      </c>
      <c r="K880" s="62">
        <v>3</v>
      </c>
      <c r="M880" s="23">
        <v>2054</v>
      </c>
      <c r="N880" s="62">
        <v>5</v>
      </c>
      <c r="P880" s="23">
        <v>2054</v>
      </c>
      <c r="Q880" s="62">
        <v>0</v>
      </c>
    </row>
    <row r="881" spans="1:17" x14ac:dyDescent="0.3">
      <c r="A881" s="23">
        <v>2057</v>
      </c>
      <c r="B881" s="62">
        <v>9</v>
      </c>
      <c r="D881" s="23">
        <v>2057</v>
      </c>
      <c r="E881" s="62">
        <v>0</v>
      </c>
      <c r="G881" s="23">
        <v>2057</v>
      </c>
      <c r="H881" s="62">
        <v>4</v>
      </c>
      <c r="J881" s="23">
        <v>2057</v>
      </c>
      <c r="K881" s="62">
        <v>2</v>
      </c>
      <c r="M881" s="23">
        <v>2057</v>
      </c>
      <c r="N881" s="62">
        <v>10</v>
      </c>
      <c r="P881" s="23">
        <v>2057</v>
      </c>
      <c r="Q881" s="62">
        <v>1</v>
      </c>
    </row>
    <row r="882" spans="1:17" x14ac:dyDescent="0.3">
      <c r="A882" s="23">
        <v>2061</v>
      </c>
      <c r="B882" s="62">
        <v>5</v>
      </c>
      <c r="D882" s="23">
        <v>2061</v>
      </c>
      <c r="E882" s="62">
        <v>4</v>
      </c>
      <c r="G882" s="23">
        <v>2061</v>
      </c>
      <c r="H882" s="62">
        <v>2</v>
      </c>
      <c r="J882" s="23">
        <v>2061</v>
      </c>
      <c r="K882" s="62">
        <v>3</v>
      </c>
      <c r="M882" s="23">
        <v>2061</v>
      </c>
      <c r="N882" s="62">
        <v>17</v>
      </c>
      <c r="P882" s="23">
        <v>2061</v>
      </c>
      <c r="Q882" s="62">
        <v>0</v>
      </c>
    </row>
    <row r="883" spans="1:17" x14ac:dyDescent="0.3">
      <c r="A883" s="23">
        <v>2062</v>
      </c>
      <c r="B883" s="62">
        <v>7</v>
      </c>
      <c r="D883" s="23">
        <v>2062</v>
      </c>
      <c r="E883" s="62">
        <v>4</v>
      </c>
      <c r="G883" s="23">
        <v>2062</v>
      </c>
      <c r="H883" s="62">
        <v>7</v>
      </c>
      <c r="J883" s="23">
        <v>2062</v>
      </c>
      <c r="K883" s="62">
        <v>5</v>
      </c>
      <c r="M883" s="23">
        <v>2062</v>
      </c>
      <c r="N883" s="62">
        <v>9</v>
      </c>
      <c r="P883" s="23">
        <v>2062</v>
      </c>
      <c r="Q883" s="62">
        <v>1</v>
      </c>
    </row>
    <row r="884" spans="1:17" x14ac:dyDescent="0.3">
      <c r="A884" s="23">
        <v>2064</v>
      </c>
      <c r="B884" s="62">
        <v>6</v>
      </c>
      <c r="D884" s="23">
        <v>2064</v>
      </c>
      <c r="E884" s="62">
        <v>1</v>
      </c>
      <c r="G884" s="23">
        <v>2064</v>
      </c>
      <c r="H884" s="62">
        <v>2</v>
      </c>
      <c r="J884" s="23">
        <v>2064</v>
      </c>
      <c r="K884" s="62">
        <v>0</v>
      </c>
      <c r="M884" s="23">
        <v>2064</v>
      </c>
      <c r="N884" s="62">
        <v>6</v>
      </c>
      <c r="P884" s="23">
        <v>2064</v>
      </c>
      <c r="Q884" s="62">
        <v>0</v>
      </c>
    </row>
    <row r="885" spans="1:17" x14ac:dyDescent="0.3">
      <c r="A885" s="23">
        <v>2068</v>
      </c>
      <c r="B885" s="62">
        <v>4</v>
      </c>
      <c r="D885" s="23">
        <v>2068</v>
      </c>
      <c r="E885" s="62">
        <v>2</v>
      </c>
      <c r="G885" s="23">
        <v>2068</v>
      </c>
      <c r="H885" s="62">
        <v>3</v>
      </c>
      <c r="J885" s="23">
        <v>2068</v>
      </c>
      <c r="K885" s="62">
        <v>3</v>
      </c>
      <c r="M885" s="23">
        <v>2068</v>
      </c>
      <c r="N885" s="62">
        <v>6</v>
      </c>
      <c r="P885" s="23">
        <v>2068</v>
      </c>
      <c r="Q885" s="62">
        <v>1</v>
      </c>
    </row>
    <row r="886" spans="1:17" x14ac:dyDescent="0.3">
      <c r="A886" s="21" t="s">
        <v>43</v>
      </c>
      <c r="B886" s="62"/>
      <c r="D886" s="21" t="s">
        <v>43</v>
      </c>
      <c r="E886" s="62"/>
      <c r="G886" s="21" t="s">
        <v>43</v>
      </c>
      <c r="H886" s="62"/>
      <c r="J886" s="21" t="s">
        <v>43</v>
      </c>
      <c r="K886" s="62"/>
      <c r="M886" s="21" t="s">
        <v>43</v>
      </c>
      <c r="N886" s="62"/>
      <c r="P886" s="21" t="s">
        <v>43</v>
      </c>
      <c r="Q886" s="62"/>
    </row>
    <row r="887" spans="1:17" x14ac:dyDescent="0.3">
      <c r="A887" s="23">
        <v>23</v>
      </c>
      <c r="B887" s="62">
        <v>25</v>
      </c>
      <c r="D887" s="23">
        <v>23</v>
      </c>
      <c r="E887" s="62">
        <v>2</v>
      </c>
      <c r="G887" s="23">
        <v>23</v>
      </c>
      <c r="H887" s="62">
        <v>8</v>
      </c>
      <c r="J887" s="23">
        <v>23</v>
      </c>
      <c r="K887" s="62">
        <v>3</v>
      </c>
      <c r="M887" s="23">
        <v>23</v>
      </c>
      <c r="N887" s="62">
        <v>31</v>
      </c>
      <c r="P887" s="23">
        <v>23</v>
      </c>
      <c r="Q887" s="62">
        <v>3</v>
      </c>
    </row>
    <row r="888" spans="1:17" x14ac:dyDescent="0.3">
      <c r="A888" s="23">
        <v>35</v>
      </c>
      <c r="B888" s="62">
        <v>9</v>
      </c>
      <c r="D888" s="23">
        <v>35</v>
      </c>
      <c r="E888" s="62">
        <v>0</v>
      </c>
      <c r="G888" s="23">
        <v>35</v>
      </c>
      <c r="H888" s="62">
        <v>7</v>
      </c>
      <c r="J888" s="23">
        <v>35</v>
      </c>
      <c r="K888" s="62">
        <v>2</v>
      </c>
      <c r="M888" s="23">
        <v>35</v>
      </c>
      <c r="N888" s="62">
        <v>10</v>
      </c>
      <c r="P888" s="23">
        <v>35</v>
      </c>
      <c r="Q888" s="62">
        <v>4</v>
      </c>
    </row>
    <row r="889" spans="1:17" x14ac:dyDescent="0.3">
      <c r="A889" s="23">
        <v>38</v>
      </c>
      <c r="B889" s="62">
        <v>2</v>
      </c>
      <c r="D889" s="23">
        <v>38</v>
      </c>
      <c r="E889" s="62">
        <v>3</v>
      </c>
      <c r="G889" s="23">
        <v>38</v>
      </c>
      <c r="H889" s="62">
        <v>2</v>
      </c>
      <c r="J889" s="23">
        <v>38</v>
      </c>
      <c r="K889" s="62">
        <v>2</v>
      </c>
      <c r="M889" s="23">
        <v>38</v>
      </c>
      <c r="N889" s="62">
        <v>22</v>
      </c>
      <c r="P889" s="23">
        <v>38</v>
      </c>
      <c r="Q889" s="62">
        <v>2</v>
      </c>
    </row>
    <row r="890" spans="1:17" x14ac:dyDescent="0.3">
      <c r="A890" s="23">
        <v>49</v>
      </c>
      <c r="B890" s="62">
        <v>2</v>
      </c>
      <c r="D890" s="23">
        <v>49</v>
      </c>
      <c r="E890" s="62">
        <v>1</v>
      </c>
      <c r="G890" s="23">
        <v>49</v>
      </c>
      <c r="H890" s="62">
        <v>2</v>
      </c>
      <c r="J890" s="23">
        <v>49</v>
      </c>
      <c r="K890" s="62">
        <v>3</v>
      </c>
      <c r="M890" s="23">
        <v>49</v>
      </c>
      <c r="N890" s="62">
        <v>2</v>
      </c>
      <c r="P890" s="23">
        <v>49</v>
      </c>
      <c r="Q890" s="62">
        <v>2</v>
      </c>
    </row>
    <row r="891" spans="1:17" x14ac:dyDescent="0.3">
      <c r="A891" s="23">
        <v>52</v>
      </c>
      <c r="B891" s="62">
        <v>5</v>
      </c>
      <c r="D891" s="23">
        <v>52</v>
      </c>
      <c r="E891" s="62">
        <v>2</v>
      </c>
      <c r="G891" s="23">
        <v>52</v>
      </c>
      <c r="H891" s="62">
        <v>3</v>
      </c>
      <c r="J891" s="23">
        <v>52</v>
      </c>
      <c r="K891" s="62">
        <v>3</v>
      </c>
      <c r="M891" s="23">
        <v>52</v>
      </c>
      <c r="N891" s="62">
        <v>10</v>
      </c>
      <c r="P891" s="23">
        <v>52</v>
      </c>
      <c r="Q891" s="62">
        <v>1</v>
      </c>
    </row>
    <row r="892" spans="1:17" x14ac:dyDescent="0.3">
      <c r="A892" s="23">
        <v>56</v>
      </c>
      <c r="B892" s="62">
        <v>9</v>
      </c>
      <c r="D892" s="23">
        <v>56</v>
      </c>
      <c r="E892" s="62">
        <v>1</v>
      </c>
      <c r="G892" s="23">
        <v>56</v>
      </c>
      <c r="H892" s="62">
        <v>8</v>
      </c>
      <c r="J892" s="23">
        <v>56</v>
      </c>
      <c r="K892" s="62">
        <v>0</v>
      </c>
      <c r="M892" s="23">
        <v>56</v>
      </c>
      <c r="N892" s="62">
        <v>9</v>
      </c>
      <c r="P892" s="23">
        <v>56</v>
      </c>
      <c r="Q892" s="62">
        <v>1</v>
      </c>
    </row>
    <row r="893" spans="1:17" x14ac:dyDescent="0.3">
      <c r="A893" s="23">
        <v>60</v>
      </c>
      <c r="B893" s="62">
        <v>9</v>
      </c>
      <c r="D893" s="23">
        <v>60</v>
      </c>
      <c r="E893" s="62">
        <v>0</v>
      </c>
      <c r="G893" s="23">
        <v>60</v>
      </c>
      <c r="H893" s="62">
        <v>5</v>
      </c>
      <c r="J893" s="23">
        <v>60</v>
      </c>
      <c r="K893" s="62">
        <v>2</v>
      </c>
      <c r="M893" s="23">
        <v>60</v>
      </c>
      <c r="N893" s="62">
        <v>10</v>
      </c>
      <c r="P893" s="23">
        <v>60</v>
      </c>
      <c r="Q893" s="62">
        <v>8</v>
      </c>
    </row>
    <row r="894" spans="1:17" x14ac:dyDescent="0.3">
      <c r="A894" s="23">
        <v>62</v>
      </c>
      <c r="B894" s="62">
        <v>9</v>
      </c>
      <c r="D894" s="23">
        <v>62</v>
      </c>
      <c r="E894" s="62">
        <v>4</v>
      </c>
      <c r="G894" s="23">
        <v>62</v>
      </c>
      <c r="H894" s="62">
        <v>6</v>
      </c>
      <c r="J894" s="23">
        <v>62</v>
      </c>
      <c r="K894" s="62">
        <v>4</v>
      </c>
      <c r="M894" s="23">
        <v>62</v>
      </c>
      <c r="N894" s="62">
        <v>14</v>
      </c>
      <c r="P894" s="23">
        <v>62</v>
      </c>
      <c r="Q894" s="62">
        <v>0</v>
      </c>
    </row>
    <row r="895" spans="1:17" x14ac:dyDescent="0.3">
      <c r="A895" s="23">
        <v>68</v>
      </c>
      <c r="B895" s="62">
        <v>4</v>
      </c>
      <c r="D895" s="23">
        <v>68</v>
      </c>
      <c r="E895" s="62">
        <v>5</v>
      </c>
      <c r="G895" s="23">
        <v>68</v>
      </c>
      <c r="H895" s="62">
        <v>3</v>
      </c>
      <c r="J895" s="23">
        <v>68</v>
      </c>
      <c r="K895" s="62">
        <v>2</v>
      </c>
      <c r="M895" s="23">
        <v>68</v>
      </c>
      <c r="N895" s="62">
        <v>9</v>
      </c>
      <c r="P895" s="23">
        <v>68</v>
      </c>
      <c r="Q895" s="62">
        <v>1</v>
      </c>
    </row>
    <row r="896" spans="1:17" x14ac:dyDescent="0.3">
      <c r="A896" s="23">
        <v>72</v>
      </c>
      <c r="B896" s="62">
        <v>2</v>
      </c>
      <c r="D896" s="23">
        <v>72</v>
      </c>
      <c r="E896" s="62">
        <v>7</v>
      </c>
      <c r="G896" s="23">
        <v>72</v>
      </c>
      <c r="H896" s="62">
        <v>2</v>
      </c>
      <c r="J896" s="23">
        <v>72</v>
      </c>
      <c r="K896" s="62">
        <v>2</v>
      </c>
      <c r="M896" s="23">
        <v>72</v>
      </c>
      <c r="N896" s="62">
        <v>5</v>
      </c>
      <c r="P896" s="23">
        <v>72</v>
      </c>
      <c r="Q896" s="62">
        <v>0</v>
      </c>
    </row>
    <row r="897" spans="1:17" x14ac:dyDescent="0.3">
      <c r="A897" s="23">
        <v>74</v>
      </c>
      <c r="B897" s="62">
        <v>9</v>
      </c>
      <c r="D897" s="23">
        <v>74</v>
      </c>
      <c r="E897" s="62">
        <v>1</v>
      </c>
      <c r="G897" s="23">
        <v>74</v>
      </c>
      <c r="H897" s="62">
        <v>8</v>
      </c>
      <c r="J897" s="23">
        <v>74</v>
      </c>
      <c r="K897" s="62">
        <v>3</v>
      </c>
      <c r="M897" s="23">
        <v>74</v>
      </c>
      <c r="N897" s="62">
        <v>9</v>
      </c>
      <c r="P897" s="23">
        <v>74</v>
      </c>
      <c r="Q897" s="62">
        <v>1</v>
      </c>
    </row>
    <row r="898" spans="1:17" x14ac:dyDescent="0.3">
      <c r="A898" s="23">
        <v>81</v>
      </c>
      <c r="B898" s="62">
        <v>21</v>
      </c>
      <c r="D898" s="23">
        <v>81</v>
      </c>
      <c r="E898" s="62">
        <v>7</v>
      </c>
      <c r="G898" s="23">
        <v>81</v>
      </c>
      <c r="H898" s="62">
        <v>16</v>
      </c>
      <c r="J898" s="23">
        <v>81</v>
      </c>
      <c r="K898" s="62">
        <v>3</v>
      </c>
      <c r="M898" s="23">
        <v>81</v>
      </c>
      <c r="N898" s="62">
        <v>28</v>
      </c>
      <c r="P898" s="23">
        <v>81</v>
      </c>
      <c r="Q898" s="62">
        <v>7</v>
      </c>
    </row>
    <row r="899" spans="1:17" x14ac:dyDescent="0.3">
      <c r="A899" s="23">
        <v>91</v>
      </c>
      <c r="B899" s="62">
        <v>4</v>
      </c>
      <c r="D899" s="23">
        <v>91</v>
      </c>
      <c r="E899" s="62">
        <v>7</v>
      </c>
      <c r="G899" s="23">
        <v>91</v>
      </c>
      <c r="H899" s="62">
        <v>3</v>
      </c>
      <c r="J899" s="23">
        <v>91</v>
      </c>
      <c r="K899" s="62">
        <v>2</v>
      </c>
      <c r="M899" s="23">
        <v>91</v>
      </c>
      <c r="N899" s="62">
        <v>20</v>
      </c>
      <c r="P899" s="23">
        <v>91</v>
      </c>
      <c r="Q899" s="62">
        <v>1</v>
      </c>
    </row>
    <row r="900" spans="1:17" x14ac:dyDescent="0.3">
      <c r="A900" s="23">
        <v>100</v>
      </c>
      <c r="B900" s="62">
        <v>15</v>
      </c>
      <c r="D900" s="23">
        <v>100</v>
      </c>
      <c r="E900" s="62">
        <v>0</v>
      </c>
      <c r="G900" s="23">
        <v>100</v>
      </c>
      <c r="H900" s="62">
        <v>13</v>
      </c>
      <c r="J900" s="23">
        <v>100</v>
      </c>
      <c r="K900" s="62">
        <v>2</v>
      </c>
      <c r="M900" s="23">
        <v>100</v>
      </c>
      <c r="N900" s="62">
        <v>16</v>
      </c>
      <c r="P900" s="23">
        <v>100</v>
      </c>
      <c r="Q900" s="62">
        <v>2</v>
      </c>
    </row>
    <row r="901" spans="1:17" x14ac:dyDescent="0.3">
      <c r="A901" s="23">
        <v>106</v>
      </c>
      <c r="B901" s="62">
        <v>1</v>
      </c>
      <c r="D901" s="23">
        <v>106</v>
      </c>
      <c r="E901" s="62">
        <v>3</v>
      </c>
      <c r="G901" s="23">
        <v>106</v>
      </c>
      <c r="H901" s="62">
        <v>0</v>
      </c>
      <c r="J901" s="23">
        <v>106</v>
      </c>
      <c r="K901" s="62">
        <v>4</v>
      </c>
      <c r="M901" s="23">
        <v>106</v>
      </c>
      <c r="N901" s="62">
        <v>24</v>
      </c>
      <c r="P901" s="23">
        <v>106</v>
      </c>
      <c r="Q901" s="62">
        <v>1</v>
      </c>
    </row>
    <row r="902" spans="1:17" x14ac:dyDescent="0.3">
      <c r="A902" s="23">
        <v>113</v>
      </c>
      <c r="B902" s="62">
        <v>0</v>
      </c>
      <c r="D902" s="23">
        <v>113</v>
      </c>
      <c r="E902" s="62">
        <v>3</v>
      </c>
      <c r="G902" s="23">
        <v>113</v>
      </c>
      <c r="H902" s="62">
        <v>0</v>
      </c>
      <c r="J902" s="23">
        <v>113</v>
      </c>
      <c r="K902" s="62">
        <v>3</v>
      </c>
      <c r="M902" s="23">
        <v>113</v>
      </c>
      <c r="N902" s="62">
        <v>3</v>
      </c>
      <c r="P902" s="23">
        <v>113</v>
      </c>
      <c r="Q902" s="62">
        <v>0</v>
      </c>
    </row>
    <row r="903" spans="1:17" x14ac:dyDescent="0.3">
      <c r="A903" s="23">
        <v>120</v>
      </c>
      <c r="B903" s="62">
        <v>10</v>
      </c>
      <c r="D903" s="23">
        <v>120</v>
      </c>
      <c r="E903" s="62">
        <v>0</v>
      </c>
      <c r="G903" s="23">
        <v>120</v>
      </c>
      <c r="H903" s="62">
        <v>7</v>
      </c>
      <c r="J903" s="23">
        <v>120</v>
      </c>
      <c r="K903" s="62">
        <v>2</v>
      </c>
      <c r="M903" s="23">
        <v>120</v>
      </c>
      <c r="N903" s="62">
        <v>11</v>
      </c>
      <c r="P903" s="23">
        <v>120</v>
      </c>
      <c r="Q903" s="62">
        <v>1</v>
      </c>
    </row>
    <row r="904" spans="1:17" x14ac:dyDescent="0.3">
      <c r="A904" s="23">
        <v>121</v>
      </c>
      <c r="B904" s="62">
        <v>11</v>
      </c>
      <c r="D904" s="23">
        <v>121</v>
      </c>
      <c r="E904" s="62">
        <v>1</v>
      </c>
      <c r="G904" s="23">
        <v>121</v>
      </c>
      <c r="H904" s="62">
        <v>8</v>
      </c>
      <c r="J904" s="23">
        <v>121</v>
      </c>
      <c r="K904" s="62">
        <v>4</v>
      </c>
      <c r="M904" s="23">
        <v>121</v>
      </c>
      <c r="N904" s="62">
        <v>11</v>
      </c>
      <c r="P904" s="23">
        <v>121</v>
      </c>
      <c r="Q904" s="62">
        <v>2</v>
      </c>
    </row>
    <row r="905" spans="1:17" x14ac:dyDescent="0.3">
      <c r="A905" s="23">
        <v>125</v>
      </c>
      <c r="B905" s="62">
        <v>11</v>
      </c>
      <c r="D905" s="23">
        <v>125</v>
      </c>
      <c r="E905" s="62">
        <v>1</v>
      </c>
      <c r="G905" s="23">
        <v>125</v>
      </c>
      <c r="H905" s="62">
        <v>8</v>
      </c>
      <c r="J905" s="23">
        <v>125</v>
      </c>
      <c r="K905" s="62">
        <v>0</v>
      </c>
      <c r="M905" s="23">
        <v>125</v>
      </c>
      <c r="N905" s="62">
        <v>12</v>
      </c>
      <c r="P905" s="23">
        <v>125</v>
      </c>
      <c r="Q905" s="62">
        <v>5</v>
      </c>
    </row>
    <row r="906" spans="1:17" x14ac:dyDescent="0.3">
      <c r="A906" s="23">
        <v>128</v>
      </c>
      <c r="B906" s="62">
        <v>3</v>
      </c>
      <c r="D906" s="23">
        <v>128</v>
      </c>
      <c r="E906" s="62">
        <v>0</v>
      </c>
      <c r="G906" s="23">
        <v>128</v>
      </c>
      <c r="H906" s="62">
        <v>2</v>
      </c>
      <c r="J906" s="23">
        <v>128</v>
      </c>
      <c r="K906" s="62">
        <v>2</v>
      </c>
      <c r="M906" s="23">
        <v>128</v>
      </c>
      <c r="N906" s="62">
        <v>4</v>
      </c>
      <c r="P906" s="23">
        <v>128</v>
      </c>
      <c r="Q906" s="62">
        <v>0</v>
      </c>
    </row>
    <row r="907" spans="1:17" x14ac:dyDescent="0.3">
      <c r="A907" s="23">
        <v>129</v>
      </c>
      <c r="B907" s="62">
        <v>5</v>
      </c>
      <c r="D907" s="23">
        <v>129</v>
      </c>
      <c r="E907" s="62">
        <v>1</v>
      </c>
      <c r="G907" s="23">
        <v>129</v>
      </c>
      <c r="H907" s="62">
        <v>4</v>
      </c>
      <c r="J907" s="23">
        <v>129</v>
      </c>
      <c r="K907" s="62">
        <v>3</v>
      </c>
      <c r="M907" s="23">
        <v>129</v>
      </c>
      <c r="N907" s="62">
        <v>5</v>
      </c>
      <c r="P907" s="23">
        <v>129</v>
      </c>
      <c r="Q907" s="62">
        <v>0</v>
      </c>
    </row>
    <row r="908" spans="1:17" x14ac:dyDescent="0.3">
      <c r="A908" s="23">
        <v>131</v>
      </c>
      <c r="B908" s="62">
        <v>37</v>
      </c>
      <c r="D908" s="23">
        <v>131</v>
      </c>
      <c r="E908" s="62">
        <v>0</v>
      </c>
      <c r="G908" s="23">
        <v>131</v>
      </c>
      <c r="H908" s="62">
        <v>10</v>
      </c>
      <c r="J908" s="23">
        <v>131</v>
      </c>
      <c r="K908" s="62">
        <v>1</v>
      </c>
      <c r="M908" s="23">
        <v>131</v>
      </c>
      <c r="N908" s="62">
        <v>38</v>
      </c>
      <c r="P908" s="23">
        <v>131</v>
      </c>
      <c r="Q908" s="62">
        <v>1</v>
      </c>
    </row>
    <row r="909" spans="1:17" x14ac:dyDescent="0.3">
      <c r="A909" s="23">
        <v>152</v>
      </c>
      <c r="B909" s="62">
        <v>5</v>
      </c>
      <c r="D909" s="23">
        <v>152</v>
      </c>
      <c r="E909" s="62">
        <v>2</v>
      </c>
      <c r="G909" s="23">
        <v>152</v>
      </c>
      <c r="H909" s="62">
        <v>3</v>
      </c>
      <c r="J909" s="23">
        <v>152</v>
      </c>
      <c r="K909" s="62">
        <v>3</v>
      </c>
      <c r="M909" s="23">
        <v>152</v>
      </c>
      <c r="N909" s="62">
        <v>12</v>
      </c>
      <c r="P909" s="23">
        <v>152</v>
      </c>
      <c r="Q909" s="62">
        <v>1</v>
      </c>
    </row>
    <row r="910" spans="1:17" x14ac:dyDescent="0.3">
      <c r="A910" s="23">
        <v>154</v>
      </c>
      <c r="B910" s="62">
        <v>9</v>
      </c>
      <c r="D910" s="23">
        <v>154</v>
      </c>
      <c r="E910" s="62">
        <v>0</v>
      </c>
      <c r="G910" s="23">
        <v>154</v>
      </c>
      <c r="H910" s="62">
        <v>7</v>
      </c>
      <c r="J910" s="23">
        <v>154</v>
      </c>
      <c r="K910" s="62">
        <v>6</v>
      </c>
      <c r="M910" s="23">
        <v>154</v>
      </c>
      <c r="N910" s="62">
        <v>10</v>
      </c>
      <c r="P910" s="23">
        <v>154</v>
      </c>
      <c r="Q910" s="62">
        <v>2</v>
      </c>
    </row>
    <row r="911" spans="1:17" x14ac:dyDescent="0.3">
      <c r="A911" s="23">
        <v>158</v>
      </c>
      <c r="B911" s="62">
        <v>25</v>
      </c>
      <c r="D911" s="23">
        <v>158</v>
      </c>
      <c r="E911" s="62">
        <v>1</v>
      </c>
      <c r="G911" s="23">
        <v>158</v>
      </c>
      <c r="H911" s="62">
        <v>12</v>
      </c>
      <c r="J911" s="23">
        <v>158</v>
      </c>
      <c r="K911" s="62">
        <v>3</v>
      </c>
      <c r="M911" s="23">
        <v>158</v>
      </c>
      <c r="N911" s="62">
        <v>25</v>
      </c>
      <c r="P911" s="23">
        <v>158</v>
      </c>
      <c r="Q911" s="62">
        <v>4</v>
      </c>
    </row>
    <row r="912" spans="1:17" x14ac:dyDescent="0.3">
      <c r="A912" s="23">
        <v>160</v>
      </c>
      <c r="B912" s="62">
        <v>7</v>
      </c>
      <c r="D912" s="23">
        <v>160</v>
      </c>
      <c r="E912" s="62">
        <v>0</v>
      </c>
      <c r="G912" s="23">
        <v>160</v>
      </c>
      <c r="H912" s="62">
        <v>7</v>
      </c>
      <c r="J912" s="23">
        <v>160</v>
      </c>
      <c r="K912" s="62">
        <v>2</v>
      </c>
      <c r="M912" s="23">
        <v>160</v>
      </c>
      <c r="N912" s="62">
        <v>8</v>
      </c>
      <c r="P912" s="23">
        <v>160</v>
      </c>
      <c r="Q912" s="62">
        <v>0</v>
      </c>
    </row>
    <row r="913" spans="1:17" x14ac:dyDescent="0.3">
      <c r="A913" s="23">
        <v>174</v>
      </c>
      <c r="B913" s="62">
        <v>2</v>
      </c>
      <c r="D913" s="23">
        <v>174</v>
      </c>
      <c r="E913" s="62">
        <v>4</v>
      </c>
      <c r="G913" s="23">
        <v>174</v>
      </c>
      <c r="H913" s="62">
        <v>2</v>
      </c>
      <c r="J913" s="23">
        <v>174</v>
      </c>
      <c r="K913" s="62">
        <v>3</v>
      </c>
      <c r="M913" s="23">
        <v>174</v>
      </c>
      <c r="N913" s="62">
        <v>16</v>
      </c>
      <c r="P913" s="23">
        <v>174</v>
      </c>
      <c r="Q913" s="62">
        <v>2</v>
      </c>
    </row>
    <row r="914" spans="1:17" x14ac:dyDescent="0.3">
      <c r="A914" s="23">
        <v>176</v>
      </c>
      <c r="B914" s="62">
        <v>9</v>
      </c>
      <c r="D914" s="23">
        <v>176</v>
      </c>
      <c r="E914" s="62">
        <v>3</v>
      </c>
      <c r="G914" s="23">
        <v>176</v>
      </c>
      <c r="H914" s="62">
        <v>7</v>
      </c>
      <c r="J914" s="23">
        <v>176</v>
      </c>
      <c r="K914" s="62">
        <v>2</v>
      </c>
      <c r="M914" s="23">
        <v>176</v>
      </c>
      <c r="N914" s="62">
        <v>12</v>
      </c>
      <c r="P914" s="23">
        <v>176</v>
      </c>
      <c r="Q914" s="62">
        <v>0</v>
      </c>
    </row>
    <row r="915" spans="1:17" x14ac:dyDescent="0.3">
      <c r="A915" s="23">
        <v>182</v>
      </c>
      <c r="B915" s="62">
        <v>15</v>
      </c>
      <c r="D915" s="23">
        <v>182</v>
      </c>
      <c r="E915" s="62">
        <v>4</v>
      </c>
      <c r="G915" s="23">
        <v>182</v>
      </c>
      <c r="H915" s="62">
        <v>11</v>
      </c>
      <c r="J915" s="23">
        <v>182</v>
      </c>
      <c r="K915" s="62">
        <v>1</v>
      </c>
      <c r="M915" s="23">
        <v>182</v>
      </c>
      <c r="N915" s="62">
        <v>17</v>
      </c>
      <c r="P915" s="23">
        <v>182</v>
      </c>
      <c r="Q915" s="62">
        <v>5</v>
      </c>
    </row>
    <row r="916" spans="1:17" x14ac:dyDescent="0.3">
      <c r="A916" s="23">
        <v>183</v>
      </c>
      <c r="B916" s="62">
        <v>2</v>
      </c>
      <c r="D916" s="23">
        <v>183</v>
      </c>
      <c r="E916" s="62">
        <v>2</v>
      </c>
      <c r="G916" s="23">
        <v>183</v>
      </c>
      <c r="H916" s="62">
        <v>2</v>
      </c>
      <c r="J916" s="23">
        <v>183</v>
      </c>
      <c r="K916" s="62">
        <v>3</v>
      </c>
      <c r="M916" s="23">
        <v>183</v>
      </c>
      <c r="N916" s="62">
        <v>6</v>
      </c>
      <c r="P916" s="23">
        <v>183</v>
      </c>
      <c r="Q916" s="62">
        <v>2</v>
      </c>
    </row>
    <row r="917" spans="1:17" x14ac:dyDescent="0.3">
      <c r="A917" s="23">
        <v>195</v>
      </c>
      <c r="B917" s="62">
        <v>8</v>
      </c>
      <c r="D917" s="23">
        <v>195</v>
      </c>
      <c r="E917" s="62">
        <v>0</v>
      </c>
      <c r="G917" s="23">
        <v>195</v>
      </c>
      <c r="H917" s="62">
        <v>7</v>
      </c>
      <c r="J917" s="23">
        <v>195</v>
      </c>
      <c r="K917" s="62">
        <v>2</v>
      </c>
      <c r="M917" s="23">
        <v>195</v>
      </c>
      <c r="N917" s="62">
        <v>9</v>
      </c>
      <c r="P917" s="23">
        <v>195</v>
      </c>
      <c r="Q917" s="62">
        <v>0</v>
      </c>
    </row>
    <row r="918" spans="1:17" x14ac:dyDescent="0.3">
      <c r="A918" s="23">
        <v>204</v>
      </c>
      <c r="B918" s="62">
        <v>10</v>
      </c>
      <c r="D918" s="23">
        <v>204</v>
      </c>
      <c r="E918" s="62">
        <v>1</v>
      </c>
      <c r="G918" s="23">
        <v>204</v>
      </c>
      <c r="H918" s="62">
        <v>8</v>
      </c>
      <c r="J918" s="23">
        <v>204</v>
      </c>
      <c r="K918" s="62">
        <v>3</v>
      </c>
      <c r="M918" s="23">
        <v>204</v>
      </c>
      <c r="N918" s="62">
        <v>10</v>
      </c>
      <c r="P918" s="23">
        <v>204</v>
      </c>
      <c r="Q918" s="62">
        <v>0</v>
      </c>
    </row>
    <row r="919" spans="1:17" x14ac:dyDescent="0.3">
      <c r="A919" s="23">
        <v>205</v>
      </c>
      <c r="B919" s="62">
        <v>7</v>
      </c>
      <c r="D919" s="23">
        <v>205</v>
      </c>
      <c r="E919" s="62">
        <v>2</v>
      </c>
      <c r="G919" s="23">
        <v>205</v>
      </c>
      <c r="H919" s="62">
        <v>7</v>
      </c>
      <c r="J919" s="23">
        <v>205</v>
      </c>
      <c r="K919" s="62">
        <v>3</v>
      </c>
      <c r="M919" s="23">
        <v>205</v>
      </c>
      <c r="N919" s="62">
        <v>13</v>
      </c>
      <c r="P919" s="23">
        <v>205</v>
      </c>
      <c r="Q919" s="62">
        <v>4</v>
      </c>
    </row>
    <row r="920" spans="1:17" x14ac:dyDescent="0.3">
      <c r="A920" s="23">
        <v>207</v>
      </c>
      <c r="B920" s="62">
        <v>9</v>
      </c>
      <c r="D920" s="23">
        <v>207</v>
      </c>
      <c r="E920" s="62">
        <v>1</v>
      </c>
      <c r="G920" s="23">
        <v>207</v>
      </c>
      <c r="H920" s="62">
        <v>8</v>
      </c>
      <c r="J920" s="23">
        <v>207</v>
      </c>
      <c r="K920" s="62">
        <v>2</v>
      </c>
      <c r="M920" s="23">
        <v>207</v>
      </c>
      <c r="N920" s="62">
        <v>9</v>
      </c>
      <c r="P920" s="23">
        <v>207</v>
      </c>
      <c r="Q920" s="62">
        <v>3</v>
      </c>
    </row>
    <row r="921" spans="1:17" x14ac:dyDescent="0.3">
      <c r="A921" s="23">
        <v>215</v>
      </c>
      <c r="B921" s="62">
        <v>12</v>
      </c>
      <c r="D921" s="23">
        <v>215</v>
      </c>
      <c r="E921" s="62">
        <v>7</v>
      </c>
      <c r="G921" s="23">
        <v>215</v>
      </c>
      <c r="H921" s="62">
        <v>11</v>
      </c>
      <c r="J921" s="23">
        <v>215</v>
      </c>
      <c r="K921" s="62">
        <v>2</v>
      </c>
      <c r="M921" s="23">
        <v>215</v>
      </c>
      <c r="N921" s="62">
        <v>15</v>
      </c>
      <c r="P921" s="23">
        <v>215</v>
      </c>
      <c r="Q921" s="62">
        <v>2</v>
      </c>
    </row>
    <row r="922" spans="1:17" x14ac:dyDescent="0.3">
      <c r="A922" s="23">
        <v>216</v>
      </c>
      <c r="B922" s="62">
        <v>4</v>
      </c>
      <c r="D922" s="23">
        <v>216</v>
      </c>
      <c r="E922" s="62">
        <v>6</v>
      </c>
      <c r="G922" s="23">
        <v>216</v>
      </c>
      <c r="H922" s="62">
        <v>3</v>
      </c>
      <c r="J922" s="23">
        <v>216</v>
      </c>
      <c r="K922" s="62">
        <v>3</v>
      </c>
      <c r="M922" s="23">
        <v>216</v>
      </c>
      <c r="N922" s="62">
        <v>6</v>
      </c>
      <c r="P922" s="23">
        <v>216</v>
      </c>
      <c r="Q922" s="62">
        <v>1</v>
      </c>
    </row>
    <row r="923" spans="1:17" x14ac:dyDescent="0.3">
      <c r="A923" s="23">
        <v>228</v>
      </c>
      <c r="B923" s="62">
        <v>10</v>
      </c>
      <c r="D923" s="23">
        <v>228</v>
      </c>
      <c r="E923" s="62">
        <v>2</v>
      </c>
      <c r="G923" s="23">
        <v>228</v>
      </c>
      <c r="H923" s="62">
        <v>9</v>
      </c>
      <c r="J923" s="23">
        <v>228</v>
      </c>
      <c r="K923" s="62">
        <v>2</v>
      </c>
      <c r="M923" s="23">
        <v>228</v>
      </c>
      <c r="N923" s="62">
        <v>12</v>
      </c>
      <c r="P923" s="23">
        <v>228</v>
      </c>
      <c r="Q923" s="62">
        <v>7</v>
      </c>
    </row>
    <row r="924" spans="1:17" x14ac:dyDescent="0.3">
      <c r="A924" s="23">
        <v>230</v>
      </c>
      <c r="B924" s="62">
        <v>8</v>
      </c>
      <c r="D924" s="23">
        <v>230</v>
      </c>
      <c r="E924" s="62">
        <v>4</v>
      </c>
      <c r="G924" s="23">
        <v>230</v>
      </c>
      <c r="H924" s="62">
        <v>3</v>
      </c>
      <c r="J924" s="23">
        <v>230</v>
      </c>
      <c r="K924" s="62">
        <v>2</v>
      </c>
      <c r="M924" s="23">
        <v>230</v>
      </c>
      <c r="N924" s="62">
        <v>12</v>
      </c>
      <c r="P924" s="23">
        <v>230</v>
      </c>
      <c r="Q924" s="62">
        <v>0</v>
      </c>
    </row>
    <row r="925" spans="1:17" x14ac:dyDescent="0.3">
      <c r="A925" s="23">
        <v>240</v>
      </c>
      <c r="B925" s="62">
        <v>5</v>
      </c>
      <c r="D925" s="23">
        <v>240</v>
      </c>
      <c r="E925" s="62">
        <v>4</v>
      </c>
      <c r="G925" s="23">
        <v>240</v>
      </c>
      <c r="H925" s="62">
        <v>4</v>
      </c>
      <c r="J925" s="23">
        <v>240</v>
      </c>
      <c r="K925" s="62">
        <v>3</v>
      </c>
      <c r="M925" s="23">
        <v>240</v>
      </c>
      <c r="N925" s="62">
        <v>9</v>
      </c>
      <c r="P925" s="23">
        <v>240</v>
      </c>
      <c r="Q925" s="62">
        <v>0</v>
      </c>
    </row>
    <row r="926" spans="1:17" x14ac:dyDescent="0.3">
      <c r="A926" s="23">
        <v>244</v>
      </c>
      <c r="B926" s="62">
        <v>24</v>
      </c>
      <c r="D926" s="23">
        <v>244</v>
      </c>
      <c r="E926" s="62">
        <v>1</v>
      </c>
      <c r="G926" s="23">
        <v>244</v>
      </c>
      <c r="H926" s="62">
        <v>13</v>
      </c>
      <c r="J926" s="23">
        <v>244</v>
      </c>
      <c r="K926" s="62">
        <v>2</v>
      </c>
      <c r="M926" s="23">
        <v>244</v>
      </c>
      <c r="N926" s="62">
        <v>24</v>
      </c>
      <c r="P926" s="23">
        <v>244</v>
      </c>
      <c r="Q926" s="62">
        <v>15</v>
      </c>
    </row>
    <row r="927" spans="1:17" x14ac:dyDescent="0.3">
      <c r="A927" s="23">
        <v>293</v>
      </c>
      <c r="B927" s="62">
        <v>7</v>
      </c>
      <c r="D927" s="23">
        <v>293</v>
      </c>
      <c r="E927" s="62">
        <v>1</v>
      </c>
      <c r="G927" s="23">
        <v>293</v>
      </c>
      <c r="H927" s="62">
        <v>7</v>
      </c>
      <c r="J927" s="23">
        <v>293</v>
      </c>
      <c r="K927" s="62">
        <v>2</v>
      </c>
      <c r="M927" s="23">
        <v>293</v>
      </c>
      <c r="N927" s="62">
        <v>7</v>
      </c>
      <c r="P927" s="23">
        <v>293</v>
      </c>
      <c r="Q927" s="62">
        <v>0</v>
      </c>
    </row>
    <row r="928" spans="1:17" x14ac:dyDescent="0.3">
      <c r="A928" s="23">
        <v>298</v>
      </c>
      <c r="B928" s="62">
        <v>1</v>
      </c>
      <c r="D928" s="23">
        <v>298</v>
      </c>
      <c r="E928" s="62">
        <v>3</v>
      </c>
      <c r="G928" s="23">
        <v>298</v>
      </c>
      <c r="H928" s="62">
        <v>0</v>
      </c>
      <c r="J928" s="23">
        <v>298</v>
      </c>
      <c r="K928" s="62">
        <v>3</v>
      </c>
      <c r="M928" s="23">
        <v>298</v>
      </c>
      <c r="N928" s="62">
        <v>16</v>
      </c>
      <c r="P928" s="23">
        <v>298</v>
      </c>
      <c r="Q928" s="62">
        <v>0</v>
      </c>
    </row>
    <row r="929" spans="1:17" x14ac:dyDescent="0.3">
      <c r="A929" s="23">
        <v>302</v>
      </c>
      <c r="B929" s="62">
        <v>19</v>
      </c>
      <c r="D929" s="23">
        <v>302</v>
      </c>
      <c r="E929" s="62">
        <v>6</v>
      </c>
      <c r="G929" s="23">
        <v>302</v>
      </c>
      <c r="H929" s="62">
        <v>7</v>
      </c>
      <c r="J929" s="23">
        <v>302</v>
      </c>
      <c r="K929" s="62">
        <v>2</v>
      </c>
      <c r="M929" s="23">
        <v>302</v>
      </c>
      <c r="N929" s="62">
        <v>23</v>
      </c>
      <c r="P929" s="23">
        <v>302</v>
      </c>
      <c r="Q929" s="62">
        <v>12</v>
      </c>
    </row>
    <row r="930" spans="1:17" x14ac:dyDescent="0.3">
      <c r="A930" s="23">
        <v>303</v>
      </c>
      <c r="B930" s="62">
        <v>6</v>
      </c>
      <c r="D930" s="23">
        <v>303</v>
      </c>
      <c r="E930" s="62">
        <v>2</v>
      </c>
      <c r="G930" s="23">
        <v>303</v>
      </c>
      <c r="H930" s="62">
        <v>2</v>
      </c>
      <c r="J930" s="23">
        <v>303</v>
      </c>
      <c r="K930" s="62">
        <v>4</v>
      </c>
      <c r="M930" s="23">
        <v>303</v>
      </c>
      <c r="N930" s="62">
        <v>16</v>
      </c>
      <c r="P930" s="23">
        <v>303</v>
      </c>
      <c r="Q930" s="62">
        <v>0</v>
      </c>
    </row>
    <row r="931" spans="1:17" x14ac:dyDescent="0.3">
      <c r="A931" s="23">
        <v>307</v>
      </c>
      <c r="B931" s="62">
        <v>16</v>
      </c>
      <c r="D931" s="23">
        <v>307</v>
      </c>
      <c r="E931" s="62">
        <v>0</v>
      </c>
      <c r="G931" s="23">
        <v>307</v>
      </c>
      <c r="H931" s="62">
        <v>10</v>
      </c>
      <c r="J931" s="23">
        <v>307</v>
      </c>
      <c r="K931" s="62">
        <v>6</v>
      </c>
      <c r="M931" s="23">
        <v>307</v>
      </c>
      <c r="N931" s="62">
        <v>17</v>
      </c>
      <c r="P931" s="23">
        <v>307</v>
      </c>
      <c r="Q931" s="62">
        <v>5</v>
      </c>
    </row>
    <row r="932" spans="1:17" x14ac:dyDescent="0.3">
      <c r="A932" s="23">
        <v>311</v>
      </c>
      <c r="B932" s="62">
        <v>9</v>
      </c>
      <c r="D932" s="23">
        <v>311</v>
      </c>
      <c r="E932" s="62">
        <v>4</v>
      </c>
      <c r="G932" s="23">
        <v>311</v>
      </c>
      <c r="H932" s="62">
        <v>8</v>
      </c>
      <c r="J932" s="23">
        <v>311</v>
      </c>
      <c r="K932" s="62">
        <v>2</v>
      </c>
      <c r="M932" s="23">
        <v>311</v>
      </c>
      <c r="N932" s="62">
        <v>13</v>
      </c>
      <c r="P932" s="23">
        <v>311</v>
      </c>
      <c r="Q932" s="62">
        <v>5</v>
      </c>
    </row>
    <row r="933" spans="1:17" x14ac:dyDescent="0.3">
      <c r="A933" s="23">
        <v>312</v>
      </c>
      <c r="B933" s="62">
        <v>11</v>
      </c>
      <c r="D933" s="23">
        <v>312</v>
      </c>
      <c r="E933" s="62">
        <v>1</v>
      </c>
      <c r="G933" s="23">
        <v>312</v>
      </c>
      <c r="H933" s="62">
        <v>10</v>
      </c>
      <c r="J933" s="23">
        <v>312</v>
      </c>
      <c r="K933" s="62">
        <v>5</v>
      </c>
      <c r="M933" s="23">
        <v>312</v>
      </c>
      <c r="N933" s="62">
        <v>11</v>
      </c>
      <c r="P933" s="23">
        <v>312</v>
      </c>
      <c r="Q933" s="62">
        <v>4</v>
      </c>
    </row>
    <row r="934" spans="1:17" x14ac:dyDescent="0.3">
      <c r="A934" s="23">
        <v>314</v>
      </c>
      <c r="B934" s="62">
        <v>10</v>
      </c>
      <c r="D934" s="23">
        <v>314</v>
      </c>
      <c r="E934" s="62">
        <v>1</v>
      </c>
      <c r="G934" s="23">
        <v>314</v>
      </c>
      <c r="H934" s="62">
        <v>7</v>
      </c>
      <c r="J934" s="23">
        <v>314</v>
      </c>
      <c r="K934" s="62">
        <v>3</v>
      </c>
      <c r="M934" s="23">
        <v>314</v>
      </c>
      <c r="N934" s="62">
        <v>10</v>
      </c>
      <c r="P934" s="23">
        <v>314</v>
      </c>
      <c r="Q934" s="62">
        <v>0</v>
      </c>
    </row>
    <row r="935" spans="1:17" x14ac:dyDescent="0.3">
      <c r="A935" s="23">
        <v>323</v>
      </c>
      <c r="B935" s="62">
        <v>7</v>
      </c>
      <c r="D935" s="23">
        <v>323</v>
      </c>
      <c r="E935" s="62">
        <v>3</v>
      </c>
      <c r="G935" s="23">
        <v>323</v>
      </c>
      <c r="H935" s="62">
        <v>0</v>
      </c>
      <c r="J935" s="23">
        <v>323</v>
      </c>
      <c r="K935" s="62">
        <v>3</v>
      </c>
      <c r="M935" s="23">
        <v>323</v>
      </c>
      <c r="N935" s="62">
        <v>32</v>
      </c>
      <c r="P935" s="23">
        <v>323</v>
      </c>
      <c r="Q935" s="62">
        <v>0</v>
      </c>
    </row>
    <row r="936" spans="1:17" x14ac:dyDescent="0.3">
      <c r="A936" s="23">
        <v>327</v>
      </c>
      <c r="B936" s="62">
        <v>17</v>
      </c>
      <c r="D936" s="23">
        <v>327</v>
      </c>
      <c r="E936" s="62">
        <v>5</v>
      </c>
      <c r="G936" s="23">
        <v>327</v>
      </c>
      <c r="H936" s="62">
        <v>13</v>
      </c>
      <c r="J936" s="23">
        <v>327</v>
      </c>
      <c r="K936" s="62">
        <v>3</v>
      </c>
      <c r="M936" s="23">
        <v>327</v>
      </c>
      <c r="N936" s="62">
        <v>22</v>
      </c>
      <c r="P936" s="23">
        <v>327</v>
      </c>
      <c r="Q936" s="62">
        <v>1</v>
      </c>
    </row>
    <row r="937" spans="1:17" x14ac:dyDescent="0.3">
      <c r="A937" s="23">
        <v>329</v>
      </c>
      <c r="B937" s="62">
        <v>33</v>
      </c>
      <c r="D937" s="23">
        <v>329</v>
      </c>
      <c r="E937" s="62">
        <v>1</v>
      </c>
      <c r="G937" s="23">
        <v>329</v>
      </c>
      <c r="H937" s="62">
        <v>7</v>
      </c>
      <c r="J937" s="23">
        <v>329</v>
      </c>
      <c r="K937" s="62">
        <v>2</v>
      </c>
      <c r="M937" s="23">
        <v>329</v>
      </c>
      <c r="N937" s="62">
        <v>33</v>
      </c>
      <c r="P937" s="23">
        <v>329</v>
      </c>
      <c r="Q937" s="62">
        <v>15</v>
      </c>
    </row>
    <row r="938" spans="1:17" x14ac:dyDescent="0.3">
      <c r="A938" s="23">
        <v>330</v>
      </c>
      <c r="B938" s="62">
        <v>4</v>
      </c>
      <c r="D938" s="23">
        <v>330</v>
      </c>
      <c r="E938" s="62">
        <v>2</v>
      </c>
      <c r="G938" s="23">
        <v>330</v>
      </c>
      <c r="H938" s="62">
        <v>3</v>
      </c>
      <c r="J938" s="23">
        <v>330</v>
      </c>
      <c r="K938" s="62">
        <v>5</v>
      </c>
      <c r="M938" s="23">
        <v>330</v>
      </c>
      <c r="N938" s="62">
        <v>6</v>
      </c>
      <c r="P938" s="23">
        <v>330</v>
      </c>
      <c r="Q938" s="62">
        <v>1</v>
      </c>
    </row>
    <row r="939" spans="1:17" x14ac:dyDescent="0.3">
      <c r="A939" s="23">
        <v>333</v>
      </c>
      <c r="B939" s="62">
        <v>3</v>
      </c>
      <c r="D939" s="23">
        <v>333</v>
      </c>
      <c r="E939" s="62">
        <v>0</v>
      </c>
      <c r="G939" s="23">
        <v>333</v>
      </c>
      <c r="H939" s="62">
        <v>2</v>
      </c>
      <c r="J939" s="23">
        <v>333</v>
      </c>
      <c r="K939" s="62">
        <v>2</v>
      </c>
      <c r="M939" s="23">
        <v>333</v>
      </c>
      <c r="N939" s="62">
        <v>4</v>
      </c>
      <c r="P939" s="23">
        <v>333</v>
      </c>
      <c r="Q939" s="62">
        <v>2</v>
      </c>
    </row>
    <row r="940" spans="1:17" x14ac:dyDescent="0.3">
      <c r="A940" s="23">
        <v>349</v>
      </c>
      <c r="B940" s="62">
        <v>3</v>
      </c>
      <c r="D940" s="23">
        <v>349</v>
      </c>
      <c r="E940" s="62">
        <v>2</v>
      </c>
      <c r="G940" s="23">
        <v>349</v>
      </c>
      <c r="H940" s="62">
        <v>2</v>
      </c>
      <c r="J940" s="23">
        <v>349</v>
      </c>
      <c r="K940" s="62">
        <v>2</v>
      </c>
      <c r="M940" s="23">
        <v>349</v>
      </c>
      <c r="N940" s="62">
        <v>10</v>
      </c>
      <c r="P940" s="23">
        <v>349</v>
      </c>
      <c r="Q940" s="62">
        <v>0</v>
      </c>
    </row>
    <row r="941" spans="1:17" x14ac:dyDescent="0.3">
      <c r="A941" s="23">
        <v>361</v>
      </c>
      <c r="B941" s="62">
        <v>8</v>
      </c>
      <c r="D941" s="23">
        <v>361</v>
      </c>
      <c r="E941" s="62">
        <v>3</v>
      </c>
      <c r="G941" s="23">
        <v>361</v>
      </c>
      <c r="H941" s="62">
        <v>7</v>
      </c>
      <c r="J941" s="23">
        <v>361</v>
      </c>
      <c r="K941" s="62">
        <v>0</v>
      </c>
      <c r="M941" s="23">
        <v>361</v>
      </c>
      <c r="N941" s="62">
        <v>13</v>
      </c>
      <c r="P941" s="23">
        <v>361</v>
      </c>
      <c r="Q941" s="62">
        <v>7</v>
      </c>
    </row>
    <row r="942" spans="1:17" x14ac:dyDescent="0.3">
      <c r="A942" s="23">
        <v>363</v>
      </c>
      <c r="B942" s="62">
        <v>7</v>
      </c>
      <c r="D942" s="23">
        <v>363</v>
      </c>
      <c r="E942" s="62">
        <v>3</v>
      </c>
      <c r="G942" s="23">
        <v>363</v>
      </c>
      <c r="H942" s="62">
        <v>7</v>
      </c>
      <c r="J942" s="23">
        <v>363</v>
      </c>
      <c r="K942" s="62">
        <v>2</v>
      </c>
      <c r="M942" s="23">
        <v>363</v>
      </c>
      <c r="N942" s="62">
        <v>28</v>
      </c>
      <c r="P942" s="23">
        <v>363</v>
      </c>
      <c r="Q942" s="62">
        <v>7</v>
      </c>
    </row>
    <row r="943" spans="1:17" x14ac:dyDescent="0.3">
      <c r="A943" s="23">
        <v>366</v>
      </c>
      <c r="B943" s="62">
        <v>0</v>
      </c>
      <c r="D943" s="23">
        <v>366</v>
      </c>
      <c r="E943" s="62">
        <v>2</v>
      </c>
      <c r="G943" s="23">
        <v>366</v>
      </c>
      <c r="H943" s="62">
        <v>0</v>
      </c>
      <c r="J943" s="23">
        <v>366</v>
      </c>
      <c r="K943" s="62">
        <v>2</v>
      </c>
      <c r="M943" s="23">
        <v>366</v>
      </c>
      <c r="N943" s="62">
        <v>10</v>
      </c>
      <c r="P943" s="23">
        <v>366</v>
      </c>
      <c r="Q943" s="62">
        <v>0</v>
      </c>
    </row>
    <row r="944" spans="1:17" x14ac:dyDescent="0.3">
      <c r="A944" s="23">
        <v>378</v>
      </c>
      <c r="B944" s="62">
        <v>5</v>
      </c>
      <c r="D944" s="23">
        <v>378</v>
      </c>
      <c r="E944" s="62">
        <v>4</v>
      </c>
      <c r="G944" s="23">
        <v>378</v>
      </c>
      <c r="H944" s="62">
        <v>4</v>
      </c>
      <c r="J944" s="23">
        <v>378</v>
      </c>
      <c r="K944" s="62">
        <v>5</v>
      </c>
      <c r="M944" s="23">
        <v>378</v>
      </c>
      <c r="N944" s="62">
        <v>7</v>
      </c>
      <c r="P944" s="23">
        <v>378</v>
      </c>
      <c r="Q944" s="62">
        <v>0</v>
      </c>
    </row>
    <row r="945" spans="1:17" x14ac:dyDescent="0.3">
      <c r="A945" s="23">
        <v>382</v>
      </c>
      <c r="B945" s="62">
        <v>8</v>
      </c>
      <c r="D945" s="23">
        <v>382</v>
      </c>
      <c r="E945" s="62">
        <v>1</v>
      </c>
      <c r="G945" s="23">
        <v>382</v>
      </c>
      <c r="H945" s="62">
        <v>0</v>
      </c>
      <c r="J945" s="23">
        <v>382</v>
      </c>
      <c r="K945" s="62">
        <v>3</v>
      </c>
      <c r="M945" s="23">
        <v>382</v>
      </c>
      <c r="N945" s="62">
        <v>8</v>
      </c>
      <c r="P945" s="23">
        <v>382</v>
      </c>
      <c r="Q945" s="62">
        <v>7</v>
      </c>
    </row>
    <row r="946" spans="1:17" x14ac:dyDescent="0.3">
      <c r="A946" s="23">
        <v>387</v>
      </c>
      <c r="B946" s="62">
        <v>20</v>
      </c>
      <c r="D946" s="23">
        <v>387</v>
      </c>
      <c r="E946" s="62">
        <v>1</v>
      </c>
      <c r="G946" s="23">
        <v>387</v>
      </c>
      <c r="H946" s="62">
        <v>16</v>
      </c>
      <c r="J946" s="23">
        <v>387</v>
      </c>
      <c r="K946" s="62">
        <v>3</v>
      </c>
      <c r="M946" s="23">
        <v>387</v>
      </c>
      <c r="N946" s="62">
        <v>20</v>
      </c>
      <c r="P946" s="23">
        <v>387</v>
      </c>
      <c r="Q946" s="62">
        <v>11</v>
      </c>
    </row>
    <row r="947" spans="1:17" x14ac:dyDescent="0.3">
      <c r="A947" s="23">
        <v>388</v>
      </c>
      <c r="B947" s="62">
        <v>10</v>
      </c>
      <c r="D947" s="23">
        <v>388</v>
      </c>
      <c r="E947" s="62">
        <v>1</v>
      </c>
      <c r="G947" s="23">
        <v>388</v>
      </c>
      <c r="H947" s="62">
        <v>7</v>
      </c>
      <c r="J947" s="23">
        <v>388</v>
      </c>
      <c r="K947" s="62">
        <v>3</v>
      </c>
      <c r="M947" s="23">
        <v>388</v>
      </c>
      <c r="N947" s="62">
        <v>10</v>
      </c>
      <c r="P947" s="23">
        <v>388</v>
      </c>
      <c r="Q947" s="62">
        <v>0</v>
      </c>
    </row>
    <row r="948" spans="1:17" x14ac:dyDescent="0.3">
      <c r="A948" s="23">
        <v>399</v>
      </c>
      <c r="B948" s="62">
        <v>2</v>
      </c>
      <c r="D948" s="23">
        <v>399</v>
      </c>
      <c r="E948" s="62">
        <v>1</v>
      </c>
      <c r="G948" s="23">
        <v>399</v>
      </c>
      <c r="H948" s="62">
        <v>2</v>
      </c>
      <c r="J948" s="23">
        <v>399</v>
      </c>
      <c r="K948" s="62">
        <v>5</v>
      </c>
      <c r="M948" s="23">
        <v>399</v>
      </c>
      <c r="N948" s="62">
        <v>2</v>
      </c>
      <c r="P948" s="23">
        <v>399</v>
      </c>
      <c r="Q948" s="62">
        <v>2</v>
      </c>
    </row>
    <row r="949" spans="1:17" x14ac:dyDescent="0.3">
      <c r="A949" s="23">
        <v>404</v>
      </c>
      <c r="B949" s="62">
        <v>20</v>
      </c>
      <c r="D949" s="23">
        <v>404</v>
      </c>
      <c r="E949" s="62">
        <v>5</v>
      </c>
      <c r="G949" s="23">
        <v>404</v>
      </c>
      <c r="H949" s="62">
        <v>4</v>
      </c>
      <c r="J949" s="23">
        <v>404</v>
      </c>
      <c r="K949" s="62">
        <v>2</v>
      </c>
      <c r="M949" s="23">
        <v>404</v>
      </c>
      <c r="N949" s="62">
        <v>23</v>
      </c>
      <c r="P949" s="23">
        <v>404</v>
      </c>
      <c r="Q949" s="62">
        <v>4</v>
      </c>
    </row>
    <row r="950" spans="1:17" x14ac:dyDescent="0.3">
      <c r="A950" s="23">
        <v>406</v>
      </c>
      <c r="B950" s="62">
        <v>11</v>
      </c>
      <c r="D950" s="23">
        <v>406</v>
      </c>
      <c r="E950" s="62">
        <v>0</v>
      </c>
      <c r="G950" s="23">
        <v>406</v>
      </c>
      <c r="H950" s="62">
        <v>9</v>
      </c>
      <c r="J950" s="23">
        <v>406</v>
      </c>
      <c r="K950" s="62">
        <v>3</v>
      </c>
      <c r="M950" s="23">
        <v>406</v>
      </c>
      <c r="N950" s="62">
        <v>12</v>
      </c>
      <c r="P950" s="23">
        <v>406</v>
      </c>
      <c r="Q950" s="62">
        <v>6</v>
      </c>
    </row>
    <row r="951" spans="1:17" x14ac:dyDescent="0.3">
      <c r="A951" s="23">
        <v>410</v>
      </c>
      <c r="B951" s="62">
        <v>22</v>
      </c>
      <c r="D951" s="23">
        <v>410</v>
      </c>
      <c r="E951" s="62">
        <v>1</v>
      </c>
      <c r="G951" s="23">
        <v>410</v>
      </c>
      <c r="H951" s="62">
        <v>10</v>
      </c>
      <c r="J951" s="23">
        <v>410</v>
      </c>
      <c r="K951" s="62">
        <v>2</v>
      </c>
      <c r="M951" s="23">
        <v>410</v>
      </c>
      <c r="N951" s="62">
        <v>22</v>
      </c>
      <c r="P951" s="23">
        <v>410</v>
      </c>
      <c r="Q951" s="62">
        <v>0</v>
      </c>
    </row>
    <row r="952" spans="1:17" x14ac:dyDescent="0.3">
      <c r="A952" s="23">
        <v>411</v>
      </c>
      <c r="B952" s="62">
        <v>0</v>
      </c>
      <c r="D952" s="23">
        <v>411</v>
      </c>
      <c r="E952" s="62">
        <v>1</v>
      </c>
      <c r="G952" s="23">
        <v>411</v>
      </c>
      <c r="H952" s="62">
        <v>0</v>
      </c>
      <c r="J952" s="23">
        <v>411</v>
      </c>
      <c r="K952" s="62">
        <v>2</v>
      </c>
      <c r="M952" s="23">
        <v>411</v>
      </c>
      <c r="N952" s="62">
        <v>0</v>
      </c>
      <c r="P952" s="23">
        <v>411</v>
      </c>
      <c r="Q952" s="62">
        <v>0</v>
      </c>
    </row>
    <row r="953" spans="1:17" x14ac:dyDescent="0.3">
      <c r="A953" s="23">
        <v>416</v>
      </c>
      <c r="B953" s="62">
        <v>8</v>
      </c>
      <c r="D953" s="23">
        <v>416</v>
      </c>
      <c r="E953" s="62">
        <v>4</v>
      </c>
      <c r="G953" s="23">
        <v>416</v>
      </c>
      <c r="H953" s="62">
        <v>7</v>
      </c>
      <c r="J953" s="23">
        <v>416</v>
      </c>
      <c r="K953" s="62">
        <v>3</v>
      </c>
      <c r="M953" s="23">
        <v>416</v>
      </c>
      <c r="N953" s="62">
        <v>10</v>
      </c>
      <c r="P953" s="23">
        <v>416</v>
      </c>
      <c r="Q953" s="62">
        <v>7</v>
      </c>
    </row>
    <row r="954" spans="1:17" x14ac:dyDescent="0.3">
      <c r="A954" s="23">
        <v>420</v>
      </c>
      <c r="B954" s="62">
        <v>13</v>
      </c>
      <c r="D954" s="23">
        <v>420</v>
      </c>
      <c r="E954" s="62">
        <v>1</v>
      </c>
      <c r="G954" s="23">
        <v>420</v>
      </c>
      <c r="H954" s="62">
        <v>8</v>
      </c>
      <c r="J954" s="23">
        <v>420</v>
      </c>
      <c r="K954" s="62">
        <v>3</v>
      </c>
      <c r="M954" s="23">
        <v>420</v>
      </c>
      <c r="N954" s="62">
        <v>13</v>
      </c>
      <c r="P954" s="23">
        <v>420</v>
      </c>
      <c r="Q954" s="62">
        <v>4</v>
      </c>
    </row>
    <row r="955" spans="1:17" x14ac:dyDescent="0.3">
      <c r="A955" s="23">
        <v>436</v>
      </c>
      <c r="B955" s="62">
        <v>13</v>
      </c>
      <c r="D955" s="23">
        <v>436</v>
      </c>
      <c r="E955" s="62">
        <v>1</v>
      </c>
      <c r="G955" s="23">
        <v>436</v>
      </c>
      <c r="H955" s="62">
        <v>12</v>
      </c>
      <c r="J955" s="23">
        <v>436</v>
      </c>
      <c r="K955" s="62">
        <v>2</v>
      </c>
      <c r="M955" s="23">
        <v>436</v>
      </c>
      <c r="N955" s="62">
        <v>13</v>
      </c>
      <c r="P955" s="23">
        <v>436</v>
      </c>
      <c r="Q955" s="62">
        <v>11</v>
      </c>
    </row>
    <row r="956" spans="1:17" x14ac:dyDescent="0.3">
      <c r="A956" s="23">
        <v>437</v>
      </c>
      <c r="B956" s="62">
        <v>5</v>
      </c>
      <c r="D956" s="23">
        <v>437</v>
      </c>
      <c r="E956" s="62">
        <v>1</v>
      </c>
      <c r="G956" s="23">
        <v>437</v>
      </c>
      <c r="H956" s="62">
        <v>4</v>
      </c>
      <c r="J956" s="23">
        <v>437</v>
      </c>
      <c r="K956" s="62">
        <v>3</v>
      </c>
      <c r="M956" s="23">
        <v>437</v>
      </c>
      <c r="N956" s="62">
        <v>5</v>
      </c>
      <c r="P956" s="23">
        <v>437</v>
      </c>
      <c r="Q956" s="62">
        <v>0</v>
      </c>
    </row>
    <row r="957" spans="1:17" x14ac:dyDescent="0.3">
      <c r="A957" s="23">
        <v>438</v>
      </c>
      <c r="B957" s="62">
        <v>7</v>
      </c>
      <c r="D957" s="23">
        <v>438</v>
      </c>
      <c r="E957" s="62">
        <v>4</v>
      </c>
      <c r="G957" s="23">
        <v>438</v>
      </c>
      <c r="H957" s="62">
        <v>7</v>
      </c>
      <c r="J957" s="23">
        <v>438</v>
      </c>
      <c r="K957" s="62">
        <v>3</v>
      </c>
      <c r="M957" s="23">
        <v>438</v>
      </c>
      <c r="N957" s="62">
        <v>13</v>
      </c>
      <c r="P957" s="23">
        <v>438</v>
      </c>
      <c r="Q957" s="62">
        <v>1</v>
      </c>
    </row>
    <row r="958" spans="1:17" x14ac:dyDescent="0.3">
      <c r="A958" s="23">
        <v>446</v>
      </c>
      <c r="B958" s="62">
        <v>7</v>
      </c>
      <c r="D958" s="23">
        <v>446</v>
      </c>
      <c r="E958" s="62">
        <v>3</v>
      </c>
      <c r="G958" s="23">
        <v>446</v>
      </c>
      <c r="H958" s="62">
        <v>7</v>
      </c>
      <c r="J958" s="23">
        <v>446</v>
      </c>
      <c r="K958" s="62">
        <v>6</v>
      </c>
      <c r="M958" s="23">
        <v>446</v>
      </c>
      <c r="N958" s="62">
        <v>9</v>
      </c>
      <c r="P958" s="23">
        <v>446</v>
      </c>
      <c r="Q958" s="62">
        <v>0</v>
      </c>
    </row>
    <row r="959" spans="1:17" x14ac:dyDescent="0.3">
      <c r="A959" s="23">
        <v>449</v>
      </c>
      <c r="B959" s="62">
        <v>5</v>
      </c>
      <c r="D959" s="23">
        <v>449</v>
      </c>
      <c r="E959" s="62">
        <v>0</v>
      </c>
      <c r="G959" s="23">
        <v>449</v>
      </c>
      <c r="H959" s="62">
        <v>4</v>
      </c>
      <c r="J959" s="23">
        <v>449</v>
      </c>
      <c r="K959" s="62">
        <v>0</v>
      </c>
      <c r="M959" s="23">
        <v>449</v>
      </c>
      <c r="N959" s="62">
        <v>6</v>
      </c>
      <c r="P959" s="23">
        <v>449</v>
      </c>
      <c r="Q959" s="62">
        <v>1</v>
      </c>
    </row>
    <row r="960" spans="1:17" x14ac:dyDescent="0.3">
      <c r="A960" s="23">
        <v>453</v>
      </c>
      <c r="B960" s="62">
        <v>4</v>
      </c>
      <c r="D960" s="23">
        <v>453</v>
      </c>
      <c r="E960" s="62">
        <v>2</v>
      </c>
      <c r="G960" s="23">
        <v>453</v>
      </c>
      <c r="H960" s="62">
        <v>3</v>
      </c>
      <c r="J960" s="23">
        <v>453</v>
      </c>
      <c r="K960" s="62">
        <v>2</v>
      </c>
      <c r="M960" s="23">
        <v>453</v>
      </c>
      <c r="N960" s="62">
        <v>6</v>
      </c>
      <c r="P960" s="23">
        <v>453</v>
      </c>
      <c r="Q960" s="62">
        <v>0</v>
      </c>
    </row>
    <row r="961" spans="1:17" x14ac:dyDescent="0.3">
      <c r="A961" s="23">
        <v>456</v>
      </c>
      <c r="B961" s="62">
        <v>10</v>
      </c>
      <c r="D961" s="23">
        <v>456</v>
      </c>
      <c r="E961" s="62">
        <v>1</v>
      </c>
      <c r="G961" s="23">
        <v>456</v>
      </c>
      <c r="H961" s="62">
        <v>9</v>
      </c>
      <c r="J961" s="23">
        <v>456</v>
      </c>
      <c r="K961" s="62">
        <v>2</v>
      </c>
      <c r="M961" s="23">
        <v>456</v>
      </c>
      <c r="N961" s="62">
        <v>10</v>
      </c>
      <c r="P961" s="23">
        <v>456</v>
      </c>
      <c r="Q961" s="62">
        <v>1</v>
      </c>
    </row>
    <row r="962" spans="1:17" x14ac:dyDescent="0.3">
      <c r="A962" s="23">
        <v>458</v>
      </c>
      <c r="B962" s="62">
        <v>8</v>
      </c>
      <c r="D962" s="23">
        <v>458</v>
      </c>
      <c r="E962" s="62">
        <v>1</v>
      </c>
      <c r="G962" s="23">
        <v>458</v>
      </c>
      <c r="H962" s="62">
        <v>7</v>
      </c>
      <c r="J962" s="23">
        <v>458</v>
      </c>
      <c r="K962" s="62">
        <v>3</v>
      </c>
      <c r="M962" s="23">
        <v>458</v>
      </c>
      <c r="N962" s="62">
        <v>8</v>
      </c>
      <c r="P962" s="23">
        <v>458</v>
      </c>
      <c r="Q962" s="62">
        <v>0</v>
      </c>
    </row>
    <row r="963" spans="1:17" x14ac:dyDescent="0.3">
      <c r="A963" s="23">
        <v>463</v>
      </c>
      <c r="B963" s="62">
        <v>7</v>
      </c>
      <c r="D963" s="23">
        <v>463</v>
      </c>
      <c r="E963" s="62">
        <v>1</v>
      </c>
      <c r="G963" s="23">
        <v>463</v>
      </c>
      <c r="H963" s="62">
        <v>7</v>
      </c>
      <c r="J963" s="23">
        <v>463</v>
      </c>
      <c r="K963" s="62">
        <v>2</v>
      </c>
      <c r="M963" s="23">
        <v>463</v>
      </c>
      <c r="N963" s="62">
        <v>7</v>
      </c>
      <c r="P963" s="23">
        <v>463</v>
      </c>
      <c r="Q963" s="62">
        <v>1</v>
      </c>
    </row>
    <row r="964" spans="1:17" x14ac:dyDescent="0.3">
      <c r="A964" s="23">
        <v>467</v>
      </c>
      <c r="B964" s="62">
        <v>0</v>
      </c>
      <c r="D964" s="23">
        <v>467</v>
      </c>
      <c r="E964" s="62">
        <v>3</v>
      </c>
      <c r="G964" s="23">
        <v>467</v>
      </c>
      <c r="H964" s="62">
        <v>0</v>
      </c>
      <c r="J964" s="23">
        <v>467</v>
      </c>
      <c r="K964" s="62">
        <v>3</v>
      </c>
      <c r="M964" s="23">
        <v>467</v>
      </c>
      <c r="N964" s="62">
        <v>5</v>
      </c>
      <c r="P964" s="23">
        <v>467</v>
      </c>
      <c r="Q964" s="62">
        <v>0</v>
      </c>
    </row>
    <row r="965" spans="1:17" x14ac:dyDescent="0.3">
      <c r="A965" s="23">
        <v>469</v>
      </c>
      <c r="B965" s="62">
        <v>4</v>
      </c>
      <c r="D965" s="23">
        <v>469</v>
      </c>
      <c r="E965" s="62">
        <v>1</v>
      </c>
      <c r="G965" s="23">
        <v>469</v>
      </c>
      <c r="H965" s="62">
        <v>3</v>
      </c>
      <c r="J965" s="23">
        <v>469</v>
      </c>
      <c r="K965" s="62">
        <v>3</v>
      </c>
      <c r="M965" s="23">
        <v>469</v>
      </c>
      <c r="N965" s="62">
        <v>4</v>
      </c>
      <c r="P965" s="23">
        <v>469</v>
      </c>
      <c r="Q965" s="62">
        <v>0</v>
      </c>
    </row>
    <row r="966" spans="1:17" x14ac:dyDescent="0.3">
      <c r="A966" s="23">
        <v>473</v>
      </c>
      <c r="B966" s="62">
        <v>0</v>
      </c>
      <c r="D966" s="23">
        <v>473</v>
      </c>
      <c r="E966" s="62">
        <v>3</v>
      </c>
      <c r="G966" s="23">
        <v>473</v>
      </c>
      <c r="H966" s="62">
        <v>0</v>
      </c>
      <c r="J966" s="23">
        <v>473</v>
      </c>
      <c r="K966" s="62">
        <v>3</v>
      </c>
      <c r="M966" s="23">
        <v>473</v>
      </c>
      <c r="N966" s="62">
        <v>15</v>
      </c>
      <c r="P966" s="23">
        <v>473</v>
      </c>
      <c r="Q966" s="62">
        <v>0</v>
      </c>
    </row>
    <row r="967" spans="1:17" x14ac:dyDescent="0.3">
      <c r="A967" s="23">
        <v>475</v>
      </c>
      <c r="B967" s="62">
        <v>2</v>
      </c>
      <c r="D967" s="23">
        <v>475</v>
      </c>
      <c r="E967" s="62">
        <v>7</v>
      </c>
      <c r="G967" s="23">
        <v>475</v>
      </c>
      <c r="H967" s="62">
        <v>2</v>
      </c>
      <c r="J967" s="23">
        <v>475</v>
      </c>
      <c r="K967" s="62">
        <v>2</v>
      </c>
      <c r="M967" s="23">
        <v>475</v>
      </c>
      <c r="N967" s="62">
        <v>4</v>
      </c>
      <c r="P967" s="23">
        <v>475</v>
      </c>
      <c r="Q967" s="62">
        <v>2</v>
      </c>
    </row>
    <row r="968" spans="1:17" x14ac:dyDescent="0.3">
      <c r="A968" s="23">
        <v>476</v>
      </c>
      <c r="B968" s="62">
        <v>8</v>
      </c>
      <c r="D968" s="23">
        <v>476</v>
      </c>
      <c r="E968" s="62">
        <v>1</v>
      </c>
      <c r="G968" s="23">
        <v>476</v>
      </c>
      <c r="H968" s="62">
        <v>7</v>
      </c>
      <c r="J968" s="23">
        <v>476</v>
      </c>
      <c r="K968" s="62">
        <v>3</v>
      </c>
      <c r="M968" s="23">
        <v>476</v>
      </c>
      <c r="N968" s="62">
        <v>8</v>
      </c>
      <c r="P968" s="23">
        <v>476</v>
      </c>
      <c r="Q968" s="62">
        <v>7</v>
      </c>
    </row>
    <row r="969" spans="1:17" x14ac:dyDescent="0.3">
      <c r="A969" s="23">
        <v>479</v>
      </c>
      <c r="B969" s="62">
        <v>1</v>
      </c>
      <c r="D969" s="23">
        <v>479</v>
      </c>
      <c r="E969" s="62">
        <v>4</v>
      </c>
      <c r="G969" s="23">
        <v>479</v>
      </c>
      <c r="H969" s="62">
        <v>0</v>
      </c>
      <c r="J969" s="23">
        <v>479</v>
      </c>
      <c r="K969" s="62">
        <v>6</v>
      </c>
      <c r="M969" s="23">
        <v>479</v>
      </c>
      <c r="N969" s="62">
        <v>7</v>
      </c>
      <c r="P969" s="23">
        <v>479</v>
      </c>
      <c r="Q969" s="62">
        <v>0</v>
      </c>
    </row>
    <row r="970" spans="1:17" x14ac:dyDescent="0.3">
      <c r="A970" s="23">
        <v>481</v>
      </c>
      <c r="B970" s="62">
        <v>13</v>
      </c>
      <c r="D970" s="23">
        <v>481</v>
      </c>
      <c r="E970" s="62">
        <v>4</v>
      </c>
      <c r="G970" s="23">
        <v>481</v>
      </c>
      <c r="H970" s="62">
        <v>9</v>
      </c>
      <c r="J970" s="23">
        <v>481</v>
      </c>
      <c r="K970" s="62">
        <v>2</v>
      </c>
      <c r="M970" s="23">
        <v>481</v>
      </c>
      <c r="N970" s="62">
        <v>16</v>
      </c>
      <c r="P970" s="23">
        <v>481</v>
      </c>
      <c r="Q970" s="62">
        <v>1</v>
      </c>
    </row>
    <row r="971" spans="1:17" x14ac:dyDescent="0.3">
      <c r="A971" s="23">
        <v>484</v>
      </c>
      <c r="B971" s="62">
        <v>3</v>
      </c>
      <c r="D971" s="23">
        <v>484</v>
      </c>
      <c r="E971" s="62">
        <v>1</v>
      </c>
      <c r="G971" s="23">
        <v>484</v>
      </c>
      <c r="H971" s="62">
        <v>2</v>
      </c>
      <c r="J971" s="23">
        <v>484</v>
      </c>
      <c r="K971" s="62">
        <v>3</v>
      </c>
      <c r="M971" s="23">
        <v>484</v>
      </c>
      <c r="N971" s="62">
        <v>3</v>
      </c>
      <c r="P971" s="23">
        <v>484</v>
      </c>
      <c r="Q971" s="62">
        <v>2</v>
      </c>
    </row>
    <row r="972" spans="1:17" x14ac:dyDescent="0.3">
      <c r="A972" s="23">
        <v>498</v>
      </c>
      <c r="B972" s="62">
        <v>7</v>
      </c>
      <c r="D972" s="23">
        <v>498</v>
      </c>
      <c r="E972" s="62">
        <v>1</v>
      </c>
      <c r="G972" s="23">
        <v>498</v>
      </c>
      <c r="H972" s="62">
        <v>5</v>
      </c>
      <c r="J972" s="23">
        <v>498</v>
      </c>
      <c r="K972" s="62">
        <v>1</v>
      </c>
      <c r="M972" s="23">
        <v>498</v>
      </c>
      <c r="N972" s="62">
        <v>7</v>
      </c>
      <c r="P972" s="23">
        <v>498</v>
      </c>
      <c r="Q972" s="62">
        <v>0</v>
      </c>
    </row>
    <row r="973" spans="1:17" x14ac:dyDescent="0.3">
      <c r="A973" s="23">
        <v>500</v>
      </c>
      <c r="B973" s="62">
        <v>7</v>
      </c>
      <c r="D973" s="23">
        <v>500</v>
      </c>
      <c r="E973" s="62">
        <v>4</v>
      </c>
      <c r="G973" s="23">
        <v>500</v>
      </c>
      <c r="H973" s="62">
        <v>7</v>
      </c>
      <c r="J973" s="23">
        <v>500</v>
      </c>
      <c r="K973" s="62">
        <v>2</v>
      </c>
      <c r="M973" s="23">
        <v>500</v>
      </c>
      <c r="N973" s="62">
        <v>18</v>
      </c>
      <c r="P973" s="23">
        <v>500</v>
      </c>
      <c r="Q973" s="62">
        <v>0</v>
      </c>
    </row>
    <row r="974" spans="1:17" x14ac:dyDescent="0.3">
      <c r="A974" s="23">
        <v>507</v>
      </c>
      <c r="B974" s="62">
        <v>5</v>
      </c>
      <c r="D974" s="23">
        <v>507</v>
      </c>
      <c r="E974" s="62">
        <v>1</v>
      </c>
      <c r="G974" s="23">
        <v>507</v>
      </c>
      <c r="H974" s="62">
        <v>2</v>
      </c>
      <c r="J974" s="23">
        <v>507</v>
      </c>
      <c r="K974" s="62">
        <v>2</v>
      </c>
      <c r="M974" s="23">
        <v>507</v>
      </c>
      <c r="N974" s="62">
        <v>5</v>
      </c>
      <c r="P974" s="23">
        <v>507</v>
      </c>
      <c r="Q974" s="62">
        <v>0</v>
      </c>
    </row>
    <row r="975" spans="1:17" x14ac:dyDescent="0.3">
      <c r="A975" s="23">
        <v>508</v>
      </c>
      <c r="B975" s="62">
        <v>1</v>
      </c>
      <c r="D975" s="23">
        <v>508</v>
      </c>
      <c r="E975" s="62">
        <v>1</v>
      </c>
      <c r="G975" s="23">
        <v>508</v>
      </c>
      <c r="H975" s="62">
        <v>0</v>
      </c>
      <c r="J975" s="23">
        <v>508</v>
      </c>
      <c r="K975" s="62">
        <v>3</v>
      </c>
      <c r="M975" s="23">
        <v>508</v>
      </c>
      <c r="N975" s="62">
        <v>1</v>
      </c>
      <c r="P975" s="23">
        <v>508</v>
      </c>
      <c r="Q975" s="62">
        <v>0</v>
      </c>
    </row>
    <row r="976" spans="1:17" x14ac:dyDescent="0.3">
      <c r="A976" s="23">
        <v>513</v>
      </c>
      <c r="B976" s="62">
        <v>10</v>
      </c>
      <c r="D976" s="23">
        <v>513</v>
      </c>
      <c r="E976" s="62">
        <v>1</v>
      </c>
      <c r="G976" s="23">
        <v>513</v>
      </c>
      <c r="H976" s="62">
        <v>9</v>
      </c>
      <c r="J976" s="23">
        <v>513</v>
      </c>
      <c r="K976" s="62">
        <v>2</v>
      </c>
      <c r="M976" s="23">
        <v>513</v>
      </c>
      <c r="N976" s="62">
        <v>10</v>
      </c>
      <c r="P976" s="23">
        <v>513</v>
      </c>
      <c r="Q976" s="62">
        <v>9</v>
      </c>
    </row>
    <row r="977" spans="1:17" x14ac:dyDescent="0.3">
      <c r="A977" s="23">
        <v>516</v>
      </c>
      <c r="B977" s="62">
        <v>5</v>
      </c>
      <c r="D977" s="23">
        <v>516</v>
      </c>
      <c r="E977" s="62">
        <v>7</v>
      </c>
      <c r="G977" s="23">
        <v>516</v>
      </c>
      <c r="H977" s="62">
        <v>4</v>
      </c>
      <c r="J977" s="23">
        <v>516</v>
      </c>
      <c r="K977" s="62">
        <v>5</v>
      </c>
      <c r="M977" s="23">
        <v>516</v>
      </c>
      <c r="N977" s="62">
        <v>8</v>
      </c>
      <c r="P977" s="23">
        <v>516</v>
      </c>
      <c r="Q977" s="62">
        <v>1</v>
      </c>
    </row>
    <row r="978" spans="1:17" x14ac:dyDescent="0.3">
      <c r="A978" s="23">
        <v>523</v>
      </c>
      <c r="B978" s="62">
        <v>3</v>
      </c>
      <c r="D978" s="23">
        <v>523</v>
      </c>
      <c r="E978" s="62">
        <v>9</v>
      </c>
      <c r="G978" s="23">
        <v>523</v>
      </c>
      <c r="H978" s="62">
        <v>2</v>
      </c>
      <c r="J978" s="23">
        <v>523</v>
      </c>
      <c r="K978" s="62">
        <v>3</v>
      </c>
      <c r="M978" s="23">
        <v>523</v>
      </c>
      <c r="N978" s="62">
        <v>6</v>
      </c>
      <c r="P978" s="23">
        <v>523</v>
      </c>
      <c r="Q978" s="62">
        <v>1</v>
      </c>
    </row>
    <row r="979" spans="1:17" x14ac:dyDescent="0.3">
      <c r="A979" s="23">
        <v>527</v>
      </c>
      <c r="B979" s="62">
        <v>5</v>
      </c>
      <c r="D979" s="23">
        <v>527</v>
      </c>
      <c r="E979" s="62">
        <v>1</v>
      </c>
      <c r="G979" s="23">
        <v>527</v>
      </c>
      <c r="H979" s="62">
        <v>4</v>
      </c>
      <c r="J979" s="23">
        <v>527</v>
      </c>
      <c r="K979" s="62">
        <v>3</v>
      </c>
      <c r="M979" s="23">
        <v>527</v>
      </c>
      <c r="N979" s="62">
        <v>5</v>
      </c>
      <c r="P979" s="23">
        <v>527</v>
      </c>
      <c r="Q979" s="62">
        <v>1</v>
      </c>
    </row>
    <row r="980" spans="1:17" x14ac:dyDescent="0.3">
      <c r="A980" s="23">
        <v>532</v>
      </c>
      <c r="B980" s="62">
        <v>7</v>
      </c>
      <c r="D980" s="23">
        <v>532</v>
      </c>
      <c r="E980" s="62">
        <v>9</v>
      </c>
      <c r="G980" s="23">
        <v>532</v>
      </c>
      <c r="H980" s="62">
        <v>7</v>
      </c>
      <c r="J980" s="23">
        <v>532</v>
      </c>
      <c r="K980" s="62">
        <v>0</v>
      </c>
      <c r="M980" s="23">
        <v>532</v>
      </c>
      <c r="N980" s="62">
        <v>36</v>
      </c>
      <c r="P980" s="23">
        <v>532</v>
      </c>
      <c r="Q980" s="62">
        <v>7</v>
      </c>
    </row>
    <row r="981" spans="1:17" x14ac:dyDescent="0.3">
      <c r="A981" s="23">
        <v>533</v>
      </c>
      <c r="B981" s="62">
        <v>5</v>
      </c>
      <c r="D981" s="23">
        <v>533</v>
      </c>
      <c r="E981" s="62">
        <v>0</v>
      </c>
      <c r="G981" s="23">
        <v>533</v>
      </c>
      <c r="H981" s="62">
        <v>4</v>
      </c>
      <c r="J981" s="23">
        <v>533</v>
      </c>
      <c r="K981" s="62">
        <v>6</v>
      </c>
      <c r="M981" s="23">
        <v>533</v>
      </c>
      <c r="N981" s="62">
        <v>6</v>
      </c>
      <c r="P981" s="23">
        <v>533</v>
      </c>
      <c r="Q981" s="62">
        <v>4</v>
      </c>
    </row>
    <row r="982" spans="1:17" x14ac:dyDescent="0.3">
      <c r="A982" s="23">
        <v>534</v>
      </c>
      <c r="B982" s="62">
        <v>10</v>
      </c>
      <c r="D982" s="23">
        <v>534</v>
      </c>
      <c r="E982" s="62">
        <v>1</v>
      </c>
      <c r="G982" s="23">
        <v>534</v>
      </c>
      <c r="H982" s="62">
        <v>7</v>
      </c>
      <c r="J982" s="23">
        <v>534</v>
      </c>
      <c r="K982" s="62">
        <v>2</v>
      </c>
      <c r="M982" s="23">
        <v>534</v>
      </c>
      <c r="N982" s="62">
        <v>10</v>
      </c>
      <c r="P982" s="23">
        <v>534</v>
      </c>
      <c r="Q982" s="62">
        <v>0</v>
      </c>
    </row>
    <row r="983" spans="1:17" x14ac:dyDescent="0.3">
      <c r="A983" s="23">
        <v>558</v>
      </c>
      <c r="B983" s="62">
        <v>20</v>
      </c>
      <c r="D983" s="23">
        <v>558</v>
      </c>
      <c r="E983" s="62">
        <v>0</v>
      </c>
      <c r="G983" s="23">
        <v>558</v>
      </c>
      <c r="H983" s="62">
        <v>15</v>
      </c>
      <c r="J983" s="23">
        <v>558</v>
      </c>
      <c r="K983" s="62">
        <v>2</v>
      </c>
      <c r="M983" s="23">
        <v>558</v>
      </c>
      <c r="N983" s="62">
        <v>21</v>
      </c>
      <c r="P983" s="23">
        <v>558</v>
      </c>
      <c r="Q983" s="62">
        <v>1</v>
      </c>
    </row>
    <row r="984" spans="1:17" x14ac:dyDescent="0.3">
      <c r="A984" s="23">
        <v>567</v>
      </c>
      <c r="B984" s="62">
        <v>9</v>
      </c>
      <c r="D984" s="23">
        <v>567</v>
      </c>
      <c r="E984" s="62">
        <v>0</v>
      </c>
      <c r="G984" s="23">
        <v>567</v>
      </c>
      <c r="H984" s="62">
        <v>8</v>
      </c>
      <c r="J984" s="23">
        <v>567</v>
      </c>
      <c r="K984" s="62">
        <v>3</v>
      </c>
      <c r="M984" s="23">
        <v>567</v>
      </c>
      <c r="N984" s="62">
        <v>10</v>
      </c>
      <c r="P984" s="23">
        <v>567</v>
      </c>
      <c r="Q984" s="62">
        <v>7</v>
      </c>
    </row>
    <row r="985" spans="1:17" x14ac:dyDescent="0.3">
      <c r="A985" s="23">
        <v>568</v>
      </c>
      <c r="B985" s="62">
        <v>1</v>
      </c>
      <c r="D985" s="23">
        <v>568</v>
      </c>
      <c r="E985" s="62">
        <v>3</v>
      </c>
      <c r="G985" s="23">
        <v>568</v>
      </c>
      <c r="H985" s="62">
        <v>0</v>
      </c>
      <c r="J985" s="23">
        <v>568</v>
      </c>
      <c r="K985" s="62">
        <v>3</v>
      </c>
      <c r="M985" s="23">
        <v>568</v>
      </c>
      <c r="N985" s="62">
        <v>32</v>
      </c>
      <c r="P985" s="23">
        <v>568</v>
      </c>
      <c r="Q985" s="62">
        <v>0</v>
      </c>
    </row>
    <row r="986" spans="1:17" x14ac:dyDescent="0.3">
      <c r="A986" s="23">
        <v>573</v>
      </c>
      <c r="B986" s="62">
        <v>18</v>
      </c>
      <c r="D986" s="23">
        <v>573</v>
      </c>
      <c r="E986" s="62">
        <v>4</v>
      </c>
      <c r="G986" s="23">
        <v>573</v>
      </c>
      <c r="H986" s="62">
        <v>13</v>
      </c>
      <c r="J986" s="23">
        <v>573</v>
      </c>
      <c r="K986" s="62">
        <v>5</v>
      </c>
      <c r="M986" s="23">
        <v>573</v>
      </c>
      <c r="N986" s="62">
        <v>22</v>
      </c>
      <c r="P986" s="23">
        <v>573</v>
      </c>
      <c r="Q986" s="62">
        <v>13</v>
      </c>
    </row>
    <row r="987" spans="1:17" x14ac:dyDescent="0.3">
      <c r="A987" s="23">
        <v>580</v>
      </c>
      <c r="B987" s="62">
        <v>3</v>
      </c>
      <c r="D987" s="23">
        <v>580</v>
      </c>
      <c r="E987" s="62">
        <v>2</v>
      </c>
      <c r="G987" s="23">
        <v>580</v>
      </c>
      <c r="H987" s="62">
        <v>2</v>
      </c>
      <c r="J987" s="23">
        <v>580</v>
      </c>
      <c r="K987" s="62">
        <v>3</v>
      </c>
      <c r="M987" s="23">
        <v>580</v>
      </c>
      <c r="N987" s="62">
        <v>15</v>
      </c>
      <c r="P987" s="23">
        <v>580</v>
      </c>
      <c r="Q987" s="62">
        <v>1</v>
      </c>
    </row>
    <row r="988" spans="1:17" x14ac:dyDescent="0.3">
      <c r="A988" s="23">
        <v>585</v>
      </c>
      <c r="B988" s="62">
        <v>3</v>
      </c>
      <c r="D988" s="23">
        <v>585</v>
      </c>
      <c r="E988" s="62">
        <v>0</v>
      </c>
      <c r="G988" s="23">
        <v>585</v>
      </c>
      <c r="H988" s="62">
        <v>2</v>
      </c>
      <c r="J988" s="23">
        <v>585</v>
      </c>
      <c r="K988" s="62">
        <v>3</v>
      </c>
      <c r="M988" s="23">
        <v>585</v>
      </c>
      <c r="N988" s="62">
        <v>4</v>
      </c>
      <c r="P988" s="23">
        <v>585</v>
      </c>
      <c r="Q988" s="62">
        <v>1</v>
      </c>
    </row>
    <row r="989" spans="1:17" x14ac:dyDescent="0.3">
      <c r="A989" s="23">
        <v>592</v>
      </c>
      <c r="B989" s="62">
        <v>10</v>
      </c>
      <c r="D989" s="23">
        <v>592</v>
      </c>
      <c r="E989" s="62">
        <v>1</v>
      </c>
      <c r="G989" s="23">
        <v>592</v>
      </c>
      <c r="H989" s="62">
        <v>3</v>
      </c>
      <c r="J989" s="23">
        <v>592</v>
      </c>
      <c r="K989" s="62">
        <v>3</v>
      </c>
      <c r="M989" s="23">
        <v>592</v>
      </c>
      <c r="N989" s="62">
        <v>10</v>
      </c>
      <c r="P989" s="23">
        <v>592</v>
      </c>
      <c r="Q989" s="62">
        <v>9</v>
      </c>
    </row>
    <row r="990" spans="1:17" x14ac:dyDescent="0.3">
      <c r="A990" s="23">
        <v>595</v>
      </c>
      <c r="B990" s="62">
        <v>9</v>
      </c>
      <c r="D990" s="23">
        <v>595</v>
      </c>
      <c r="E990" s="62">
        <v>2</v>
      </c>
      <c r="G990" s="23">
        <v>595</v>
      </c>
      <c r="H990" s="62">
        <v>7</v>
      </c>
      <c r="J990" s="23">
        <v>595</v>
      </c>
      <c r="K990" s="62">
        <v>2</v>
      </c>
      <c r="M990" s="23">
        <v>595</v>
      </c>
      <c r="N990" s="62">
        <v>14</v>
      </c>
      <c r="P990" s="23">
        <v>595</v>
      </c>
      <c r="Q990" s="62">
        <v>6</v>
      </c>
    </row>
    <row r="991" spans="1:17" x14ac:dyDescent="0.3">
      <c r="A991" s="23">
        <v>597</v>
      </c>
      <c r="B991" s="62">
        <v>10</v>
      </c>
      <c r="D991" s="23">
        <v>597</v>
      </c>
      <c r="E991" s="62">
        <v>3</v>
      </c>
      <c r="G991" s="23">
        <v>597</v>
      </c>
      <c r="H991" s="62">
        <v>9</v>
      </c>
      <c r="J991" s="23">
        <v>597</v>
      </c>
      <c r="K991" s="62">
        <v>2</v>
      </c>
      <c r="M991" s="23">
        <v>597</v>
      </c>
      <c r="N991" s="62">
        <v>37</v>
      </c>
      <c r="P991" s="23">
        <v>597</v>
      </c>
      <c r="Q991" s="62">
        <v>7</v>
      </c>
    </row>
    <row r="992" spans="1:17" x14ac:dyDescent="0.3">
      <c r="A992" s="23">
        <v>599</v>
      </c>
      <c r="B992" s="62">
        <v>14</v>
      </c>
      <c r="D992" s="23">
        <v>599</v>
      </c>
      <c r="E992" s="62">
        <v>7</v>
      </c>
      <c r="G992" s="23">
        <v>599</v>
      </c>
      <c r="H992" s="62">
        <v>3</v>
      </c>
      <c r="J992" s="23">
        <v>599</v>
      </c>
      <c r="K992" s="62">
        <v>3</v>
      </c>
      <c r="M992" s="23">
        <v>599</v>
      </c>
      <c r="N992" s="62">
        <v>16</v>
      </c>
      <c r="P992" s="23">
        <v>599</v>
      </c>
      <c r="Q992" s="62">
        <v>1</v>
      </c>
    </row>
    <row r="993" spans="1:17" x14ac:dyDescent="0.3">
      <c r="A993" s="23">
        <v>600</v>
      </c>
      <c r="B993" s="62">
        <v>11</v>
      </c>
      <c r="D993" s="23">
        <v>600</v>
      </c>
      <c r="E993" s="62">
        <v>9</v>
      </c>
      <c r="G993" s="23">
        <v>600</v>
      </c>
      <c r="H993" s="62">
        <v>9</v>
      </c>
      <c r="J993" s="23">
        <v>600</v>
      </c>
      <c r="K993" s="62">
        <v>2</v>
      </c>
      <c r="M993" s="23">
        <v>600</v>
      </c>
      <c r="N993" s="62">
        <v>15</v>
      </c>
      <c r="P993" s="23">
        <v>600</v>
      </c>
      <c r="Q993" s="62">
        <v>6</v>
      </c>
    </row>
    <row r="994" spans="1:17" x14ac:dyDescent="0.3">
      <c r="A994" s="23">
        <v>604</v>
      </c>
      <c r="B994" s="62">
        <v>6</v>
      </c>
      <c r="D994" s="23">
        <v>604</v>
      </c>
      <c r="E994" s="62">
        <v>4</v>
      </c>
      <c r="G994" s="23">
        <v>604</v>
      </c>
      <c r="H994" s="62">
        <v>5</v>
      </c>
      <c r="J994" s="23">
        <v>604</v>
      </c>
      <c r="K994" s="62">
        <v>2</v>
      </c>
      <c r="M994" s="23">
        <v>604</v>
      </c>
      <c r="N994" s="62">
        <v>10</v>
      </c>
      <c r="P994" s="23">
        <v>604</v>
      </c>
      <c r="Q994" s="62">
        <v>0</v>
      </c>
    </row>
    <row r="995" spans="1:17" x14ac:dyDescent="0.3">
      <c r="A995" s="23">
        <v>606</v>
      </c>
      <c r="B995" s="62">
        <v>8</v>
      </c>
      <c r="D995" s="23">
        <v>606</v>
      </c>
      <c r="E995" s="62">
        <v>0</v>
      </c>
      <c r="G995" s="23">
        <v>606</v>
      </c>
      <c r="H995" s="62">
        <v>7</v>
      </c>
      <c r="J995" s="23">
        <v>606</v>
      </c>
      <c r="K995" s="62">
        <v>3</v>
      </c>
      <c r="M995" s="23">
        <v>606</v>
      </c>
      <c r="N995" s="62">
        <v>9</v>
      </c>
      <c r="P995" s="23">
        <v>606</v>
      </c>
      <c r="Q995" s="62">
        <v>3</v>
      </c>
    </row>
    <row r="996" spans="1:17" x14ac:dyDescent="0.3">
      <c r="A996" s="23">
        <v>613</v>
      </c>
      <c r="B996" s="62">
        <v>5</v>
      </c>
      <c r="D996" s="23">
        <v>613</v>
      </c>
      <c r="E996" s="62">
        <v>9</v>
      </c>
      <c r="G996" s="23">
        <v>613</v>
      </c>
      <c r="H996" s="62">
        <v>4</v>
      </c>
      <c r="J996" s="23">
        <v>613</v>
      </c>
      <c r="K996" s="62">
        <v>3</v>
      </c>
      <c r="M996" s="23">
        <v>613</v>
      </c>
      <c r="N996" s="62">
        <v>10</v>
      </c>
      <c r="P996" s="23">
        <v>613</v>
      </c>
      <c r="Q996" s="62">
        <v>0</v>
      </c>
    </row>
    <row r="997" spans="1:17" x14ac:dyDescent="0.3">
      <c r="A997" s="23">
        <v>615</v>
      </c>
      <c r="B997" s="62">
        <v>1</v>
      </c>
      <c r="D997" s="23">
        <v>615</v>
      </c>
      <c r="E997" s="62">
        <v>3</v>
      </c>
      <c r="G997" s="23">
        <v>615</v>
      </c>
      <c r="H997" s="62">
        <v>0</v>
      </c>
      <c r="J997" s="23">
        <v>615</v>
      </c>
      <c r="K997" s="62">
        <v>2</v>
      </c>
      <c r="M997" s="23">
        <v>615</v>
      </c>
      <c r="N997" s="62">
        <v>20</v>
      </c>
      <c r="P997" s="23">
        <v>615</v>
      </c>
      <c r="Q997" s="62">
        <v>0</v>
      </c>
    </row>
    <row r="998" spans="1:17" x14ac:dyDescent="0.3">
      <c r="A998" s="23">
        <v>618</v>
      </c>
      <c r="B998" s="62">
        <v>0</v>
      </c>
      <c r="D998" s="23">
        <v>618</v>
      </c>
      <c r="E998" s="62">
        <v>5</v>
      </c>
      <c r="G998" s="23">
        <v>618</v>
      </c>
      <c r="H998" s="62">
        <v>0</v>
      </c>
      <c r="J998" s="23">
        <v>618</v>
      </c>
      <c r="K998" s="62">
        <v>5</v>
      </c>
      <c r="M998" s="23">
        <v>618</v>
      </c>
      <c r="N998" s="62">
        <v>8</v>
      </c>
      <c r="P998" s="23">
        <v>618</v>
      </c>
      <c r="Q998" s="62">
        <v>0</v>
      </c>
    </row>
    <row r="999" spans="1:17" x14ac:dyDescent="0.3">
      <c r="A999" s="23">
        <v>620</v>
      </c>
      <c r="B999" s="62">
        <v>5</v>
      </c>
      <c r="D999" s="23">
        <v>620</v>
      </c>
      <c r="E999" s="62">
        <v>1</v>
      </c>
      <c r="G999" s="23">
        <v>620</v>
      </c>
      <c r="H999" s="62">
        <v>4</v>
      </c>
      <c r="J999" s="23">
        <v>620</v>
      </c>
      <c r="K999" s="62">
        <v>3</v>
      </c>
      <c r="M999" s="23">
        <v>620</v>
      </c>
      <c r="N999" s="62">
        <v>5</v>
      </c>
      <c r="P999" s="23">
        <v>620</v>
      </c>
      <c r="Q999" s="62">
        <v>0</v>
      </c>
    </row>
    <row r="1000" spans="1:17" x14ac:dyDescent="0.3">
      <c r="A1000" s="23">
        <v>621</v>
      </c>
      <c r="B1000" s="62">
        <v>10</v>
      </c>
      <c r="D1000" s="23">
        <v>621</v>
      </c>
      <c r="E1000" s="62">
        <v>1</v>
      </c>
      <c r="G1000" s="23">
        <v>621</v>
      </c>
      <c r="H1000" s="62">
        <v>7</v>
      </c>
      <c r="J1000" s="23">
        <v>621</v>
      </c>
      <c r="K1000" s="62">
        <v>3</v>
      </c>
      <c r="M1000" s="23">
        <v>621</v>
      </c>
      <c r="N1000" s="62">
        <v>10</v>
      </c>
      <c r="P1000" s="23">
        <v>621</v>
      </c>
      <c r="Q1000" s="62">
        <v>5</v>
      </c>
    </row>
    <row r="1001" spans="1:17" x14ac:dyDescent="0.3">
      <c r="A1001" s="23">
        <v>625</v>
      </c>
      <c r="B1001" s="62">
        <v>18</v>
      </c>
      <c r="D1001" s="23">
        <v>625</v>
      </c>
      <c r="E1001" s="62">
        <v>7</v>
      </c>
      <c r="G1001" s="23">
        <v>625</v>
      </c>
      <c r="H1001" s="62">
        <v>16</v>
      </c>
      <c r="J1001" s="23">
        <v>625</v>
      </c>
      <c r="K1001" s="62">
        <v>2</v>
      </c>
      <c r="M1001" s="23">
        <v>625</v>
      </c>
      <c r="N1001" s="62">
        <v>22</v>
      </c>
      <c r="P1001" s="23">
        <v>625</v>
      </c>
      <c r="Q1001" s="62">
        <v>11</v>
      </c>
    </row>
    <row r="1002" spans="1:17" x14ac:dyDescent="0.3">
      <c r="A1002" s="23">
        <v>626</v>
      </c>
      <c r="B1002" s="62">
        <v>9</v>
      </c>
      <c r="D1002" s="23">
        <v>626</v>
      </c>
      <c r="E1002" s="62">
        <v>1</v>
      </c>
      <c r="G1002" s="23">
        <v>626</v>
      </c>
      <c r="H1002" s="62">
        <v>5</v>
      </c>
      <c r="J1002" s="23">
        <v>626</v>
      </c>
      <c r="K1002" s="62">
        <v>6</v>
      </c>
      <c r="M1002" s="23">
        <v>626</v>
      </c>
      <c r="N1002" s="62">
        <v>9</v>
      </c>
      <c r="P1002" s="23">
        <v>626</v>
      </c>
      <c r="Q1002" s="62">
        <v>7</v>
      </c>
    </row>
    <row r="1003" spans="1:17" x14ac:dyDescent="0.3">
      <c r="A1003" s="23">
        <v>632</v>
      </c>
      <c r="B1003" s="62">
        <v>2</v>
      </c>
      <c r="D1003" s="23">
        <v>632</v>
      </c>
      <c r="E1003" s="62">
        <v>0</v>
      </c>
      <c r="G1003" s="23">
        <v>632</v>
      </c>
      <c r="H1003" s="62">
        <v>2</v>
      </c>
      <c r="J1003" s="23">
        <v>632</v>
      </c>
      <c r="K1003" s="62">
        <v>3</v>
      </c>
      <c r="M1003" s="23">
        <v>632</v>
      </c>
      <c r="N1003" s="62">
        <v>3</v>
      </c>
      <c r="P1003" s="23">
        <v>632</v>
      </c>
      <c r="Q1003" s="62">
        <v>2</v>
      </c>
    </row>
    <row r="1004" spans="1:17" x14ac:dyDescent="0.3">
      <c r="A1004" s="23">
        <v>641</v>
      </c>
      <c r="B1004" s="62">
        <v>5</v>
      </c>
      <c r="D1004" s="23">
        <v>641</v>
      </c>
      <c r="E1004" s="62">
        <v>1</v>
      </c>
      <c r="G1004" s="23">
        <v>641</v>
      </c>
      <c r="H1004" s="62">
        <v>3</v>
      </c>
      <c r="J1004" s="23">
        <v>641</v>
      </c>
      <c r="K1004" s="62">
        <v>5</v>
      </c>
      <c r="M1004" s="23">
        <v>641</v>
      </c>
      <c r="N1004" s="62">
        <v>6</v>
      </c>
      <c r="P1004" s="23">
        <v>641</v>
      </c>
      <c r="Q1004" s="62">
        <v>1</v>
      </c>
    </row>
    <row r="1005" spans="1:17" x14ac:dyDescent="0.3">
      <c r="A1005" s="23">
        <v>645</v>
      </c>
      <c r="B1005" s="62">
        <v>7</v>
      </c>
      <c r="D1005" s="23">
        <v>645</v>
      </c>
      <c r="E1005" s="62">
        <v>1</v>
      </c>
      <c r="G1005" s="23">
        <v>645</v>
      </c>
      <c r="H1005" s="62">
        <v>4</v>
      </c>
      <c r="J1005" s="23">
        <v>645</v>
      </c>
      <c r="K1005" s="62">
        <v>1</v>
      </c>
      <c r="M1005" s="23">
        <v>645</v>
      </c>
      <c r="N1005" s="62">
        <v>7</v>
      </c>
      <c r="P1005" s="23">
        <v>645</v>
      </c>
      <c r="Q1005" s="62">
        <v>0</v>
      </c>
    </row>
    <row r="1006" spans="1:17" x14ac:dyDescent="0.3">
      <c r="A1006" s="23">
        <v>653</v>
      </c>
      <c r="B1006" s="62">
        <v>7</v>
      </c>
      <c r="D1006" s="23">
        <v>653</v>
      </c>
      <c r="E1006" s="62">
        <v>4</v>
      </c>
      <c r="G1006" s="23">
        <v>653</v>
      </c>
      <c r="H1006" s="62">
        <v>7</v>
      </c>
      <c r="J1006" s="23">
        <v>653</v>
      </c>
      <c r="K1006" s="62">
        <v>4</v>
      </c>
      <c r="M1006" s="23">
        <v>653</v>
      </c>
      <c r="N1006" s="62">
        <v>13</v>
      </c>
      <c r="P1006" s="23">
        <v>653</v>
      </c>
      <c r="Q1006" s="62">
        <v>5</v>
      </c>
    </row>
    <row r="1007" spans="1:17" x14ac:dyDescent="0.3">
      <c r="A1007" s="23">
        <v>656</v>
      </c>
      <c r="B1007" s="62">
        <v>3</v>
      </c>
      <c r="D1007" s="23">
        <v>656</v>
      </c>
      <c r="E1007" s="62">
        <v>4</v>
      </c>
      <c r="G1007" s="23">
        <v>656</v>
      </c>
      <c r="H1007" s="62">
        <v>0</v>
      </c>
      <c r="J1007" s="23">
        <v>656</v>
      </c>
      <c r="K1007" s="62">
        <v>3</v>
      </c>
      <c r="M1007" s="23">
        <v>656</v>
      </c>
      <c r="N1007" s="62">
        <v>17</v>
      </c>
      <c r="P1007" s="23">
        <v>656</v>
      </c>
      <c r="Q1007" s="62">
        <v>1</v>
      </c>
    </row>
    <row r="1008" spans="1:17" x14ac:dyDescent="0.3">
      <c r="A1008" s="23">
        <v>666</v>
      </c>
      <c r="B1008" s="62">
        <v>8</v>
      </c>
      <c r="D1008" s="23">
        <v>666</v>
      </c>
      <c r="E1008" s="62">
        <v>1</v>
      </c>
      <c r="G1008" s="23">
        <v>666</v>
      </c>
      <c r="H1008" s="62">
        <v>2</v>
      </c>
      <c r="J1008" s="23">
        <v>666</v>
      </c>
      <c r="K1008" s="62">
        <v>3</v>
      </c>
      <c r="M1008" s="23">
        <v>666</v>
      </c>
      <c r="N1008" s="62">
        <v>8</v>
      </c>
      <c r="P1008" s="23">
        <v>666</v>
      </c>
      <c r="Q1008" s="62">
        <v>0</v>
      </c>
    </row>
    <row r="1009" spans="1:17" x14ac:dyDescent="0.3">
      <c r="A1009" s="23">
        <v>669</v>
      </c>
      <c r="B1009" s="62">
        <v>3</v>
      </c>
      <c r="D1009" s="23">
        <v>669</v>
      </c>
      <c r="E1009" s="62">
        <v>1</v>
      </c>
      <c r="G1009" s="23">
        <v>669</v>
      </c>
      <c r="H1009" s="62">
        <v>2</v>
      </c>
      <c r="J1009" s="23">
        <v>669</v>
      </c>
      <c r="K1009" s="62">
        <v>2</v>
      </c>
      <c r="M1009" s="23">
        <v>669</v>
      </c>
      <c r="N1009" s="62">
        <v>3</v>
      </c>
      <c r="P1009" s="23">
        <v>669</v>
      </c>
      <c r="Q1009" s="62">
        <v>1</v>
      </c>
    </row>
    <row r="1010" spans="1:17" x14ac:dyDescent="0.3">
      <c r="A1010" s="23">
        <v>677</v>
      </c>
      <c r="B1010" s="62">
        <v>5</v>
      </c>
      <c r="D1010" s="23">
        <v>677</v>
      </c>
      <c r="E1010" s="62">
        <v>0</v>
      </c>
      <c r="G1010" s="23">
        <v>677</v>
      </c>
      <c r="H1010" s="62">
        <v>0</v>
      </c>
      <c r="J1010" s="23">
        <v>677</v>
      </c>
      <c r="K1010" s="62">
        <v>3</v>
      </c>
      <c r="M1010" s="23">
        <v>677</v>
      </c>
      <c r="N1010" s="62">
        <v>6</v>
      </c>
      <c r="P1010" s="23">
        <v>677</v>
      </c>
      <c r="Q1010" s="62">
        <v>1</v>
      </c>
    </row>
    <row r="1011" spans="1:17" x14ac:dyDescent="0.3">
      <c r="A1011" s="23">
        <v>682</v>
      </c>
      <c r="B1011" s="62">
        <v>14</v>
      </c>
      <c r="D1011" s="23">
        <v>682</v>
      </c>
      <c r="E1011" s="62">
        <v>7</v>
      </c>
      <c r="G1011" s="23">
        <v>682</v>
      </c>
      <c r="H1011" s="62">
        <v>7</v>
      </c>
      <c r="J1011" s="23">
        <v>682</v>
      </c>
      <c r="K1011" s="62">
        <v>2</v>
      </c>
      <c r="M1011" s="23">
        <v>682</v>
      </c>
      <c r="N1011" s="62">
        <v>18</v>
      </c>
      <c r="P1011" s="23">
        <v>682</v>
      </c>
      <c r="Q1011" s="62">
        <v>8</v>
      </c>
    </row>
    <row r="1012" spans="1:17" x14ac:dyDescent="0.3">
      <c r="A1012" s="23">
        <v>690</v>
      </c>
      <c r="B1012" s="62">
        <v>6</v>
      </c>
      <c r="D1012" s="23">
        <v>690</v>
      </c>
      <c r="E1012" s="62">
        <v>1</v>
      </c>
      <c r="G1012" s="23">
        <v>690</v>
      </c>
      <c r="H1012" s="62">
        <v>0</v>
      </c>
      <c r="J1012" s="23">
        <v>690</v>
      </c>
      <c r="K1012" s="62">
        <v>5</v>
      </c>
      <c r="M1012" s="23">
        <v>690</v>
      </c>
      <c r="N1012" s="62">
        <v>6</v>
      </c>
      <c r="P1012" s="23">
        <v>690</v>
      </c>
      <c r="Q1012" s="62">
        <v>1</v>
      </c>
    </row>
    <row r="1013" spans="1:17" x14ac:dyDescent="0.3">
      <c r="A1013" s="23">
        <v>707</v>
      </c>
      <c r="B1013" s="62">
        <v>3</v>
      </c>
      <c r="D1013" s="23">
        <v>707</v>
      </c>
      <c r="E1013" s="62">
        <v>0</v>
      </c>
      <c r="G1013" s="23">
        <v>707</v>
      </c>
      <c r="H1013" s="62">
        <v>2</v>
      </c>
      <c r="J1013" s="23">
        <v>707</v>
      </c>
      <c r="K1013" s="62">
        <v>4</v>
      </c>
      <c r="M1013" s="23">
        <v>707</v>
      </c>
      <c r="N1013" s="62">
        <v>4</v>
      </c>
      <c r="P1013" s="23">
        <v>707</v>
      </c>
      <c r="Q1013" s="62">
        <v>1</v>
      </c>
    </row>
    <row r="1014" spans="1:17" x14ac:dyDescent="0.3">
      <c r="A1014" s="23">
        <v>709</v>
      </c>
      <c r="B1014" s="62">
        <v>7</v>
      </c>
      <c r="D1014" s="23">
        <v>709</v>
      </c>
      <c r="E1014" s="62">
        <v>0</v>
      </c>
      <c r="G1014" s="23">
        <v>709</v>
      </c>
      <c r="H1014" s="62">
        <v>7</v>
      </c>
      <c r="J1014" s="23">
        <v>709</v>
      </c>
      <c r="K1014" s="62">
        <v>2</v>
      </c>
      <c r="M1014" s="23">
        <v>709</v>
      </c>
      <c r="N1014" s="62">
        <v>8</v>
      </c>
      <c r="P1014" s="23">
        <v>709</v>
      </c>
      <c r="Q1014" s="62">
        <v>0</v>
      </c>
    </row>
    <row r="1015" spans="1:17" x14ac:dyDescent="0.3">
      <c r="A1015" s="23">
        <v>712</v>
      </c>
      <c r="B1015" s="62">
        <v>2</v>
      </c>
      <c r="D1015" s="23">
        <v>712</v>
      </c>
      <c r="E1015" s="62">
        <v>3</v>
      </c>
      <c r="G1015" s="23">
        <v>712</v>
      </c>
      <c r="H1015" s="62">
        <v>2</v>
      </c>
      <c r="J1015" s="23">
        <v>712</v>
      </c>
      <c r="K1015" s="62">
        <v>3</v>
      </c>
      <c r="M1015" s="23">
        <v>712</v>
      </c>
      <c r="N1015" s="62">
        <v>12</v>
      </c>
      <c r="P1015" s="23">
        <v>712</v>
      </c>
      <c r="Q1015" s="62">
        <v>2</v>
      </c>
    </row>
    <row r="1016" spans="1:17" x14ac:dyDescent="0.3">
      <c r="A1016" s="23">
        <v>714</v>
      </c>
      <c r="B1016" s="62">
        <v>6</v>
      </c>
      <c r="D1016" s="23">
        <v>714</v>
      </c>
      <c r="E1016" s="62">
        <v>1</v>
      </c>
      <c r="G1016" s="23">
        <v>714</v>
      </c>
      <c r="H1016" s="62">
        <v>5</v>
      </c>
      <c r="J1016" s="23">
        <v>714</v>
      </c>
      <c r="K1016" s="62">
        <v>3</v>
      </c>
      <c r="M1016" s="23">
        <v>714</v>
      </c>
      <c r="N1016" s="62">
        <v>6</v>
      </c>
      <c r="P1016" s="23">
        <v>714</v>
      </c>
      <c r="Q1016" s="62">
        <v>0</v>
      </c>
    </row>
    <row r="1017" spans="1:17" x14ac:dyDescent="0.3">
      <c r="A1017" s="23">
        <v>722</v>
      </c>
      <c r="B1017" s="62">
        <v>10</v>
      </c>
      <c r="D1017" s="23">
        <v>722</v>
      </c>
      <c r="E1017" s="62">
        <v>1</v>
      </c>
      <c r="G1017" s="23">
        <v>722</v>
      </c>
      <c r="H1017" s="62">
        <v>7</v>
      </c>
      <c r="J1017" s="23">
        <v>722</v>
      </c>
      <c r="K1017" s="62">
        <v>2</v>
      </c>
      <c r="M1017" s="23">
        <v>722</v>
      </c>
      <c r="N1017" s="62">
        <v>10</v>
      </c>
      <c r="P1017" s="23">
        <v>722</v>
      </c>
      <c r="Q1017" s="62">
        <v>0</v>
      </c>
    </row>
    <row r="1018" spans="1:17" x14ac:dyDescent="0.3">
      <c r="A1018" s="23">
        <v>728</v>
      </c>
      <c r="B1018" s="62">
        <v>7</v>
      </c>
      <c r="D1018" s="23">
        <v>728</v>
      </c>
      <c r="E1018" s="62">
        <v>2</v>
      </c>
      <c r="G1018" s="23">
        <v>728</v>
      </c>
      <c r="H1018" s="62">
        <v>7</v>
      </c>
      <c r="J1018" s="23">
        <v>728</v>
      </c>
      <c r="K1018" s="62">
        <v>2</v>
      </c>
      <c r="M1018" s="23">
        <v>728</v>
      </c>
      <c r="N1018" s="62">
        <v>20</v>
      </c>
      <c r="P1018" s="23">
        <v>728</v>
      </c>
      <c r="Q1018" s="62">
        <v>1</v>
      </c>
    </row>
    <row r="1019" spans="1:17" x14ac:dyDescent="0.3">
      <c r="A1019" s="23">
        <v>729</v>
      </c>
      <c r="B1019" s="62">
        <v>18</v>
      </c>
      <c r="D1019" s="23">
        <v>729</v>
      </c>
      <c r="E1019" s="62">
        <v>5</v>
      </c>
      <c r="G1019" s="23">
        <v>729</v>
      </c>
      <c r="H1019" s="62">
        <v>13</v>
      </c>
      <c r="J1019" s="23">
        <v>729</v>
      </c>
      <c r="K1019" s="62">
        <v>2</v>
      </c>
      <c r="M1019" s="23">
        <v>729</v>
      </c>
      <c r="N1019" s="62">
        <v>20</v>
      </c>
      <c r="P1019" s="23">
        <v>729</v>
      </c>
      <c r="Q1019" s="62">
        <v>1</v>
      </c>
    </row>
    <row r="1020" spans="1:17" x14ac:dyDescent="0.3">
      <c r="A1020" s="23">
        <v>732</v>
      </c>
      <c r="B1020" s="62">
        <v>2</v>
      </c>
      <c r="D1020" s="23">
        <v>732</v>
      </c>
      <c r="E1020" s="62">
        <v>8</v>
      </c>
      <c r="G1020" s="23">
        <v>732</v>
      </c>
      <c r="H1020" s="62">
        <v>2</v>
      </c>
      <c r="J1020" s="23">
        <v>732</v>
      </c>
      <c r="K1020" s="62">
        <v>1</v>
      </c>
      <c r="M1020" s="23">
        <v>732</v>
      </c>
      <c r="N1020" s="62">
        <v>10</v>
      </c>
      <c r="P1020" s="23">
        <v>732</v>
      </c>
      <c r="Q1020" s="62">
        <v>2</v>
      </c>
    </row>
    <row r="1021" spans="1:17" x14ac:dyDescent="0.3">
      <c r="A1021" s="23">
        <v>738</v>
      </c>
      <c r="B1021" s="62">
        <v>2</v>
      </c>
      <c r="D1021" s="23">
        <v>738</v>
      </c>
      <c r="E1021" s="62">
        <v>7</v>
      </c>
      <c r="G1021" s="23">
        <v>738</v>
      </c>
      <c r="H1021" s="62">
        <v>2</v>
      </c>
      <c r="J1021" s="23">
        <v>738</v>
      </c>
      <c r="K1021" s="62">
        <v>2</v>
      </c>
      <c r="M1021" s="23">
        <v>738</v>
      </c>
      <c r="N1021" s="62">
        <v>4</v>
      </c>
      <c r="P1021" s="23">
        <v>738</v>
      </c>
      <c r="Q1021" s="62">
        <v>2</v>
      </c>
    </row>
    <row r="1022" spans="1:17" x14ac:dyDescent="0.3">
      <c r="A1022" s="23">
        <v>746</v>
      </c>
      <c r="B1022" s="62">
        <v>22</v>
      </c>
      <c r="D1022" s="23">
        <v>746</v>
      </c>
      <c r="E1022" s="62">
        <v>9</v>
      </c>
      <c r="G1022" s="23">
        <v>746</v>
      </c>
      <c r="H1022" s="62">
        <v>2</v>
      </c>
      <c r="J1022" s="23">
        <v>746</v>
      </c>
      <c r="K1022" s="62">
        <v>2</v>
      </c>
      <c r="M1022" s="23">
        <v>746</v>
      </c>
      <c r="N1022" s="62">
        <v>28</v>
      </c>
      <c r="P1022" s="23">
        <v>746</v>
      </c>
      <c r="Q1022" s="62">
        <v>11</v>
      </c>
    </row>
    <row r="1023" spans="1:17" x14ac:dyDescent="0.3">
      <c r="A1023" s="23">
        <v>747</v>
      </c>
      <c r="B1023" s="62">
        <v>8</v>
      </c>
      <c r="D1023" s="23">
        <v>747</v>
      </c>
      <c r="E1023" s="62">
        <v>7</v>
      </c>
      <c r="G1023" s="23">
        <v>747</v>
      </c>
      <c r="H1023" s="62">
        <v>7</v>
      </c>
      <c r="J1023" s="23">
        <v>747</v>
      </c>
      <c r="K1023" s="62">
        <v>2</v>
      </c>
      <c r="M1023" s="23">
        <v>747</v>
      </c>
      <c r="N1023" s="62">
        <v>10</v>
      </c>
      <c r="P1023" s="23">
        <v>747</v>
      </c>
      <c r="Q1023" s="62">
        <v>7</v>
      </c>
    </row>
    <row r="1024" spans="1:17" x14ac:dyDescent="0.3">
      <c r="A1024" s="23">
        <v>749</v>
      </c>
      <c r="B1024" s="62">
        <v>1</v>
      </c>
      <c r="D1024" s="23">
        <v>749</v>
      </c>
      <c r="E1024" s="62">
        <v>1</v>
      </c>
      <c r="G1024" s="23">
        <v>749</v>
      </c>
      <c r="H1024" s="62">
        <v>0</v>
      </c>
      <c r="J1024" s="23">
        <v>749</v>
      </c>
      <c r="K1024" s="62">
        <v>6</v>
      </c>
      <c r="M1024" s="23">
        <v>749</v>
      </c>
      <c r="N1024" s="62">
        <v>1</v>
      </c>
      <c r="P1024" s="23">
        <v>749</v>
      </c>
      <c r="Q1024" s="62">
        <v>0</v>
      </c>
    </row>
    <row r="1025" spans="1:17" x14ac:dyDescent="0.3">
      <c r="A1025" s="23">
        <v>754</v>
      </c>
      <c r="B1025" s="62">
        <v>2</v>
      </c>
      <c r="D1025" s="23">
        <v>754</v>
      </c>
      <c r="E1025" s="62">
        <v>3</v>
      </c>
      <c r="G1025" s="23">
        <v>754</v>
      </c>
      <c r="H1025" s="62">
        <v>2</v>
      </c>
      <c r="J1025" s="23">
        <v>754</v>
      </c>
      <c r="K1025" s="62">
        <v>5</v>
      </c>
      <c r="M1025" s="23">
        <v>754</v>
      </c>
      <c r="N1025" s="62">
        <v>7</v>
      </c>
      <c r="P1025" s="23">
        <v>754</v>
      </c>
      <c r="Q1025" s="62">
        <v>2</v>
      </c>
    </row>
    <row r="1026" spans="1:17" x14ac:dyDescent="0.3">
      <c r="A1026" s="23">
        <v>766</v>
      </c>
      <c r="B1026" s="62">
        <v>2</v>
      </c>
      <c r="D1026" s="23">
        <v>766</v>
      </c>
      <c r="E1026" s="62">
        <v>1</v>
      </c>
      <c r="G1026" s="23">
        <v>766</v>
      </c>
      <c r="H1026" s="62">
        <v>2</v>
      </c>
      <c r="J1026" s="23">
        <v>766</v>
      </c>
      <c r="K1026" s="62">
        <v>2</v>
      </c>
      <c r="M1026" s="23">
        <v>766</v>
      </c>
      <c r="N1026" s="62">
        <v>2</v>
      </c>
      <c r="P1026" s="23">
        <v>766</v>
      </c>
      <c r="Q1026" s="62">
        <v>2</v>
      </c>
    </row>
    <row r="1027" spans="1:17" x14ac:dyDescent="0.3">
      <c r="A1027" s="23">
        <v>776</v>
      </c>
      <c r="B1027" s="62">
        <v>34</v>
      </c>
      <c r="D1027" s="23">
        <v>776</v>
      </c>
      <c r="E1027" s="62">
        <v>1</v>
      </c>
      <c r="G1027" s="23">
        <v>776</v>
      </c>
      <c r="H1027" s="62">
        <v>6</v>
      </c>
      <c r="J1027" s="23">
        <v>776</v>
      </c>
      <c r="K1027" s="62">
        <v>3</v>
      </c>
      <c r="M1027" s="23">
        <v>776</v>
      </c>
      <c r="N1027" s="62">
        <v>34</v>
      </c>
      <c r="P1027" s="23">
        <v>776</v>
      </c>
      <c r="Q1027" s="62">
        <v>1</v>
      </c>
    </row>
    <row r="1028" spans="1:17" x14ac:dyDescent="0.3">
      <c r="A1028" s="23">
        <v>781</v>
      </c>
      <c r="B1028" s="62">
        <v>6</v>
      </c>
      <c r="D1028" s="23">
        <v>781</v>
      </c>
      <c r="E1028" s="62">
        <v>1</v>
      </c>
      <c r="G1028" s="23">
        <v>781</v>
      </c>
      <c r="H1028" s="62">
        <v>5</v>
      </c>
      <c r="J1028" s="23">
        <v>781</v>
      </c>
      <c r="K1028" s="62">
        <v>5</v>
      </c>
      <c r="M1028" s="23">
        <v>781</v>
      </c>
      <c r="N1028" s="62">
        <v>6</v>
      </c>
      <c r="P1028" s="23">
        <v>781</v>
      </c>
      <c r="Q1028" s="62">
        <v>1</v>
      </c>
    </row>
    <row r="1029" spans="1:17" x14ac:dyDescent="0.3">
      <c r="A1029" s="23">
        <v>783</v>
      </c>
      <c r="B1029" s="62">
        <v>8</v>
      </c>
      <c r="D1029" s="23">
        <v>783</v>
      </c>
      <c r="E1029" s="62">
        <v>0</v>
      </c>
      <c r="G1029" s="23">
        <v>783</v>
      </c>
      <c r="H1029" s="62">
        <v>7</v>
      </c>
      <c r="J1029" s="23">
        <v>783</v>
      </c>
      <c r="K1029" s="62">
        <v>3</v>
      </c>
      <c r="M1029" s="23">
        <v>783</v>
      </c>
      <c r="N1029" s="62">
        <v>9</v>
      </c>
      <c r="P1029" s="23">
        <v>783</v>
      </c>
      <c r="Q1029" s="62">
        <v>3</v>
      </c>
    </row>
    <row r="1030" spans="1:17" x14ac:dyDescent="0.3">
      <c r="A1030" s="23">
        <v>786</v>
      </c>
      <c r="B1030" s="62">
        <v>6</v>
      </c>
      <c r="D1030" s="23">
        <v>786</v>
      </c>
      <c r="E1030" s="62">
        <v>1</v>
      </c>
      <c r="G1030" s="23">
        <v>786</v>
      </c>
      <c r="H1030" s="62">
        <v>5</v>
      </c>
      <c r="J1030" s="23">
        <v>786</v>
      </c>
      <c r="K1030" s="62">
        <v>5</v>
      </c>
      <c r="M1030" s="23">
        <v>786</v>
      </c>
      <c r="N1030" s="62">
        <v>6</v>
      </c>
      <c r="P1030" s="23">
        <v>786</v>
      </c>
      <c r="Q1030" s="62">
        <v>1</v>
      </c>
    </row>
    <row r="1031" spans="1:17" x14ac:dyDescent="0.3">
      <c r="A1031" s="23">
        <v>789</v>
      </c>
      <c r="B1031" s="62">
        <v>10</v>
      </c>
      <c r="D1031" s="23">
        <v>789</v>
      </c>
      <c r="E1031" s="62">
        <v>1</v>
      </c>
      <c r="G1031" s="23">
        <v>789</v>
      </c>
      <c r="H1031" s="62">
        <v>7</v>
      </c>
      <c r="J1031" s="23">
        <v>789</v>
      </c>
      <c r="K1031" s="62">
        <v>1</v>
      </c>
      <c r="M1031" s="23">
        <v>789</v>
      </c>
      <c r="N1031" s="62">
        <v>10</v>
      </c>
      <c r="P1031" s="23">
        <v>789</v>
      </c>
      <c r="Q1031" s="62">
        <v>0</v>
      </c>
    </row>
    <row r="1032" spans="1:17" x14ac:dyDescent="0.3">
      <c r="A1032" s="23">
        <v>800</v>
      </c>
      <c r="B1032" s="62">
        <v>4</v>
      </c>
      <c r="D1032" s="23">
        <v>800</v>
      </c>
      <c r="E1032" s="62">
        <v>0</v>
      </c>
      <c r="G1032" s="23">
        <v>800</v>
      </c>
      <c r="H1032" s="62">
        <v>2</v>
      </c>
      <c r="J1032" s="23">
        <v>800</v>
      </c>
      <c r="K1032" s="62">
        <v>3</v>
      </c>
      <c r="M1032" s="23">
        <v>800</v>
      </c>
      <c r="N1032" s="62">
        <v>5</v>
      </c>
      <c r="P1032" s="23">
        <v>800</v>
      </c>
      <c r="Q1032" s="62">
        <v>1</v>
      </c>
    </row>
    <row r="1033" spans="1:17" x14ac:dyDescent="0.3">
      <c r="A1033" s="23">
        <v>805</v>
      </c>
      <c r="B1033" s="62">
        <v>3</v>
      </c>
      <c r="D1033" s="23">
        <v>805</v>
      </c>
      <c r="E1033" s="62">
        <v>1</v>
      </c>
      <c r="G1033" s="23">
        <v>805</v>
      </c>
      <c r="H1033" s="62">
        <v>2</v>
      </c>
      <c r="J1033" s="23">
        <v>805</v>
      </c>
      <c r="K1033" s="62">
        <v>1</v>
      </c>
      <c r="M1033" s="23">
        <v>805</v>
      </c>
      <c r="N1033" s="62">
        <v>3</v>
      </c>
      <c r="P1033" s="23">
        <v>805</v>
      </c>
      <c r="Q1033" s="62">
        <v>0</v>
      </c>
    </row>
    <row r="1034" spans="1:17" x14ac:dyDescent="0.3">
      <c r="A1034" s="23">
        <v>808</v>
      </c>
      <c r="B1034" s="62">
        <v>3</v>
      </c>
      <c r="D1034" s="23">
        <v>808</v>
      </c>
      <c r="E1034" s="62">
        <v>5</v>
      </c>
      <c r="G1034" s="23">
        <v>808</v>
      </c>
      <c r="H1034" s="62">
        <v>2</v>
      </c>
      <c r="J1034" s="23">
        <v>808</v>
      </c>
      <c r="K1034" s="62">
        <v>1</v>
      </c>
      <c r="M1034" s="23">
        <v>808</v>
      </c>
      <c r="N1034" s="62">
        <v>6</v>
      </c>
      <c r="P1034" s="23">
        <v>808</v>
      </c>
      <c r="Q1034" s="62">
        <v>1</v>
      </c>
    </row>
    <row r="1035" spans="1:17" x14ac:dyDescent="0.3">
      <c r="A1035" s="23">
        <v>846</v>
      </c>
      <c r="B1035" s="62">
        <v>8</v>
      </c>
      <c r="D1035" s="23">
        <v>846</v>
      </c>
      <c r="E1035" s="62">
        <v>1</v>
      </c>
      <c r="G1035" s="23">
        <v>846</v>
      </c>
      <c r="H1035" s="62">
        <v>7</v>
      </c>
      <c r="J1035" s="23">
        <v>846</v>
      </c>
      <c r="K1035" s="62">
        <v>2</v>
      </c>
      <c r="M1035" s="23">
        <v>846</v>
      </c>
      <c r="N1035" s="62">
        <v>8</v>
      </c>
      <c r="P1035" s="23">
        <v>846</v>
      </c>
      <c r="Q1035" s="62">
        <v>7</v>
      </c>
    </row>
    <row r="1036" spans="1:17" x14ac:dyDescent="0.3">
      <c r="A1036" s="23">
        <v>851</v>
      </c>
      <c r="B1036" s="62">
        <v>20</v>
      </c>
      <c r="D1036" s="23">
        <v>851</v>
      </c>
      <c r="E1036" s="62">
        <v>2</v>
      </c>
      <c r="G1036" s="23">
        <v>851</v>
      </c>
      <c r="H1036" s="62">
        <v>6</v>
      </c>
      <c r="J1036" s="23">
        <v>851</v>
      </c>
      <c r="K1036" s="62">
        <v>2</v>
      </c>
      <c r="M1036" s="23">
        <v>851</v>
      </c>
      <c r="N1036" s="62">
        <v>29</v>
      </c>
      <c r="P1036" s="23">
        <v>851</v>
      </c>
      <c r="Q1036" s="62">
        <v>4</v>
      </c>
    </row>
    <row r="1037" spans="1:17" x14ac:dyDescent="0.3">
      <c r="A1037" s="23">
        <v>855</v>
      </c>
      <c r="B1037" s="62">
        <v>9</v>
      </c>
      <c r="D1037" s="23">
        <v>855</v>
      </c>
      <c r="E1037" s="62">
        <v>1</v>
      </c>
      <c r="G1037" s="23">
        <v>855</v>
      </c>
      <c r="H1037" s="62">
        <v>8</v>
      </c>
      <c r="J1037" s="23">
        <v>855</v>
      </c>
      <c r="K1037" s="62">
        <v>5</v>
      </c>
      <c r="M1037" s="23">
        <v>855</v>
      </c>
      <c r="N1037" s="62">
        <v>9</v>
      </c>
      <c r="P1037" s="23">
        <v>855</v>
      </c>
      <c r="Q1037" s="62">
        <v>0</v>
      </c>
    </row>
    <row r="1038" spans="1:17" x14ac:dyDescent="0.3">
      <c r="A1038" s="23">
        <v>857</v>
      </c>
      <c r="B1038" s="62">
        <v>18</v>
      </c>
      <c r="D1038" s="23">
        <v>857</v>
      </c>
      <c r="E1038" s="62">
        <v>1</v>
      </c>
      <c r="G1038" s="23">
        <v>857</v>
      </c>
      <c r="H1038" s="62">
        <v>14</v>
      </c>
      <c r="J1038" s="23">
        <v>857</v>
      </c>
      <c r="K1038" s="62">
        <v>1</v>
      </c>
      <c r="M1038" s="23">
        <v>857</v>
      </c>
      <c r="N1038" s="62">
        <v>18</v>
      </c>
      <c r="P1038" s="23">
        <v>857</v>
      </c>
      <c r="Q1038" s="62">
        <v>4</v>
      </c>
    </row>
    <row r="1039" spans="1:17" x14ac:dyDescent="0.3">
      <c r="A1039" s="23">
        <v>859</v>
      </c>
      <c r="B1039" s="62">
        <v>5</v>
      </c>
      <c r="D1039" s="23">
        <v>859</v>
      </c>
      <c r="E1039" s="62">
        <v>2</v>
      </c>
      <c r="G1039" s="23">
        <v>859</v>
      </c>
      <c r="H1039" s="62">
        <v>2</v>
      </c>
      <c r="J1039" s="23">
        <v>859</v>
      </c>
      <c r="K1039" s="62">
        <v>3</v>
      </c>
      <c r="M1039" s="23">
        <v>859</v>
      </c>
      <c r="N1039" s="62">
        <v>8</v>
      </c>
      <c r="P1039" s="23">
        <v>859</v>
      </c>
      <c r="Q1039" s="62">
        <v>0</v>
      </c>
    </row>
    <row r="1040" spans="1:17" x14ac:dyDescent="0.3">
      <c r="A1040" s="23">
        <v>862</v>
      </c>
      <c r="B1040" s="62">
        <v>5</v>
      </c>
      <c r="D1040" s="23">
        <v>862</v>
      </c>
      <c r="E1040" s="62">
        <v>7</v>
      </c>
      <c r="G1040" s="23">
        <v>862</v>
      </c>
      <c r="H1040" s="62">
        <v>2</v>
      </c>
      <c r="J1040" s="23">
        <v>862</v>
      </c>
      <c r="K1040" s="62">
        <v>3</v>
      </c>
      <c r="M1040" s="23">
        <v>862</v>
      </c>
      <c r="N1040" s="62">
        <v>35</v>
      </c>
      <c r="P1040" s="23">
        <v>862</v>
      </c>
      <c r="Q1040" s="62">
        <v>0</v>
      </c>
    </row>
    <row r="1041" spans="1:17" x14ac:dyDescent="0.3">
      <c r="A1041" s="23">
        <v>864</v>
      </c>
      <c r="B1041" s="62">
        <v>5</v>
      </c>
      <c r="D1041" s="23">
        <v>864</v>
      </c>
      <c r="E1041" s="62">
        <v>4</v>
      </c>
      <c r="G1041" s="23">
        <v>864</v>
      </c>
      <c r="H1041" s="62">
        <v>4</v>
      </c>
      <c r="J1041" s="23">
        <v>864</v>
      </c>
      <c r="K1041" s="62">
        <v>2</v>
      </c>
      <c r="M1041" s="23">
        <v>864</v>
      </c>
      <c r="N1041" s="62">
        <v>18</v>
      </c>
      <c r="P1041" s="23">
        <v>864</v>
      </c>
      <c r="Q1041" s="62">
        <v>0</v>
      </c>
    </row>
    <row r="1042" spans="1:17" x14ac:dyDescent="0.3">
      <c r="A1042" s="23">
        <v>868</v>
      </c>
      <c r="B1042" s="62">
        <v>1</v>
      </c>
      <c r="D1042" s="23">
        <v>868</v>
      </c>
      <c r="E1042" s="62">
        <v>4</v>
      </c>
      <c r="G1042" s="23">
        <v>868</v>
      </c>
      <c r="H1042" s="62">
        <v>0</v>
      </c>
      <c r="J1042" s="23">
        <v>868</v>
      </c>
      <c r="K1042" s="62">
        <v>2</v>
      </c>
      <c r="M1042" s="23">
        <v>868</v>
      </c>
      <c r="N1042" s="62">
        <v>9</v>
      </c>
      <c r="P1042" s="23">
        <v>868</v>
      </c>
      <c r="Q1042" s="62">
        <v>0</v>
      </c>
    </row>
    <row r="1043" spans="1:17" x14ac:dyDescent="0.3">
      <c r="A1043" s="23">
        <v>879</v>
      </c>
      <c r="B1043" s="62">
        <v>5</v>
      </c>
      <c r="D1043" s="23">
        <v>879</v>
      </c>
      <c r="E1043" s="62">
        <v>1</v>
      </c>
      <c r="G1043" s="23">
        <v>879</v>
      </c>
      <c r="H1043" s="62">
        <v>3</v>
      </c>
      <c r="J1043" s="23">
        <v>879</v>
      </c>
      <c r="K1043" s="62">
        <v>3</v>
      </c>
      <c r="M1043" s="23">
        <v>879</v>
      </c>
      <c r="N1043" s="62">
        <v>5</v>
      </c>
      <c r="P1043" s="23">
        <v>879</v>
      </c>
      <c r="Q1043" s="62">
        <v>0</v>
      </c>
    </row>
    <row r="1044" spans="1:17" x14ac:dyDescent="0.3">
      <c r="A1044" s="23">
        <v>885</v>
      </c>
      <c r="B1044" s="62">
        <v>5</v>
      </c>
      <c r="D1044" s="23">
        <v>885</v>
      </c>
      <c r="E1044" s="62">
        <v>1</v>
      </c>
      <c r="G1044" s="23">
        <v>885</v>
      </c>
      <c r="H1044" s="62">
        <v>2</v>
      </c>
      <c r="J1044" s="23">
        <v>885</v>
      </c>
      <c r="K1044" s="62">
        <v>1</v>
      </c>
      <c r="M1044" s="23">
        <v>885</v>
      </c>
      <c r="N1044" s="62">
        <v>5</v>
      </c>
      <c r="P1044" s="23">
        <v>885</v>
      </c>
      <c r="Q1044" s="62">
        <v>0</v>
      </c>
    </row>
    <row r="1045" spans="1:17" x14ac:dyDescent="0.3">
      <c r="A1045" s="23">
        <v>889</v>
      </c>
      <c r="B1045" s="62">
        <v>10</v>
      </c>
      <c r="D1045" s="23">
        <v>889</v>
      </c>
      <c r="E1045" s="62">
        <v>1</v>
      </c>
      <c r="G1045" s="23">
        <v>889</v>
      </c>
      <c r="H1045" s="62">
        <v>8</v>
      </c>
      <c r="J1045" s="23">
        <v>889</v>
      </c>
      <c r="K1045" s="62">
        <v>3</v>
      </c>
      <c r="M1045" s="23">
        <v>889</v>
      </c>
      <c r="N1045" s="62">
        <v>10</v>
      </c>
      <c r="P1045" s="23">
        <v>889</v>
      </c>
      <c r="Q1045" s="62">
        <v>5</v>
      </c>
    </row>
    <row r="1046" spans="1:17" x14ac:dyDescent="0.3">
      <c r="A1046" s="23">
        <v>893</v>
      </c>
      <c r="B1046" s="62">
        <v>2</v>
      </c>
      <c r="D1046" s="23">
        <v>893</v>
      </c>
      <c r="E1046" s="62">
        <v>0</v>
      </c>
      <c r="G1046" s="23">
        <v>893</v>
      </c>
      <c r="H1046" s="62">
        <v>2</v>
      </c>
      <c r="J1046" s="23">
        <v>893</v>
      </c>
      <c r="K1046" s="62">
        <v>3</v>
      </c>
      <c r="M1046" s="23">
        <v>893</v>
      </c>
      <c r="N1046" s="62">
        <v>3</v>
      </c>
      <c r="P1046" s="23">
        <v>893</v>
      </c>
      <c r="Q1046" s="62">
        <v>1</v>
      </c>
    </row>
    <row r="1047" spans="1:17" x14ac:dyDescent="0.3">
      <c r="A1047" s="23">
        <v>897</v>
      </c>
      <c r="B1047" s="62">
        <v>2</v>
      </c>
      <c r="D1047" s="23">
        <v>897</v>
      </c>
      <c r="E1047" s="62">
        <v>5</v>
      </c>
      <c r="G1047" s="23">
        <v>897</v>
      </c>
      <c r="H1047" s="62">
        <v>0</v>
      </c>
      <c r="J1047" s="23">
        <v>897</v>
      </c>
      <c r="K1047" s="62">
        <v>3</v>
      </c>
      <c r="M1047" s="23">
        <v>897</v>
      </c>
      <c r="N1047" s="62">
        <v>28</v>
      </c>
      <c r="P1047" s="23">
        <v>897</v>
      </c>
      <c r="Q1047" s="62">
        <v>2</v>
      </c>
    </row>
    <row r="1048" spans="1:17" x14ac:dyDescent="0.3">
      <c r="A1048" s="23">
        <v>900</v>
      </c>
      <c r="B1048" s="62">
        <v>5</v>
      </c>
      <c r="D1048" s="23">
        <v>900</v>
      </c>
      <c r="E1048" s="62">
        <v>5</v>
      </c>
      <c r="G1048" s="23">
        <v>900</v>
      </c>
      <c r="H1048" s="62">
        <v>4</v>
      </c>
      <c r="J1048" s="23">
        <v>900</v>
      </c>
      <c r="K1048" s="62">
        <v>3</v>
      </c>
      <c r="M1048" s="23">
        <v>900</v>
      </c>
      <c r="N1048" s="62">
        <v>10</v>
      </c>
      <c r="P1048" s="23">
        <v>900</v>
      </c>
      <c r="Q1048" s="62">
        <v>0</v>
      </c>
    </row>
    <row r="1049" spans="1:17" x14ac:dyDescent="0.3">
      <c r="A1049" s="23">
        <v>903</v>
      </c>
      <c r="B1049" s="62">
        <v>7</v>
      </c>
      <c r="D1049" s="23">
        <v>903</v>
      </c>
      <c r="E1049" s="62">
        <v>0</v>
      </c>
      <c r="G1049" s="23">
        <v>903</v>
      </c>
      <c r="H1049" s="62">
        <v>6</v>
      </c>
      <c r="J1049" s="23">
        <v>903</v>
      </c>
      <c r="K1049" s="62">
        <v>2</v>
      </c>
      <c r="M1049" s="23">
        <v>903</v>
      </c>
      <c r="N1049" s="62">
        <v>8</v>
      </c>
      <c r="P1049" s="23">
        <v>903</v>
      </c>
      <c r="Q1049" s="62">
        <v>7</v>
      </c>
    </row>
    <row r="1050" spans="1:17" x14ac:dyDescent="0.3">
      <c r="A1050" s="23">
        <v>904</v>
      </c>
      <c r="B1050" s="62">
        <v>10</v>
      </c>
      <c r="D1050" s="23">
        <v>904</v>
      </c>
      <c r="E1050" s="62">
        <v>1</v>
      </c>
      <c r="G1050" s="23">
        <v>904</v>
      </c>
      <c r="H1050" s="62">
        <v>0</v>
      </c>
      <c r="J1050" s="23">
        <v>904</v>
      </c>
      <c r="K1050" s="62">
        <v>2</v>
      </c>
      <c r="M1050" s="23">
        <v>904</v>
      </c>
      <c r="N1050" s="62">
        <v>10</v>
      </c>
      <c r="P1050" s="23">
        <v>904</v>
      </c>
      <c r="Q1050" s="62">
        <v>0</v>
      </c>
    </row>
    <row r="1051" spans="1:17" x14ac:dyDescent="0.3">
      <c r="A1051" s="23">
        <v>916</v>
      </c>
      <c r="B1051" s="62">
        <v>4</v>
      </c>
      <c r="D1051" s="23">
        <v>916</v>
      </c>
      <c r="E1051" s="62">
        <v>1</v>
      </c>
      <c r="G1051" s="23">
        <v>916</v>
      </c>
      <c r="H1051" s="62">
        <v>2</v>
      </c>
      <c r="J1051" s="23">
        <v>916</v>
      </c>
      <c r="K1051" s="62">
        <v>3</v>
      </c>
      <c r="M1051" s="23">
        <v>916</v>
      </c>
      <c r="N1051" s="62">
        <v>4</v>
      </c>
      <c r="P1051" s="23">
        <v>916</v>
      </c>
      <c r="Q1051" s="62">
        <v>0</v>
      </c>
    </row>
    <row r="1052" spans="1:17" x14ac:dyDescent="0.3">
      <c r="A1052" s="23">
        <v>925</v>
      </c>
      <c r="B1052" s="62">
        <v>3</v>
      </c>
      <c r="D1052" s="23">
        <v>925</v>
      </c>
      <c r="E1052" s="62">
        <v>1</v>
      </c>
      <c r="G1052" s="23">
        <v>925</v>
      </c>
      <c r="H1052" s="62">
        <v>2</v>
      </c>
      <c r="J1052" s="23">
        <v>925</v>
      </c>
      <c r="K1052" s="62">
        <v>3</v>
      </c>
      <c r="M1052" s="23">
        <v>925</v>
      </c>
      <c r="N1052" s="62">
        <v>3</v>
      </c>
      <c r="P1052" s="23">
        <v>925</v>
      </c>
      <c r="Q1052" s="62">
        <v>1</v>
      </c>
    </row>
    <row r="1053" spans="1:17" x14ac:dyDescent="0.3">
      <c r="A1053" s="23">
        <v>936</v>
      </c>
      <c r="B1053" s="62">
        <v>5</v>
      </c>
      <c r="D1053" s="23">
        <v>936</v>
      </c>
      <c r="E1053" s="62">
        <v>7</v>
      </c>
      <c r="G1053" s="23">
        <v>936</v>
      </c>
      <c r="H1053" s="62">
        <v>4</v>
      </c>
      <c r="J1053" s="23">
        <v>936</v>
      </c>
      <c r="K1053" s="62">
        <v>6</v>
      </c>
      <c r="M1053" s="23">
        <v>936</v>
      </c>
      <c r="N1053" s="62">
        <v>10</v>
      </c>
      <c r="P1053" s="23">
        <v>936</v>
      </c>
      <c r="Q1053" s="62">
        <v>0</v>
      </c>
    </row>
    <row r="1054" spans="1:17" x14ac:dyDescent="0.3">
      <c r="A1054" s="23">
        <v>941</v>
      </c>
      <c r="B1054" s="62">
        <v>7</v>
      </c>
      <c r="D1054" s="23">
        <v>941</v>
      </c>
      <c r="E1054" s="62">
        <v>3</v>
      </c>
      <c r="G1054" s="23">
        <v>941</v>
      </c>
      <c r="H1054" s="62">
        <v>7</v>
      </c>
      <c r="J1054" s="23">
        <v>941</v>
      </c>
      <c r="K1054" s="62">
        <v>2</v>
      </c>
      <c r="M1054" s="23">
        <v>941</v>
      </c>
      <c r="N1054" s="62">
        <v>13</v>
      </c>
      <c r="P1054" s="23">
        <v>941</v>
      </c>
      <c r="Q1054" s="62">
        <v>5</v>
      </c>
    </row>
    <row r="1055" spans="1:17" x14ac:dyDescent="0.3">
      <c r="A1055" s="23">
        <v>947</v>
      </c>
      <c r="B1055" s="62">
        <v>9</v>
      </c>
      <c r="D1055" s="23">
        <v>947</v>
      </c>
      <c r="E1055" s="62">
        <v>1</v>
      </c>
      <c r="G1055" s="23">
        <v>947</v>
      </c>
      <c r="H1055" s="62">
        <v>8</v>
      </c>
      <c r="J1055" s="23">
        <v>947</v>
      </c>
      <c r="K1055" s="62">
        <v>2</v>
      </c>
      <c r="M1055" s="23">
        <v>947</v>
      </c>
      <c r="N1055" s="62">
        <v>9</v>
      </c>
      <c r="P1055" s="23">
        <v>947</v>
      </c>
      <c r="Q1055" s="62">
        <v>0</v>
      </c>
    </row>
    <row r="1056" spans="1:17" x14ac:dyDescent="0.3">
      <c r="A1056" s="23">
        <v>954</v>
      </c>
      <c r="B1056" s="62">
        <v>1</v>
      </c>
      <c r="D1056" s="23">
        <v>954</v>
      </c>
      <c r="E1056" s="62">
        <v>2</v>
      </c>
      <c r="G1056" s="23">
        <v>954</v>
      </c>
      <c r="H1056" s="62">
        <v>0</v>
      </c>
      <c r="J1056" s="23">
        <v>954</v>
      </c>
      <c r="K1056" s="62">
        <v>2</v>
      </c>
      <c r="M1056" s="23">
        <v>954</v>
      </c>
      <c r="N1056" s="62">
        <v>11</v>
      </c>
      <c r="P1056" s="23">
        <v>954</v>
      </c>
      <c r="Q1056" s="62">
        <v>0</v>
      </c>
    </row>
    <row r="1057" spans="1:17" x14ac:dyDescent="0.3">
      <c r="A1057" s="23">
        <v>956</v>
      </c>
      <c r="B1057" s="62">
        <v>7</v>
      </c>
      <c r="D1057" s="23">
        <v>956</v>
      </c>
      <c r="E1057" s="62">
        <v>1</v>
      </c>
      <c r="G1057" s="23">
        <v>956</v>
      </c>
      <c r="H1057" s="62">
        <v>7</v>
      </c>
      <c r="J1057" s="23">
        <v>956</v>
      </c>
      <c r="K1057" s="62">
        <v>2</v>
      </c>
      <c r="M1057" s="23">
        <v>956</v>
      </c>
      <c r="N1057" s="62">
        <v>7</v>
      </c>
      <c r="P1057" s="23">
        <v>956</v>
      </c>
      <c r="Q1057" s="62">
        <v>0</v>
      </c>
    </row>
    <row r="1058" spans="1:17" x14ac:dyDescent="0.3">
      <c r="A1058" s="23">
        <v>974</v>
      </c>
      <c r="B1058" s="62">
        <v>3</v>
      </c>
      <c r="D1058" s="23">
        <v>974</v>
      </c>
      <c r="E1058" s="62">
        <v>1</v>
      </c>
      <c r="G1058" s="23">
        <v>974</v>
      </c>
      <c r="H1058" s="62">
        <v>1</v>
      </c>
      <c r="J1058" s="23">
        <v>974</v>
      </c>
      <c r="K1058" s="62">
        <v>5</v>
      </c>
      <c r="M1058" s="23">
        <v>974</v>
      </c>
      <c r="N1058" s="62">
        <v>3</v>
      </c>
      <c r="P1058" s="23">
        <v>974</v>
      </c>
      <c r="Q1058" s="62">
        <v>0</v>
      </c>
    </row>
    <row r="1059" spans="1:17" x14ac:dyDescent="0.3">
      <c r="A1059" s="23">
        <v>975</v>
      </c>
      <c r="B1059" s="62">
        <v>5</v>
      </c>
      <c r="D1059" s="23">
        <v>975</v>
      </c>
      <c r="E1059" s="62">
        <v>1</v>
      </c>
      <c r="G1059" s="23">
        <v>975</v>
      </c>
      <c r="H1059" s="62">
        <v>2</v>
      </c>
      <c r="J1059" s="23">
        <v>975</v>
      </c>
      <c r="K1059" s="62">
        <v>3</v>
      </c>
      <c r="M1059" s="23">
        <v>975</v>
      </c>
      <c r="N1059" s="62">
        <v>5</v>
      </c>
      <c r="P1059" s="23">
        <v>975</v>
      </c>
      <c r="Q1059" s="62">
        <v>1</v>
      </c>
    </row>
    <row r="1060" spans="1:17" x14ac:dyDescent="0.3">
      <c r="A1060" s="23">
        <v>981</v>
      </c>
      <c r="B1060" s="62">
        <v>17</v>
      </c>
      <c r="D1060" s="23">
        <v>981</v>
      </c>
      <c r="E1060" s="62">
        <v>6</v>
      </c>
      <c r="G1060" s="23">
        <v>981</v>
      </c>
      <c r="H1060" s="62">
        <v>13</v>
      </c>
      <c r="J1060" s="23">
        <v>981</v>
      </c>
      <c r="K1060" s="62">
        <v>3</v>
      </c>
      <c r="M1060" s="23">
        <v>981</v>
      </c>
      <c r="N1060" s="62">
        <v>22</v>
      </c>
      <c r="P1060" s="23">
        <v>981</v>
      </c>
      <c r="Q1060" s="62">
        <v>15</v>
      </c>
    </row>
    <row r="1061" spans="1:17" x14ac:dyDescent="0.3">
      <c r="A1061" s="23">
        <v>982</v>
      </c>
      <c r="B1061" s="62">
        <v>8</v>
      </c>
      <c r="D1061" s="23">
        <v>982</v>
      </c>
      <c r="E1061" s="62">
        <v>5</v>
      </c>
      <c r="G1061" s="23">
        <v>982</v>
      </c>
      <c r="H1061" s="62">
        <v>4</v>
      </c>
      <c r="J1061" s="23">
        <v>982</v>
      </c>
      <c r="K1061" s="62">
        <v>2</v>
      </c>
      <c r="M1061" s="23">
        <v>982</v>
      </c>
      <c r="N1061" s="62">
        <v>10</v>
      </c>
      <c r="P1061" s="23">
        <v>982</v>
      </c>
      <c r="Q1061" s="62">
        <v>7</v>
      </c>
    </row>
    <row r="1062" spans="1:17" x14ac:dyDescent="0.3">
      <c r="A1062" s="23">
        <v>983</v>
      </c>
      <c r="B1062" s="62">
        <v>5</v>
      </c>
      <c r="D1062" s="23">
        <v>983</v>
      </c>
      <c r="E1062" s="62">
        <v>1</v>
      </c>
      <c r="G1062" s="23">
        <v>983</v>
      </c>
      <c r="H1062" s="62">
        <v>3</v>
      </c>
      <c r="J1062" s="23">
        <v>983</v>
      </c>
      <c r="K1062" s="62">
        <v>1</v>
      </c>
      <c r="M1062" s="23">
        <v>983</v>
      </c>
      <c r="N1062" s="62">
        <v>6</v>
      </c>
      <c r="P1062" s="23">
        <v>983</v>
      </c>
      <c r="Q1062" s="62">
        <v>1</v>
      </c>
    </row>
    <row r="1063" spans="1:17" x14ac:dyDescent="0.3">
      <c r="A1063" s="23">
        <v>984</v>
      </c>
      <c r="B1063" s="62">
        <v>10</v>
      </c>
      <c r="D1063" s="23">
        <v>984</v>
      </c>
      <c r="E1063" s="62">
        <v>6</v>
      </c>
      <c r="G1063" s="23">
        <v>984</v>
      </c>
      <c r="H1063" s="62">
        <v>9</v>
      </c>
      <c r="J1063" s="23">
        <v>984</v>
      </c>
      <c r="K1063" s="62">
        <v>2</v>
      </c>
      <c r="M1063" s="23">
        <v>984</v>
      </c>
      <c r="N1063" s="62">
        <v>12</v>
      </c>
      <c r="P1063" s="23">
        <v>984</v>
      </c>
      <c r="Q1063" s="62">
        <v>0</v>
      </c>
    </row>
    <row r="1064" spans="1:17" x14ac:dyDescent="0.3">
      <c r="A1064" s="23">
        <v>985</v>
      </c>
      <c r="B1064" s="62">
        <v>8</v>
      </c>
      <c r="D1064" s="23">
        <v>985</v>
      </c>
      <c r="E1064" s="62">
        <v>0</v>
      </c>
      <c r="G1064" s="23">
        <v>985</v>
      </c>
      <c r="H1064" s="62">
        <v>7</v>
      </c>
      <c r="J1064" s="23">
        <v>985</v>
      </c>
      <c r="K1064" s="62">
        <v>3</v>
      </c>
      <c r="M1064" s="23">
        <v>985</v>
      </c>
      <c r="N1064" s="62">
        <v>9</v>
      </c>
      <c r="P1064" s="23">
        <v>985</v>
      </c>
      <c r="Q1064" s="62">
        <v>0</v>
      </c>
    </row>
    <row r="1065" spans="1:17" x14ac:dyDescent="0.3">
      <c r="A1065" s="23">
        <v>990</v>
      </c>
      <c r="B1065" s="62">
        <v>7</v>
      </c>
      <c r="D1065" s="23">
        <v>990</v>
      </c>
      <c r="E1065" s="62">
        <v>4</v>
      </c>
      <c r="G1065" s="23">
        <v>990</v>
      </c>
      <c r="H1065" s="62">
        <v>7</v>
      </c>
      <c r="J1065" s="23">
        <v>990</v>
      </c>
      <c r="K1065" s="62">
        <v>3</v>
      </c>
      <c r="M1065" s="23">
        <v>990</v>
      </c>
      <c r="N1065" s="62">
        <v>12</v>
      </c>
      <c r="P1065" s="23">
        <v>990</v>
      </c>
      <c r="Q1065" s="62">
        <v>0</v>
      </c>
    </row>
    <row r="1066" spans="1:17" x14ac:dyDescent="0.3">
      <c r="A1066" s="23">
        <v>992</v>
      </c>
      <c r="B1066" s="62">
        <v>10</v>
      </c>
      <c r="D1066" s="23">
        <v>992</v>
      </c>
      <c r="E1066" s="62">
        <v>1</v>
      </c>
      <c r="G1066" s="23">
        <v>992</v>
      </c>
      <c r="H1066" s="62">
        <v>8</v>
      </c>
      <c r="J1066" s="23">
        <v>992</v>
      </c>
      <c r="K1066" s="62">
        <v>2</v>
      </c>
      <c r="M1066" s="23">
        <v>992</v>
      </c>
      <c r="N1066" s="62">
        <v>10</v>
      </c>
      <c r="P1066" s="23">
        <v>992</v>
      </c>
      <c r="Q1066" s="62">
        <v>6</v>
      </c>
    </row>
    <row r="1067" spans="1:17" x14ac:dyDescent="0.3">
      <c r="A1067" s="23">
        <v>1003</v>
      </c>
      <c r="B1067" s="62">
        <v>9</v>
      </c>
      <c r="D1067" s="23">
        <v>1003</v>
      </c>
      <c r="E1067" s="62">
        <v>1</v>
      </c>
      <c r="G1067" s="23">
        <v>1003</v>
      </c>
      <c r="H1067" s="62">
        <v>0</v>
      </c>
      <c r="J1067" s="23">
        <v>1003</v>
      </c>
      <c r="K1067" s="62">
        <v>0</v>
      </c>
      <c r="M1067" s="23">
        <v>1003</v>
      </c>
      <c r="N1067" s="62">
        <v>9</v>
      </c>
      <c r="P1067" s="23">
        <v>1003</v>
      </c>
      <c r="Q1067" s="62">
        <v>0</v>
      </c>
    </row>
    <row r="1068" spans="1:17" x14ac:dyDescent="0.3">
      <c r="A1068" s="23">
        <v>1029</v>
      </c>
      <c r="B1068" s="62">
        <v>1</v>
      </c>
      <c r="D1068" s="23">
        <v>1029</v>
      </c>
      <c r="E1068" s="62">
        <v>6</v>
      </c>
      <c r="G1068" s="23">
        <v>1029</v>
      </c>
      <c r="H1068" s="62">
        <v>0</v>
      </c>
      <c r="J1068" s="23">
        <v>1029</v>
      </c>
      <c r="K1068" s="62">
        <v>3</v>
      </c>
      <c r="M1068" s="23">
        <v>1029</v>
      </c>
      <c r="N1068" s="62">
        <v>21</v>
      </c>
      <c r="P1068" s="23">
        <v>1029</v>
      </c>
      <c r="Q1068" s="62">
        <v>0</v>
      </c>
    </row>
    <row r="1069" spans="1:17" x14ac:dyDescent="0.3">
      <c r="A1069" s="23">
        <v>1036</v>
      </c>
      <c r="B1069" s="62">
        <v>1</v>
      </c>
      <c r="D1069" s="23">
        <v>1036</v>
      </c>
      <c r="E1069" s="62">
        <v>8</v>
      </c>
      <c r="G1069" s="23">
        <v>1036</v>
      </c>
      <c r="H1069" s="62">
        <v>0</v>
      </c>
      <c r="J1069" s="23">
        <v>1036</v>
      </c>
      <c r="K1069" s="62">
        <v>1</v>
      </c>
      <c r="M1069" s="23">
        <v>1036</v>
      </c>
      <c r="N1069" s="62">
        <v>19</v>
      </c>
      <c r="P1069" s="23">
        <v>1036</v>
      </c>
      <c r="Q1069" s="62">
        <v>0</v>
      </c>
    </row>
    <row r="1070" spans="1:17" x14ac:dyDescent="0.3">
      <c r="A1070" s="23">
        <v>1039</v>
      </c>
      <c r="B1070" s="62">
        <v>12</v>
      </c>
      <c r="D1070" s="23">
        <v>1039</v>
      </c>
      <c r="E1070" s="62">
        <v>3</v>
      </c>
      <c r="G1070" s="23">
        <v>1039</v>
      </c>
      <c r="H1070" s="62">
        <v>11</v>
      </c>
      <c r="J1070" s="23">
        <v>1039</v>
      </c>
      <c r="K1070" s="62">
        <v>2</v>
      </c>
      <c r="M1070" s="23">
        <v>1039</v>
      </c>
      <c r="N1070" s="62">
        <v>23</v>
      </c>
      <c r="P1070" s="23">
        <v>1039</v>
      </c>
      <c r="Q1070" s="62">
        <v>11</v>
      </c>
    </row>
    <row r="1071" spans="1:17" x14ac:dyDescent="0.3">
      <c r="A1071" s="23">
        <v>1040</v>
      </c>
      <c r="B1071" s="62">
        <v>18</v>
      </c>
      <c r="D1071" s="23">
        <v>1040</v>
      </c>
      <c r="E1071" s="62">
        <v>0</v>
      </c>
      <c r="G1071" s="23">
        <v>1040</v>
      </c>
      <c r="H1071" s="62">
        <v>7</v>
      </c>
      <c r="J1071" s="23">
        <v>1040</v>
      </c>
      <c r="K1071" s="62">
        <v>3</v>
      </c>
      <c r="M1071" s="23">
        <v>1040</v>
      </c>
      <c r="N1071" s="62">
        <v>19</v>
      </c>
      <c r="P1071" s="23">
        <v>1040</v>
      </c>
      <c r="Q1071" s="62">
        <v>0</v>
      </c>
    </row>
    <row r="1072" spans="1:17" x14ac:dyDescent="0.3">
      <c r="A1072" s="23">
        <v>1044</v>
      </c>
      <c r="B1072" s="62">
        <v>2</v>
      </c>
      <c r="D1072" s="23">
        <v>1044</v>
      </c>
      <c r="E1072" s="62">
        <v>0</v>
      </c>
      <c r="G1072" s="23">
        <v>1044</v>
      </c>
      <c r="H1072" s="62">
        <v>2</v>
      </c>
      <c r="J1072" s="23">
        <v>1044</v>
      </c>
      <c r="K1072" s="62">
        <v>2</v>
      </c>
      <c r="M1072" s="23">
        <v>1044</v>
      </c>
      <c r="N1072" s="62">
        <v>3</v>
      </c>
      <c r="P1072" s="23">
        <v>1044</v>
      </c>
      <c r="Q1072" s="62">
        <v>2</v>
      </c>
    </row>
    <row r="1073" spans="1:17" x14ac:dyDescent="0.3">
      <c r="A1073" s="23">
        <v>1045</v>
      </c>
      <c r="B1073" s="62">
        <v>9</v>
      </c>
      <c r="D1073" s="23">
        <v>1045</v>
      </c>
      <c r="E1073" s="62">
        <v>3</v>
      </c>
      <c r="G1073" s="23">
        <v>1045</v>
      </c>
      <c r="H1073" s="62">
        <v>3</v>
      </c>
      <c r="J1073" s="23">
        <v>1045</v>
      </c>
      <c r="K1073" s="62">
        <v>4</v>
      </c>
      <c r="M1073" s="23">
        <v>1045</v>
      </c>
      <c r="N1073" s="62">
        <v>26</v>
      </c>
      <c r="P1073" s="23">
        <v>1045</v>
      </c>
      <c r="Q1073" s="62">
        <v>1</v>
      </c>
    </row>
    <row r="1074" spans="1:17" x14ac:dyDescent="0.3">
      <c r="A1074" s="23">
        <v>1047</v>
      </c>
      <c r="B1074" s="62">
        <v>15</v>
      </c>
      <c r="D1074" s="23">
        <v>1047</v>
      </c>
      <c r="E1074" s="62">
        <v>0</v>
      </c>
      <c r="G1074" s="23">
        <v>1047</v>
      </c>
      <c r="H1074" s="62">
        <v>1</v>
      </c>
      <c r="J1074" s="23">
        <v>1047</v>
      </c>
      <c r="K1074" s="62">
        <v>2</v>
      </c>
      <c r="M1074" s="23">
        <v>1047</v>
      </c>
      <c r="N1074" s="62">
        <v>16</v>
      </c>
      <c r="P1074" s="23">
        <v>1047</v>
      </c>
      <c r="Q1074" s="62">
        <v>0</v>
      </c>
    </row>
    <row r="1075" spans="1:17" x14ac:dyDescent="0.3">
      <c r="A1075" s="23">
        <v>1048</v>
      </c>
      <c r="B1075" s="62">
        <v>6</v>
      </c>
      <c r="D1075" s="23">
        <v>1048</v>
      </c>
      <c r="E1075" s="62">
        <v>3</v>
      </c>
      <c r="G1075" s="23">
        <v>1048</v>
      </c>
      <c r="H1075" s="62">
        <v>4</v>
      </c>
      <c r="J1075" s="23">
        <v>1048</v>
      </c>
      <c r="K1075" s="62">
        <v>1</v>
      </c>
      <c r="M1075" s="23">
        <v>1048</v>
      </c>
      <c r="N1075" s="62">
        <v>14</v>
      </c>
      <c r="P1075" s="23">
        <v>1048</v>
      </c>
      <c r="Q1075" s="62">
        <v>0</v>
      </c>
    </row>
    <row r="1076" spans="1:17" x14ac:dyDescent="0.3">
      <c r="A1076" s="23">
        <v>1050</v>
      </c>
      <c r="B1076" s="62">
        <v>15</v>
      </c>
      <c r="D1076" s="23">
        <v>1050</v>
      </c>
      <c r="E1076" s="62">
        <v>2</v>
      </c>
      <c r="G1076" s="23">
        <v>1050</v>
      </c>
      <c r="H1076" s="62">
        <v>7</v>
      </c>
      <c r="J1076" s="23">
        <v>1050</v>
      </c>
      <c r="K1076" s="62">
        <v>2</v>
      </c>
      <c r="M1076" s="23">
        <v>1050</v>
      </c>
      <c r="N1076" s="62">
        <v>30</v>
      </c>
      <c r="P1076" s="23">
        <v>1050</v>
      </c>
      <c r="Q1076" s="62">
        <v>6</v>
      </c>
    </row>
    <row r="1077" spans="1:17" x14ac:dyDescent="0.3">
      <c r="A1077" s="23">
        <v>1055</v>
      </c>
      <c r="B1077" s="62">
        <v>1</v>
      </c>
      <c r="D1077" s="23">
        <v>1055</v>
      </c>
      <c r="E1077" s="62">
        <v>1</v>
      </c>
      <c r="G1077" s="23">
        <v>1055</v>
      </c>
      <c r="H1077" s="62">
        <v>1</v>
      </c>
      <c r="J1077" s="23">
        <v>1055</v>
      </c>
      <c r="K1077" s="62">
        <v>2</v>
      </c>
      <c r="M1077" s="23">
        <v>1055</v>
      </c>
      <c r="N1077" s="62">
        <v>1</v>
      </c>
      <c r="P1077" s="23">
        <v>1055</v>
      </c>
      <c r="Q1077" s="62">
        <v>0</v>
      </c>
    </row>
    <row r="1078" spans="1:17" x14ac:dyDescent="0.3">
      <c r="A1078" s="23">
        <v>1056</v>
      </c>
      <c r="B1078" s="62">
        <v>1</v>
      </c>
      <c r="D1078" s="23">
        <v>1056</v>
      </c>
      <c r="E1078" s="62">
        <v>1</v>
      </c>
      <c r="G1078" s="23">
        <v>1056</v>
      </c>
      <c r="H1078" s="62">
        <v>0</v>
      </c>
      <c r="J1078" s="23">
        <v>1056</v>
      </c>
      <c r="K1078" s="62">
        <v>5</v>
      </c>
      <c r="M1078" s="23">
        <v>1056</v>
      </c>
      <c r="N1078" s="62">
        <v>1</v>
      </c>
      <c r="P1078" s="23">
        <v>1056</v>
      </c>
      <c r="Q1078" s="62">
        <v>0</v>
      </c>
    </row>
    <row r="1079" spans="1:17" x14ac:dyDescent="0.3">
      <c r="A1079" s="23">
        <v>1066</v>
      </c>
      <c r="B1079" s="62">
        <v>7</v>
      </c>
      <c r="D1079" s="23">
        <v>1066</v>
      </c>
      <c r="E1079" s="62">
        <v>1</v>
      </c>
      <c r="G1079" s="23">
        <v>1066</v>
      </c>
      <c r="H1079" s="62">
        <v>7</v>
      </c>
      <c r="J1079" s="23">
        <v>1066</v>
      </c>
      <c r="K1079" s="62">
        <v>3</v>
      </c>
      <c r="M1079" s="23">
        <v>1066</v>
      </c>
      <c r="N1079" s="62">
        <v>8</v>
      </c>
      <c r="P1079" s="23">
        <v>1066</v>
      </c>
      <c r="Q1079" s="62">
        <v>7</v>
      </c>
    </row>
    <row r="1080" spans="1:17" x14ac:dyDescent="0.3">
      <c r="A1080" s="23">
        <v>1070</v>
      </c>
      <c r="B1080" s="62">
        <v>9</v>
      </c>
      <c r="D1080" s="23">
        <v>1070</v>
      </c>
      <c r="E1080" s="62">
        <v>6</v>
      </c>
      <c r="G1080" s="23">
        <v>1070</v>
      </c>
      <c r="H1080" s="62">
        <v>4</v>
      </c>
      <c r="J1080" s="23">
        <v>1070</v>
      </c>
      <c r="K1080" s="62">
        <v>4</v>
      </c>
      <c r="M1080" s="23">
        <v>1070</v>
      </c>
      <c r="N1080" s="62">
        <v>13</v>
      </c>
      <c r="P1080" s="23">
        <v>1070</v>
      </c>
      <c r="Q1080" s="62">
        <v>7</v>
      </c>
    </row>
    <row r="1081" spans="1:17" x14ac:dyDescent="0.3">
      <c r="A1081" s="23">
        <v>1076</v>
      </c>
      <c r="B1081" s="62">
        <v>1</v>
      </c>
      <c r="D1081" s="23">
        <v>1076</v>
      </c>
      <c r="E1081" s="62">
        <v>5</v>
      </c>
      <c r="G1081" s="23">
        <v>1076</v>
      </c>
      <c r="H1081" s="62">
        <v>0</v>
      </c>
      <c r="J1081" s="23">
        <v>1076</v>
      </c>
      <c r="K1081" s="62">
        <v>5</v>
      </c>
      <c r="M1081" s="23">
        <v>1076</v>
      </c>
      <c r="N1081" s="62">
        <v>18</v>
      </c>
      <c r="P1081" s="23">
        <v>1076</v>
      </c>
      <c r="Q1081" s="62">
        <v>0</v>
      </c>
    </row>
    <row r="1082" spans="1:17" x14ac:dyDescent="0.3">
      <c r="A1082" s="23">
        <v>1105</v>
      </c>
      <c r="B1082" s="62">
        <v>1</v>
      </c>
      <c r="D1082" s="23">
        <v>1105</v>
      </c>
      <c r="E1082" s="62">
        <v>2</v>
      </c>
      <c r="G1082" s="23">
        <v>1105</v>
      </c>
      <c r="H1082" s="62">
        <v>0</v>
      </c>
      <c r="J1082" s="23">
        <v>1105</v>
      </c>
      <c r="K1082" s="62">
        <v>5</v>
      </c>
      <c r="M1082" s="23">
        <v>1105</v>
      </c>
      <c r="N1082" s="62">
        <v>8</v>
      </c>
      <c r="P1082" s="23">
        <v>1105</v>
      </c>
      <c r="Q1082" s="62">
        <v>0</v>
      </c>
    </row>
    <row r="1083" spans="1:17" x14ac:dyDescent="0.3">
      <c r="A1083" s="23">
        <v>1114</v>
      </c>
      <c r="B1083" s="62">
        <v>3</v>
      </c>
      <c r="D1083" s="23">
        <v>1114</v>
      </c>
      <c r="E1083" s="62">
        <v>0</v>
      </c>
      <c r="G1083" s="23">
        <v>1114</v>
      </c>
      <c r="H1083" s="62">
        <v>2</v>
      </c>
      <c r="J1083" s="23">
        <v>1114</v>
      </c>
      <c r="K1083" s="62">
        <v>3</v>
      </c>
      <c r="M1083" s="23">
        <v>1114</v>
      </c>
      <c r="N1083" s="62">
        <v>4</v>
      </c>
      <c r="P1083" s="23">
        <v>1114</v>
      </c>
      <c r="Q1083" s="62">
        <v>0</v>
      </c>
    </row>
    <row r="1084" spans="1:17" x14ac:dyDescent="0.3">
      <c r="A1084" s="23">
        <v>1117</v>
      </c>
      <c r="B1084" s="62">
        <v>15</v>
      </c>
      <c r="D1084" s="23">
        <v>1117</v>
      </c>
      <c r="E1084" s="62">
        <v>1</v>
      </c>
      <c r="G1084" s="23">
        <v>1117</v>
      </c>
      <c r="H1084" s="62">
        <v>10</v>
      </c>
      <c r="J1084" s="23">
        <v>1117</v>
      </c>
      <c r="K1084" s="62">
        <v>2</v>
      </c>
      <c r="M1084" s="23">
        <v>1117</v>
      </c>
      <c r="N1084" s="62">
        <v>15</v>
      </c>
      <c r="P1084" s="23">
        <v>1117</v>
      </c>
      <c r="Q1084" s="62">
        <v>4</v>
      </c>
    </row>
    <row r="1085" spans="1:17" x14ac:dyDescent="0.3">
      <c r="A1085" s="23">
        <v>1119</v>
      </c>
      <c r="B1085" s="62">
        <v>8</v>
      </c>
      <c r="D1085" s="23">
        <v>1119</v>
      </c>
      <c r="E1085" s="62">
        <v>0</v>
      </c>
      <c r="G1085" s="23">
        <v>1119</v>
      </c>
      <c r="H1085" s="62">
        <v>7</v>
      </c>
      <c r="J1085" s="23">
        <v>1119</v>
      </c>
      <c r="K1085" s="62">
        <v>2</v>
      </c>
      <c r="M1085" s="23">
        <v>1119</v>
      </c>
      <c r="N1085" s="62">
        <v>9</v>
      </c>
      <c r="P1085" s="23">
        <v>1119</v>
      </c>
      <c r="Q1085" s="62">
        <v>2</v>
      </c>
    </row>
    <row r="1086" spans="1:17" x14ac:dyDescent="0.3">
      <c r="A1086" s="23">
        <v>1124</v>
      </c>
      <c r="B1086" s="62">
        <v>12</v>
      </c>
      <c r="D1086" s="23">
        <v>1124</v>
      </c>
      <c r="E1086" s="62">
        <v>3</v>
      </c>
      <c r="G1086" s="23">
        <v>1124</v>
      </c>
      <c r="H1086" s="62">
        <v>9</v>
      </c>
      <c r="J1086" s="23">
        <v>1124</v>
      </c>
      <c r="K1086" s="62">
        <v>3</v>
      </c>
      <c r="M1086" s="23">
        <v>1124</v>
      </c>
      <c r="N1086" s="62">
        <v>23</v>
      </c>
      <c r="P1086" s="23">
        <v>1124</v>
      </c>
      <c r="Q1086" s="62">
        <v>4</v>
      </c>
    </row>
    <row r="1087" spans="1:17" x14ac:dyDescent="0.3">
      <c r="A1087" s="23">
        <v>1125</v>
      </c>
      <c r="B1087" s="62">
        <v>1</v>
      </c>
      <c r="D1087" s="23">
        <v>1125</v>
      </c>
      <c r="E1087" s="62">
        <v>7</v>
      </c>
      <c r="G1087" s="23">
        <v>1125</v>
      </c>
      <c r="H1087" s="62">
        <v>0</v>
      </c>
      <c r="J1087" s="23">
        <v>1125</v>
      </c>
      <c r="K1087" s="62">
        <v>2</v>
      </c>
      <c r="M1087" s="23">
        <v>1125</v>
      </c>
      <c r="N1087" s="62">
        <v>10</v>
      </c>
      <c r="P1087" s="23">
        <v>1125</v>
      </c>
      <c r="Q1087" s="62">
        <v>0</v>
      </c>
    </row>
    <row r="1088" spans="1:17" x14ac:dyDescent="0.3">
      <c r="A1088" s="23">
        <v>1135</v>
      </c>
      <c r="B1088" s="62">
        <v>2</v>
      </c>
      <c r="D1088" s="23">
        <v>1135</v>
      </c>
      <c r="E1088" s="62">
        <v>0</v>
      </c>
      <c r="G1088" s="23">
        <v>1135</v>
      </c>
      <c r="H1088" s="62">
        <v>2</v>
      </c>
      <c r="J1088" s="23">
        <v>1135</v>
      </c>
      <c r="K1088" s="62">
        <v>4</v>
      </c>
      <c r="M1088" s="23">
        <v>1135</v>
      </c>
      <c r="N1088" s="62">
        <v>3</v>
      </c>
      <c r="P1088" s="23">
        <v>1135</v>
      </c>
      <c r="Q1088" s="62">
        <v>2</v>
      </c>
    </row>
    <row r="1089" spans="1:17" x14ac:dyDescent="0.3">
      <c r="A1089" s="23">
        <v>1137</v>
      </c>
      <c r="B1089" s="62">
        <v>5</v>
      </c>
      <c r="D1089" s="23">
        <v>1137</v>
      </c>
      <c r="E1089" s="62">
        <v>1</v>
      </c>
      <c r="G1089" s="23">
        <v>1137</v>
      </c>
      <c r="H1089" s="62">
        <v>2</v>
      </c>
      <c r="J1089" s="23">
        <v>1137</v>
      </c>
      <c r="K1089" s="62">
        <v>3</v>
      </c>
      <c r="M1089" s="23">
        <v>1137</v>
      </c>
      <c r="N1089" s="62">
        <v>5</v>
      </c>
      <c r="P1089" s="23">
        <v>1137</v>
      </c>
      <c r="Q1089" s="62">
        <v>0</v>
      </c>
    </row>
    <row r="1090" spans="1:17" x14ac:dyDescent="0.3">
      <c r="A1090" s="23">
        <v>1138</v>
      </c>
      <c r="B1090" s="62">
        <v>9</v>
      </c>
      <c r="D1090" s="23">
        <v>1138</v>
      </c>
      <c r="E1090" s="62">
        <v>6</v>
      </c>
      <c r="G1090" s="23">
        <v>1138</v>
      </c>
      <c r="H1090" s="62">
        <v>8</v>
      </c>
      <c r="J1090" s="23">
        <v>1138</v>
      </c>
      <c r="K1090" s="62">
        <v>3</v>
      </c>
      <c r="M1090" s="23">
        <v>1138</v>
      </c>
      <c r="N1090" s="62">
        <v>22</v>
      </c>
      <c r="P1090" s="23">
        <v>1138</v>
      </c>
      <c r="Q1090" s="62">
        <v>2</v>
      </c>
    </row>
    <row r="1091" spans="1:17" x14ac:dyDescent="0.3">
      <c r="A1091" s="23">
        <v>1163</v>
      </c>
      <c r="B1091" s="62">
        <v>6</v>
      </c>
      <c r="D1091" s="23">
        <v>1163</v>
      </c>
      <c r="E1091" s="62">
        <v>1</v>
      </c>
      <c r="G1091" s="23">
        <v>1163</v>
      </c>
      <c r="H1091" s="62">
        <v>5</v>
      </c>
      <c r="J1091" s="23">
        <v>1163</v>
      </c>
      <c r="K1091" s="62">
        <v>3</v>
      </c>
      <c r="M1091" s="23">
        <v>1163</v>
      </c>
      <c r="N1091" s="62">
        <v>6</v>
      </c>
      <c r="P1091" s="23">
        <v>1163</v>
      </c>
      <c r="Q1091" s="62">
        <v>1</v>
      </c>
    </row>
    <row r="1092" spans="1:17" x14ac:dyDescent="0.3">
      <c r="A1092" s="23">
        <v>1171</v>
      </c>
      <c r="B1092" s="62">
        <v>6</v>
      </c>
      <c r="D1092" s="23">
        <v>1171</v>
      </c>
      <c r="E1092" s="62">
        <v>7</v>
      </c>
      <c r="G1092" s="23">
        <v>1171</v>
      </c>
      <c r="H1092" s="62">
        <v>4</v>
      </c>
      <c r="J1092" s="23">
        <v>1171</v>
      </c>
      <c r="K1092" s="62">
        <v>3</v>
      </c>
      <c r="M1092" s="23">
        <v>1171</v>
      </c>
      <c r="N1092" s="62">
        <v>9</v>
      </c>
      <c r="P1092" s="23">
        <v>1171</v>
      </c>
      <c r="Q1092" s="62">
        <v>1</v>
      </c>
    </row>
    <row r="1093" spans="1:17" x14ac:dyDescent="0.3">
      <c r="A1093" s="23">
        <v>1179</v>
      </c>
      <c r="B1093" s="62">
        <v>10</v>
      </c>
      <c r="D1093" s="23">
        <v>1179</v>
      </c>
      <c r="E1093" s="62">
        <v>1</v>
      </c>
      <c r="G1093" s="23">
        <v>1179</v>
      </c>
      <c r="H1093" s="62">
        <v>3</v>
      </c>
      <c r="J1093" s="23">
        <v>1179</v>
      </c>
      <c r="K1093" s="62">
        <v>3</v>
      </c>
      <c r="M1093" s="23">
        <v>1179</v>
      </c>
      <c r="N1093" s="62">
        <v>10</v>
      </c>
      <c r="P1093" s="23">
        <v>1179</v>
      </c>
      <c r="Q1093" s="62">
        <v>1</v>
      </c>
    </row>
    <row r="1094" spans="1:17" x14ac:dyDescent="0.3">
      <c r="A1094" s="23">
        <v>1190</v>
      </c>
      <c r="B1094" s="62">
        <v>1</v>
      </c>
      <c r="D1094" s="23">
        <v>1190</v>
      </c>
      <c r="E1094" s="62">
        <v>1</v>
      </c>
      <c r="G1094" s="23">
        <v>1190</v>
      </c>
      <c r="H1094" s="62">
        <v>0</v>
      </c>
      <c r="J1094" s="23">
        <v>1190</v>
      </c>
      <c r="K1094" s="62">
        <v>3</v>
      </c>
      <c r="M1094" s="23">
        <v>1190</v>
      </c>
      <c r="N1094" s="62">
        <v>1</v>
      </c>
      <c r="P1094" s="23">
        <v>1190</v>
      </c>
      <c r="Q1094" s="62">
        <v>0</v>
      </c>
    </row>
    <row r="1095" spans="1:17" x14ac:dyDescent="0.3">
      <c r="A1095" s="23">
        <v>1204</v>
      </c>
      <c r="B1095" s="62">
        <v>26</v>
      </c>
      <c r="D1095" s="23">
        <v>1204</v>
      </c>
      <c r="E1095" s="62">
        <v>8</v>
      </c>
      <c r="G1095" s="23">
        <v>1204</v>
      </c>
      <c r="H1095" s="62">
        <v>15</v>
      </c>
      <c r="J1095" s="23">
        <v>1204</v>
      </c>
      <c r="K1095" s="62">
        <v>2</v>
      </c>
      <c r="M1095" s="23">
        <v>1204</v>
      </c>
      <c r="N1095" s="62">
        <v>28</v>
      </c>
      <c r="P1095" s="23">
        <v>1204</v>
      </c>
      <c r="Q1095" s="62">
        <v>15</v>
      </c>
    </row>
    <row r="1096" spans="1:17" x14ac:dyDescent="0.3">
      <c r="A1096" s="23">
        <v>1211</v>
      </c>
      <c r="B1096" s="62">
        <v>4</v>
      </c>
      <c r="D1096" s="23">
        <v>1211</v>
      </c>
      <c r="E1096" s="62">
        <v>8</v>
      </c>
      <c r="G1096" s="23">
        <v>1211</v>
      </c>
      <c r="H1096" s="62">
        <v>3</v>
      </c>
      <c r="J1096" s="23">
        <v>1211</v>
      </c>
      <c r="K1096" s="62">
        <v>3</v>
      </c>
      <c r="M1096" s="23">
        <v>1211</v>
      </c>
      <c r="N1096" s="62">
        <v>8</v>
      </c>
      <c r="P1096" s="23">
        <v>1211</v>
      </c>
      <c r="Q1096" s="62">
        <v>0</v>
      </c>
    </row>
    <row r="1097" spans="1:17" x14ac:dyDescent="0.3">
      <c r="A1097" s="23">
        <v>1212</v>
      </c>
      <c r="B1097" s="62">
        <v>0</v>
      </c>
      <c r="D1097" s="23">
        <v>1212</v>
      </c>
      <c r="E1097" s="62">
        <v>5</v>
      </c>
      <c r="G1097" s="23">
        <v>1212</v>
      </c>
      <c r="H1097" s="62">
        <v>0</v>
      </c>
      <c r="J1097" s="23">
        <v>1212</v>
      </c>
      <c r="K1097" s="62">
        <v>2</v>
      </c>
      <c r="M1097" s="23">
        <v>1212</v>
      </c>
      <c r="N1097" s="62">
        <v>5</v>
      </c>
      <c r="P1097" s="23">
        <v>1212</v>
      </c>
      <c r="Q1097" s="62">
        <v>0</v>
      </c>
    </row>
    <row r="1098" spans="1:17" x14ac:dyDescent="0.3">
      <c r="A1098" s="23">
        <v>1218</v>
      </c>
      <c r="B1098" s="62">
        <v>7</v>
      </c>
      <c r="D1098" s="23">
        <v>1218</v>
      </c>
      <c r="E1098" s="62">
        <v>3</v>
      </c>
      <c r="G1098" s="23">
        <v>1218</v>
      </c>
      <c r="H1098" s="62">
        <v>7</v>
      </c>
      <c r="J1098" s="23">
        <v>1218</v>
      </c>
      <c r="K1098" s="62">
        <v>2</v>
      </c>
      <c r="M1098" s="23">
        <v>1218</v>
      </c>
      <c r="N1098" s="62">
        <v>15</v>
      </c>
      <c r="P1098" s="23">
        <v>1218</v>
      </c>
      <c r="Q1098" s="62">
        <v>1</v>
      </c>
    </row>
    <row r="1099" spans="1:17" x14ac:dyDescent="0.3">
      <c r="A1099" s="23">
        <v>1220</v>
      </c>
      <c r="B1099" s="62">
        <v>10</v>
      </c>
      <c r="D1099" s="23">
        <v>1220</v>
      </c>
      <c r="E1099" s="62">
        <v>1</v>
      </c>
      <c r="G1099" s="23">
        <v>1220</v>
      </c>
      <c r="H1099" s="62">
        <v>7</v>
      </c>
      <c r="J1099" s="23">
        <v>1220</v>
      </c>
      <c r="K1099" s="62">
        <v>3</v>
      </c>
      <c r="M1099" s="23">
        <v>1220</v>
      </c>
      <c r="N1099" s="62">
        <v>10</v>
      </c>
      <c r="P1099" s="23">
        <v>1220</v>
      </c>
      <c r="Q1099" s="62">
        <v>0</v>
      </c>
    </row>
    <row r="1100" spans="1:17" x14ac:dyDescent="0.3">
      <c r="A1100" s="23">
        <v>1226</v>
      </c>
      <c r="B1100" s="62">
        <v>2</v>
      </c>
      <c r="D1100" s="23">
        <v>1226</v>
      </c>
      <c r="E1100" s="62">
        <v>1</v>
      </c>
      <c r="G1100" s="23">
        <v>1226</v>
      </c>
      <c r="H1100" s="62">
        <v>1</v>
      </c>
      <c r="J1100" s="23">
        <v>1226</v>
      </c>
      <c r="K1100" s="62">
        <v>2</v>
      </c>
      <c r="M1100" s="23">
        <v>1226</v>
      </c>
      <c r="N1100" s="62">
        <v>2</v>
      </c>
      <c r="P1100" s="23">
        <v>1226</v>
      </c>
      <c r="Q1100" s="62">
        <v>2</v>
      </c>
    </row>
    <row r="1101" spans="1:17" x14ac:dyDescent="0.3">
      <c r="A1101" s="23">
        <v>1233</v>
      </c>
      <c r="B1101" s="62">
        <v>11</v>
      </c>
      <c r="D1101" s="23">
        <v>1233</v>
      </c>
      <c r="E1101" s="62">
        <v>0</v>
      </c>
      <c r="G1101" s="23">
        <v>1233</v>
      </c>
      <c r="H1101" s="62">
        <v>7</v>
      </c>
      <c r="J1101" s="23">
        <v>1233</v>
      </c>
      <c r="K1101" s="62">
        <v>3</v>
      </c>
      <c r="M1101" s="23">
        <v>1233</v>
      </c>
      <c r="N1101" s="62">
        <v>12</v>
      </c>
      <c r="P1101" s="23">
        <v>1233</v>
      </c>
      <c r="Q1101" s="62">
        <v>1</v>
      </c>
    </row>
    <row r="1102" spans="1:17" x14ac:dyDescent="0.3">
      <c r="A1102" s="23">
        <v>1239</v>
      </c>
      <c r="B1102" s="62">
        <v>5</v>
      </c>
      <c r="D1102" s="23">
        <v>1239</v>
      </c>
      <c r="E1102" s="62">
        <v>7</v>
      </c>
      <c r="G1102" s="23">
        <v>1239</v>
      </c>
      <c r="H1102" s="62">
        <v>1</v>
      </c>
      <c r="J1102" s="23">
        <v>1239</v>
      </c>
      <c r="K1102" s="62">
        <v>2</v>
      </c>
      <c r="M1102" s="23">
        <v>1239</v>
      </c>
      <c r="N1102" s="62">
        <v>7</v>
      </c>
      <c r="P1102" s="23">
        <v>1239</v>
      </c>
      <c r="Q1102" s="62">
        <v>1</v>
      </c>
    </row>
    <row r="1103" spans="1:17" x14ac:dyDescent="0.3">
      <c r="A1103" s="23">
        <v>1240</v>
      </c>
      <c r="B1103" s="62">
        <v>4</v>
      </c>
      <c r="D1103" s="23">
        <v>1240</v>
      </c>
      <c r="E1103" s="62">
        <v>0</v>
      </c>
      <c r="G1103" s="23">
        <v>1240</v>
      </c>
      <c r="H1103" s="62">
        <v>3</v>
      </c>
      <c r="J1103" s="23">
        <v>1240</v>
      </c>
      <c r="K1103" s="62">
        <v>4</v>
      </c>
      <c r="M1103" s="23">
        <v>1240</v>
      </c>
      <c r="N1103" s="62">
        <v>5</v>
      </c>
      <c r="P1103" s="23">
        <v>1240</v>
      </c>
      <c r="Q1103" s="62">
        <v>1</v>
      </c>
    </row>
    <row r="1104" spans="1:17" x14ac:dyDescent="0.3">
      <c r="A1104" s="23">
        <v>1243</v>
      </c>
      <c r="B1104" s="62">
        <v>13</v>
      </c>
      <c r="D1104" s="23">
        <v>1243</v>
      </c>
      <c r="E1104" s="62">
        <v>4</v>
      </c>
      <c r="G1104" s="23">
        <v>1243</v>
      </c>
      <c r="H1104" s="62">
        <v>2</v>
      </c>
      <c r="J1104" s="23">
        <v>1243</v>
      </c>
      <c r="K1104" s="62">
        <v>6</v>
      </c>
      <c r="M1104" s="23">
        <v>1243</v>
      </c>
      <c r="N1104" s="62">
        <v>16</v>
      </c>
      <c r="P1104" s="23">
        <v>1243</v>
      </c>
      <c r="Q1104" s="62">
        <v>4</v>
      </c>
    </row>
    <row r="1105" spans="1:17" x14ac:dyDescent="0.3">
      <c r="A1105" s="23">
        <v>1254</v>
      </c>
      <c r="B1105" s="62">
        <v>6</v>
      </c>
      <c r="D1105" s="23">
        <v>1254</v>
      </c>
      <c r="E1105" s="62">
        <v>5</v>
      </c>
      <c r="G1105" s="23">
        <v>1254</v>
      </c>
      <c r="H1105" s="62">
        <v>1</v>
      </c>
      <c r="J1105" s="23">
        <v>1254</v>
      </c>
      <c r="K1105" s="62">
        <v>2</v>
      </c>
      <c r="M1105" s="23">
        <v>1254</v>
      </c>
      <c r="N1105" s="62">
        <v>13</v>
      </c>
      <c r="P1105" s="23">
        <v>1254</v>
      </c>
      <c r="Q1105" s="62">
        <v>0</v>
      </c>
    </row>
    <row r="1106" spans="1:17" x14ac:dyDescent="0.3">
      <c r="A1106" s="23">
        <v>1267</v>
      </c>
      <c r="B1106" s="62">
        <v>22</v>
      </c>
      <c r="D1106" s="23">
        <v>1267</v>
      </c>
      <c r="E1106" s="62">
        <v>7</v>
      </c>
      <c r="G1106" s="23">
        <v>1267</v>
      </c>
      <c r="H1106" s="62">
        <v>9</v>
      </c>
      <c r="J1106" s="23">
        <v>1267</v>
      </c>
      <c r="K1106" s="62">
        <v>5</v>
      </c>
      <c r="M1106" s="23">
        <v>1267</v>
      </c>
      <c r="N1106" s="62">
        <v>26</v>
      </c>
      <c r="P1106" s="23">
        <v>1267</v>
      </c>
      <c r="Q1106" s="62">
        <v>3</v>
      </c>
    </row>
    <row r="1107" spans="1:17" x14ac:dyDescent="0.3">
      <c r="A1107" s="23">
        <v>1268</v>
      </c>
      <c r="B1107" s="62">
        <v>9</v>
      </c>
      <c r="D1107" s="23">
        <v>1268</v>
      </c>
      <c r="E1107" s="62">
        <v>0</v>
      </c>
      <c r="G1107" s="23">
        <v>1268</v>
      </c>
      <c r="H1107" s="62">
        <v>8</v>
      </c>
      <c r="J1107" s="23">
        <v>1268</v>
      </c>
      <c r="K1107" s="62">
        <v>3</v>
      </c>
      <c r="M1107" s="23">
        <v>1268</v>
      </c>
      <c r="N1107" s="62">
        <v>10</v>
      </c>
      <c r="P1107" s="23">
        <v>1268</v>
      </c>
      <c r="Q1107" s="62">
        <v>0</v>
      </c>
    </row>
    <row r="1108" spans="1:17" x14ac:dyDescent="0.3">
      <c r="A1108" s="23">
        <v>1280</v>
      </c>
      <c r="B1108" s="62">
        <v>11</v>
      </c>
      <c r="D1108" s="23">
        <v>1280</v>
      </c>
      <c r="E1108" s="62">
        <v>2</v>
      </c>
      <c r="G1108" s="23">
        <v>1280</v>
      </c>
      <c r="H1108" s="62">
        <v>4</v>
      </c>
      <c r="J1108" s="23">
        <v>1280</v>
      </c>
      <c r="K1108" s="62">
        <v>2</v>
      </c>
      <c r="M1108" s="23">
        <v>1280</v>
      </c>
      <c r="N1108" s="62">
        <v>26</v>
      </c>
      <c r="P1108" s="23">
        <v>1280</v>
      </c>
      <c r="Q1108" s="62">
        <v>0</v>
      </c>
    </row>
    <row r="1109" spans="1:17" x14ac:dyDescent="0.3">
      <c r="A1109" s="23">
        <v>1281</v>
      </c>
      <c r="B1109" s="62">
        <v>3</v>
      </c>
      <c r="D1109" s="23">
        <v>1281</v>
      </c>
      <c r="E1109" s="62">
        <v>0</v>
      </c>
      <c r="G1109" s="23">
        <v>1281</v>
      </c>
      <c r="H1109" s="62">
        <v>2</v>
      </c>
      <c r="J1109" s="23">
        <v>1281</v>
      </c>
      <c r="K1109" s="62">
        <v>3</v>
      </c>
      <c r="M1109" s="23">
        <v>1281</v>
      </c>
      <c r="N1109" s="62">
        <v>4</v>
      </c>
      <c r="P1109" s="23">
        <v>1281</v>
      </c>
      <c r="Q1109" s="62">
        <v>0</v>
      </c>
    </row>
    <row r="1110" spans="1:17" x14ac:dyDescent="0.3">
      <c r="A1110" s="23">
        <v>1282</v>
      </c>
      <c r="B1110" s="62">
        <v>29</v>
      </c>
      <c r="D1110" s="23">
        <v>1282</v>
      </c>
      <c r="E1110" s="62">
        <v>4</v>
      </c>
      <c r="G1110" s="23">
        <v>1282</v>
      </c>
      <c r="H1110" s="62">
        <v>10</v>
      </c>
      <c r="J1110" s="23">
        <v>1282</v>
      </c>
      <c r="K1110" s="62">
        <v>5</v>
      </c>
      <c r="M1110" s="23">
        <v>1282</v>
      </c>
      <c r="N1110" s="62">
        <v>31</v>
      </c>
      <c r="P1110" s="23">
        <v>1282</v>
      </c>
      <c r="Q1110" s="62">
        <v>11</v>
      </c>
    </row>
    <row r="1111" spans="1:17" x14ac:dyDescent="0.3">
      <c r="A1111" s="23">
        <v>1293</v>
      </c>
      <c r="B1111" s="62">
        <v>21</v>
      </c>
      <c r="D1111" s="23">
        <v>1293</v>
      </c>
      <c r="E1111" s="62">
        <v>3</v>
      </c>
      <c r="G1111" s="23">
        <v>1293</v>
      </c>
      <c r="H1111" s="62">
        <v>7</v>
      </c>
      <c r="J1111" s="23">
        <v>1293</v>
      </c>
      <c r="K1111" s="62">
        <v>3</v>
      </c>
      <c r="M1111" s="23">
        <v>1293</v>
      </c>
      <c r="N1111" s="62">
        <v>23</v>
      </c>
      <c r="P1111" s="23">
        <v>1293</v>
      </c>
      <c r="Q1111" s="62">
        <v>15</v>
      </c>
    </row>
    <row r="1112" spans="1:17" x14ac:dyDescent="0.3">
      <c r="A1112" s="23">
        <v>1304</v>
      </c>
      <c r="B1112" s="62">
        <v>10</v>
      </c>
      <c r="D1112" s="23">
        <v>1304</v>
      </c>
      <c r="E1112" s="62">
        <v>1</v>
      </c>
      <c r="G1112" s="23">
        <v>1304</v>
      </c>
      <c r="H1112" s="62">
        <v>7</v>
      </c>
      <c r="J1112" s="23">
        <v>1304</v>
      </c>
      <c r="K1112" s="62">
        <v>4</v>
      </c>
      <c r="M1112" s="23">
        <v>1304</v>
      </c>
      <c r="N1112" s="62">
        <v>10</v>
      </c>
      <c r="P1112" s="23">
        <v>1304</v>
      </c>
      <c r="Q1112" s="62">
        <v>0</v>
      </c>
    </row>
    <row r="1113" spans="1:17" x14ac:dyDescent="0.3">
      <c r="A1113" s="23">
        <v>1324</v>
      </c>
      <c r="B1113" s="62">
        <v>10</v>
      </c>
      <c r="D1113" s="23">
        <v>1324</v>
      </c>
      <c r="E1113" s="62">
        <v>1</v>
      </c>
      <c r="G1113" s="23">
        <v>1324</v>
      </c>
      <c r="H1113" s="62">
        <v>8</v>
      </c>
      <c r="J1113" s="23">
        <v>1324</v>
      </c>
      <c r="K1113" s="62">
        <v>5</v>
      </c>
      <c r="M1113" s="23">
        <v>1324</v>
      </c>
      <c r="N1113" s="62">
        <v>10</v>
      </c>
      <c r="P1113" s="23">
        <v>1324</v>
      </c>
      <c r="Q1113" s="62">
        <v>9</v>
      </c>
    </row>
    <row r="1114" spans="1:17" x14ac:dyDescent="0.3">
      <c r="A1114" s="23">
        <v>1329</v>
      </c>
      <c r="B1114" s="62">
        <v>19</v>
      </c>
      <c r="D1114" s="23">
        <v>1329</v>
      </c>
      <c r="E1114" s="62">
        <v>1</v>
      </c>
      <c r="G1114" s="23">
        <v>1329</v>
      </c>
      <c r="H1114" s="62">
        <v>2</v>
      </c>
      <c r="J1114" s="23">
        <v>1329</v>
      </c>
      <c r="K1114" s="62">
        <v>4</v>
      </c>
      <c r="M1114" s="23">
        <v>1329</v>
      </c>
      <c r="N1114" s="62">
        <v>19</v>
      </c>
      <c r="P1114" s="23">
        <v>1329</v>
      </c>
      <c r="Q1114" s="62">
        <v>11</v>
      </c>
    </row>
    <row r="1115" spans="1:17" x14ac:dyDescent="0.3">
      <c r="A1115" s="23">
        <v>1349</v>
      </c>
      <c r="B1115" s="62">
        <v>9</v>
      </c>
      <c r="D1115" s="23">
        <v>1349</v>
      </c>
      <c r="E1115" s="62">
        <v>0</v>
      </c>
      <c r="G1115" s="23">
        <v>1349</v>
      </c>
      <c r="H1115" s="62">
        <v>3</v>
      </c>
      <c r="J1115" s="23">
        <v>1349</v>
      </c>
      <c r="K1115" s="62">
        <v>2</v>
      </c>
      <c r="M1115" s="23">
        <v>1349</v>
      </c>
      <c r="N1115" s="62">
        <v>10</v>
      </c>
      <c r="P1115" s="23">
        <v>1349</v>
      </c>
      <c r="Q1115" s="62">
        <v>1</v>
      </c>
    </row>
    <row r="1116" spans="1:17" x14ac:dyDescent="0.3">
      <c r="A1116" s="23">
        <v>1355</v>
      </c>
      <c r="B1116" s="62">
        <v>7</v>
      </c>
      <c r="D1116" s="23">
        <v>1355</v>
      </c>
      <c r="E1116" s="62">
        <v>3</v>
      </c>
      <c r="G1116" s="23">
        <v>1355</v>
      </c>
      <c r="H1116" s="62">
        <v>7</v>
      </c>
      <c r="J1116" s="23">
        <v>1355</v>
      </c>
      <c r="K1116" s="62">
        <v>3</v>
      </c>
      <c r="M1116" s="23">
        <v>1355</v>
      </c>
      <c r="N1116" s="62">
        <v>11</v>
      </c>
      <c r="P1116" s="23">
        <v>1355</v>
      </c>
      <c r="Q1116" s="62">
        <v>1</v>
      </c>
    </row>
    <row r="1117" spans="1:17" x14ac:dyDescent="0.3">
      <c r="A1117" s="23">
        <v>1356</v>
      </c>
      <c r="B1117" s="62">
        <v>10</v>
      </c>
      <c r="D1117" s="23">
        <v>1356</v>
      </c>
      <c r="E1117" s="62">
        <v>1</v>
      </c>
      <c r="G1117" s="23">
        <v>1356</v>
      </c>
      <c r="H1117" s="62">
        <v>8</v>
      </c>
      <c r="J1117" s="23">
        <v>1356</v>
      </c>
      <c r="K1117" s="62">
        <v>6</v>
      </c>
      <c r="M1117" s="23">
        <v>1356</v>
      </c>
      <c r="N1117" s="62">
        <v>10</v>
      </c>
      <c r="P1117" s="23">
        <v>1356</v>
      </c>
      <c r="Q1117" s="62">
        <v>9</v>
      </c>
    </row>
    <row r="1118" spans="1:17" x14ac:dyDescent="0.3">
      <c r="A1118" s="23">
        <v>1362</v>
      </c>
      <c r="B1118" s="62">
        <v>15</v>
      </c>
      <c r="D1118" s="23">
        <v>1362</v>
      </c>
      <c r="E1118" s="62">
        <v>2</v>
      </c>
      <c r="G1118" s="23">
        <v>1362</v>
      </c>
      <c r="H1118" s="62">
        <v>7</v>
      </c>
      <c r="J1118" s="23">
        <v>1362</v>
      </c>
      <c r="K1118" s="62">
        <v>2</v>
      </c>
      <c r="M1118" s="23">
        <v>1362</v>
      </c>
      <c r="N1118" s="62">
        <v>17</v>
      </c>
      <c r="P1118" s="23">
        <v>1362</v>
      </c>
      <c r="Q1118" s="62">
        <v>6</v>
      </c>
    </row>
    <row r="1119" spans="1:17" x14ac:dyDescent="0.3">
      <c r="A1119" s="23">
        <v>1364</v>
      </c>
      <c r="B1119" s="62">
        <v>1</v>
      </c>
      <c r="D1119" s="23">
        <v>1364</v>
      </c>
      <c r="E1119" s="62">
        <v>8</v>
      </c>
      <c r="G1119" s="23">
        <v>1364</v>
      </c>
      <c r="H1119" s="62">
        <v>0</v>
      </c>
      <c r="J1119" s="23">
        <v>1364</v>
      </c>
      <c r="K1119" s="62">
        <v>4</v>
      </c>
      <c r="M1119" s="23">
        <v>1364</v>
      </c>
      <c r="N1119" s="62">
        <v>5</v>
      </c>
      <c r="P1119" s="23">
        <v>1364</v>
      </c>
      <c r="Q1119" s="62">
        <v>0</v>
      </c>
    </row>
    <row r="1120" spans="1:17" x14ac:dyDescent="0.3">
      <c r="A1120" s="23">
        <v>1371</v>
      </c>
      <c r="B1120" s="62">
        <v>6</v>
      </c>
      <c r="D1120" s="23">
        <v>1371</v>
      </c>
      <c r="E1120" s="62">
        <v>3</v>
      </c>
      <c r="G1120" s="23">
        <v>1371</v>
      </c>
      <c r="H1120" s="62">
        <v>2</v>
      </c>
      <c r="J1120" s="23">
        <v>1371</v>
      </c>
      <c r="K1120" s="62">
        <v>3</v>
      </c>
      <c r="M1120" s="23">
        <v>1371</v>
      </c>
      <c r="N1120" s="62">
        <v>8</v>
      </c>
      <c r="P1120" s="23">
        <v>1371</v>
      </c>
      <c r="Q1120" s="62">
        <v>0</v>
      </c>
    </row>
    <row r="1121" spans="1:17" x14ac:dyDescent="0.3">
      <c r="A1121" s="23">
        <v>1387</v>
      </c>
      <c r="B1121" s="62">
        <v>5</v>
      </c>
      <c r="D1121" s="23">
        <v>1387</v>
      </c>
      <c r="E1121" s="62">
        <v>1</v>
      </c>
      <c r="G1121" s="23">
        <v>1387</v>
      </c>
      <c r="H1121" s="62">
        <v>3</v>
      </c>
      <c r="J1121" s="23">
        <v>1387</v>
      </c>
      <c r="K1121" s="62">
        <v>0</v>
      </c>
      <c r="M1121" s="23">
        <v>1387</v>
      </c>
      <c r="N1121" s="62">
        <v>5</v>
      </c>
      <c r="P1121" s="23">
        <v>1387</v>
      </c>
      <c r="Q1121" s="62">
        <v>0</v>
      </c>
    </row>
    <row r="1122" spans="1:17" x14ac:dyDescent="0.3">
      <c r="A1122" s="23">
        <v>1390</v>
      </c>
      <c r="B1122" s="62">
        <v>5</v>
      </c>
      <c r="D1122" s="23">
        <v>1390</v>
      </c>
      <c r="E1122" s="62">
        <v>3</v>
      </c>
      <c r="G1122" s="23">
        <v>1390</v>
      </c>
      <c r="H1122" s="62">
        <v>4</v>
      </c>
      <c r="J1122" s="23">
        <v>1390</v>
      </c>
      <c r="K1122" s="62">
        <v>2</v>
      </c>
      <c r="M1122" s="23">
        <v>1390</v>
      </c>
      <c r="N1122" s="62">
        <v>8</v>
      </c>
      <c r="P1122" s="23">
        <v>1390</v>
      </c>
      <c r="Q1122" s="62">
        <v>1</v>
      </c>
    </row>
    <row r="1123" spans="1:17" x14ac:dyDescent="0.3">
      <c r="A1123" s="23">
        <v>1391</v>
      </c>
      <c r="B1123" s="62">
        <v>4</v>
      </c>
      <c r="D1123" s="23">
        <v>1391</v>
      </c>
      <c r="E1123" s="62">
        <v>2</v>
      </c>
      <c r="G1123" s="23">
        <v>1391</v>
      </c>
      <c r="H1123" s="62">
        <v>2</v>
      </c>
      <c r="J1123" s="23">
        <v>1391</v>
      </c>
      <c r="K1123" s="62">
        <v>5</v>
      </c>
      <c r="M1123" s="23">
        <v>1391</v>
      </c>
      <c r="N1123" s="62">
        <v>14</v>
      </c>
      <c r="P1123" s="23">
        <v>1391</v>
      </c>
      <c r="Q1123" s="62">
        <v>3</v>
      </c>
    </row>
    <row r="1124" spans="1:17" x14ac:dyDescent="0.3">
      <c r="A1124" s="23">
        <v>1395</v>
      </c>
      <c r="B1124" s="62">
        <v>5</v>
      </c>
      <c r="D1124" s="23">
        <v>1395</v>
      </c>
      <c r="E1124" s="62">
        <v>6</v>
      </c>
      <c r="G1124" s="23">
        <v>1395</v>
      </c>
      <c r="H1124" s="62">
        <v>4</v>
      </c>
      <c r="J1124" s="23">
        <v>1395</v>
      </c>
      <c r="K1124" s="62">
        <v>2</v>
      </c>
      <c r="M1124" s="23">
        <v>1395</v>
      </c>
      <c r="N1124" s="62">
        <v>8</v>
      </c>
      <c r="P1124" s="23">
        <v>1395</v>
      </c>
      <c r="Q1124" s="62">
        <v>1</v>
      </c>
    </row>
    <row r="1125" spans="1:17" x14ac:dyDescent="0.3">
      <c r="A1125" s="23">
        <v>1396</v>
      </c>
      <c r="B1125" s="62">
        <v>3</v>
      </c>
      <c r="D1125" s="23">
        <v>1396</v>
      </c>
      <c r="E1125" s="62">
        <v>0</v>
      </c>
      <c r="G1125" s="23">
        <v>1396</v>
      </c>
      <c r="H1125" s="62">
        <v>2</v>
      </c>
      <c r="J1125" s="23">
        <v>1396</v>
      </c>
      <c r="K1125" s="62">
        <v>3</v>
      </c>
      <c r="M1125" s="23">
        <v>1396</v>
      </c>
      <c r="N1125" s="62">
        <v>4</v>
      </c>
      <c r="P1125" s="23">
        <v>1396</v>
      </c>
      <c r="Q1125" s="62">
        <v>1</v>
      </c>
    </row>
    <row r="1126" spans="1:17" x14ac:dyDescent="0.3">
      <c r="A1126" s="23">
        <v>1399</v>
      </c>
      <c r="B1126" s="62">
        <v>3</v>
      </c>
      <c r="D1126" s="23">
        <v>1399</v>
      </c>
      <c r="E1126" s="62">
        <v>2</v>
      </c>
      <c r="G1126" s="23">
        <v>1399</v>
      </c>
      <c r="H1126" s="62">
        <v>2</v>
      </c>
      <c r="J1126" s="23">
        <v>1399</v>
      </c>
      <c r="K1126" s="62">
        <v>3</v>
      </c>
      <c r="M1126" s="23">
        <v>1399</v>
      </c>
      <c r="N1126" s="62">
        <v>6</v>
      </c>
      <c r="P1126" s="23">
        <v>1399</v>
      </c>
      <c r="Q1126" s="62">
        <v>1</v>
      </c>
    </row>
    <row r="1127" spans="1:17" x14ac:dyDescent="0.3">
      <c r="A1127" s="23">
        <v>1403</v>
      </c>
      <c r="B1127" s="62">
        <v>6</v>
      </c>
      <c r="D1127" s="23">
        <v>1403</v>
      </c>
      <c r="E1127" s="62">
        <v>1</v>
      </c>
      <c r="G1127" s="23">
        <v>1403</v>
      </c>
      <c r="H1127" s="62">
        <v>2</v>
      </c>
      <c r="J1127" s="23">
        <v>1403</v>
      </c>
      <c r="K1127" s="62">
        <v>3</v>
      </c>
      <c r="M1127" s="23">
        <v>1403</v>
      </c>
      <c r="N1127" s="62">
        <v>6</v>
      </c>
      <c r="P1127" s="23">
        <v>1403</v>
      </c>
      <c r="Q1127" s="62">
        <v>4</v>
      </c>
    </row>
    <row r="1128" spans="1:17" x14ac:dyDescent="0.3">
      <c r="A1128" s="23">
        <v>1425</v>
      </c>
      <c r="B1128" s="62">
        <v>5</v>
      </c>
      <c r="D1128" s="23">
        <v>1425</v>
      </c>
      <c r="E1128" s="62">
        <v>3</v>
      </c>
      <c r="G1128" s="23">
        <v>1425</v>
      </c>
      <c r="H1128" s="62">
        <v>4</v>
      </c>
      <c r="J1128" s="23">
        <v>1425</v>
      </c>
      <c r="K1128" s="62">
        <v>3</v>
      </c>
      <c r="M1128" s="23">
        <v>1425</v>
      </c>
      <c r="N1128" s="62">
        <v>15</v>
      </c>
      <c r="P1128" s="23">
        <v>1425</v>
      </c>
      <c r="Q1128" s="62">
        <v>0</v>
      </c>
    </row>
    <row r="1129" spans="1:17" x14ac:dyDescent="0.3">
      <c r="A1129" s="23">
        <v>1428</v>
      </c>
      <c r="B1129" s="62">
        <v>3</v>
      </c>
      <c r="D1129" s="23">
        <v>1428</v>
      </c>
      <c r="E1129" s="62">
        <v>7</v>
      </c>
      <c r="G1129" s="23">
        <v>1428</v>
      </c>
      <c r="H1129" s="62">
        <v>2</v>
      </c>
      <c r="J1129" s="23">
        <v>1428</v>
      </c>
      <c r="K1129" s="62">
        <v>3</v>
      </c>
      <c r="M1129" s="23">
        <v>1428</v>
      </c>
      <c r="N1129" s="62">
        <v>8</v>
      </c>
      <c r="P1129" s="23">
        <v>1428</v>
      </c>
      <c r="Q1129" s="62">
        <v>0</v>
      </c>
    </row>
    <row r="1130" spans="1:17" x14ac:dyDescent="0.3">
      <c r="A1130" s="23">
        <v>1436</v>
      </c>
      <c r="B1130" s="62">
        <v>3</v>
      </c>
      <c r="D1130" s="23">
        <v>1436</v>
      </c>
      <c r="E1130" s="62">
        <v>4</v>
      </c>
      <c r="G1130" s="23">
        <v>1436</v>
      </c>
      <c r="H1130" s="62">
        <v>2</v>
      </c>
      <c r="J1130" s="23">
        <v>1436</v>
      </c>
      <c r="K1130" s="62">
        <v>3</v>
      </c>
      <c r="M1130" s="23">
        <v>1436</v>
      </c>
      <c r="N1130" s="62">
        <v>11</v>
      </c>
      <c r="P1130" s="23">
        <v>1436</v>
      </c>
      <c r="Q1130" s="62">
        <v>0</v>
      </c>
    </row>
    <row r="1131" spans="1:17" x14ac:dyDescent="0.3">
      <c r="A1131" s="23">
        <v>1445</v>
      </c>
      <c r="B1131" s="62">
        <v>5</v>
      </c>
      <c r="D1131" s="23">
        <v>1445</v>
      </c>
      <c r="E1131" s="62">
        <v>1</v>
      </c>
      <c r="G1131" s="23">
        <v>1445</v>
      </c>
      <c r="H1131" s="62">
        <v>4</v>
      </c>
      <c r="J1131" s="23">
        <v>1445</v>
      </c>
      <c r="K1131" s="62">
        <v>3</v>
      </c>
      <c r="M1131" s="23">
        <v>1445</v>
      </c>
      <c r="N1131" s="62">
        <v>5</v>
      </c>
      <c r="P1131" s="23">
        <v>1445</v>
      </c>
      <c r="Q1131" s="62">
        <v>0</v>
      </c>
    </row>
    <row r="1132" spans="1:17" x14ac:dyDescent="0.3">
      <c r="A1132" s="23">
        <v>1446</v>
      </c>
      <c r="B1132" s="62">
        <v>4</v>
      </c>
      <c r="D1132" s="23">
        <v>1446</v>
      </c>
      <c r="E1132" s="62">
        <v>4</v>
      </c>
      <c r="G1132" s="23">
        <v>1446</v>
      </c>
      <c r="H1132" s="62">
        <v>3</v>
      </c>
      <c r="J1132" s="23">
        <v>1446</v>
      </c>
      <c r="K1132" s="62">
        <v>3</v>
      </c>
      <c r="M1132" s="23">
        <v>1446</v>
      </c>
      <c r="N1132" s="62">
        <v>7</v>
      </c>
      <c r="P1132" s="23">
        <v>1446</v>
      </c>
      <c r="Q1132" s="62">
        <v>0</v>
      </c>
    </row>
    <row r="1133" spans="1:17" x14ac:dyDescent="0.3">
      <c r="A1133" s="23">
        <v>1453</v>
      </c>
      <c r="B1133" s="62">
        <v>13</v>
      </c>
      <c r="D1133" s="23">
        <v>1453</v>
      </c>
      <c r="E1133" s="62">
        <v>1</v>
      </c>
      <c r="G1133" s="23">
        <v>1453</v>
      </c>
      <c r="H1133" s="62">
        <v>7</v>
      </c>
      <c r="J1133" s="23">
        <v>1453</v>
      </c>
      <c r="K1133" s="62">
        <v>5</v>
      </c>
      <c r="M1133" s="23">
        <v>1453</v>
      </c>
      <c r="N1133" s="62">
        <v>13</v>
      </c>
      <c r="P1133" s="23">
        <v>1453</v>
      </c>
      <c r="Q1133" s="62">
        <v>9</v>
      </c>
    </row>
    <row r="1134" spans="1:17" x14ac:dyDescent="0.3">
      <c r="A1134" s="23">
        <v>1466</v>
      </c>
      <c r="B1134" s="62">
        <v>2</v>
      </c>
      <c r="D1134" s="23">
        <v>1466</v>
      </c>
      <c r="E1134" s="62">
        <v>4</v>
      </c>
      <c r="G1134" s="23">
        <v>1466</v>
      </c>
      <c r="H1134" s="62">
        <v>2</v>
      </c>
      <c r="J1134" s="23">
        <v>1466</v>
      </c>
      <c r="K1134" s="62">
        <v>3</v>
      </c>
      <c r="M1134" s="23">
        <v>1466</v>
      </c>
      <c r="N1134" s="62">
        <v>15</v>
      </c>
      <c r="P1134" s="23">
        <v>1466</v>
      </c>
      <c r="Q1134" s="62">
        <v>2</v>
      </c>
    </row>
    <row r="1135" spans="1:17" x14ac:dyDescent="0.3">
      <c r="A1135" s="23">
        <v>1469</v>
      </c>
      <c r="B1135" s="62">
        <v>5</v>
      </c>
      <c r="D1135" s="23">
        <v>1469</v>
      </c>
      <c r="E1135" s="62">
        <v>0</v>
      </c>
      <c r="G1135" s="23">
        <v>1469</v>
      </c>
      <c r="H1135" s="62">
        <v>4</v>
      </c>
      <c r="J1135" s="23">
        <v>1469</v>
      </c>
      <c r="K1135" s="62">
        <v>4</v>
      </c>
      <c r="M1135" s="23">
        <v>1469</v>
      </c>
      <c r="N1135" s="62">
        <v>6</v>
      </c>
      <c r="P1135" s="23">
        <v>1469</v>
      </c>
      <c r="Q1135" s="62">
        <v>1</v>
      </c>
    </row>
    <row r="1136" spans="1:17" x14ac:dyDescent="0.3">
      <c r="A1136" s="23">
        <v>1477</v>
      </c>
      <c r="B1136" s="62">
        <v>4</v>
      </c>
      <c r="D1136" s="23">
        <v>1477</v>
      </c>
      <c r="E1136" s="62">
        <v>0</v>
      </c>
      <c r="G1136" s="23">
        <v>1477</v>
      </c>
      <c r="H1136" s="62">
        <v>3</v>
      </c>
      <c r="J1136" s="23">
        <v>1477</v>
      </c>
      <c r="K1136" s="62">
        <v>2</v>
      </c>
      <c r="M1136" s="23">
        <v>1477</v>
      </c>
      <c r="N1136" s="62">
        <v>5</v>
      </c>
      <c r="P1136" s="23">
        <v>1477</v>
      </c>
      <c r="Q1136" s="62">
        <v>0</v>
      </c>
    </row>
    <row r="1137" spans="1:17" x14ac:dyDescent="0.3">
      <c r="A1137" s="23">
        <v>1478</v>
      </c>
      <c r="B1137" s="62">
        <v>13</v>
      </c>
      <c r="D1137" s="23">
        <v>1478</v>
      </c>
      <c r="E1137" s="62">
        <v>3</v>
      </c>
      <c r="G1137" s="23">
        <v>1478</v>
      </c>
      <c r="H1137" s="62">
        <v>9</v>
      </c>
      <c r="J1137" s="23">
        <v>1478</v>
      </c>
      <c r="K1137" s="62">
        <v>2</v>
      </c>
      <c r="M1137" s="23">
        <v>1478</v>
      </c>
      <c r="N1137" s="62">
        <v>15</v>
      </c>
      <c r="P1137" s="23">
        <v>1478</v>
      </c>
      <c r="Q1137" s="62">
        <v>3</v>
      </c>
    </row>
    <row r="1138" spans="1:17" x14ac:dyDescent="0.3">
      <c r="A1138" s="23">
        <v>1479</v>
      </c>
      <c r="B1138" s="62">
        <v>2</v>
      </c>
      <c r="D1138" s="23">
        <v>1479</v>
      </c>
      <c r="E1138" s="62">
        <v>8</v>
      </c>
      <c r="G1138" s="23">
        <v>1479</v>
      </c>
      <c r="H1138" s="62">
        <v>1</v>
      </c>
      <c r="J1138" s="23">
        <v>1479</v>
      </c>
      <c r="K1138" s="62">
        <v>2</v>
      </c>
      <c r="M1138" s="23">
        <v>1479</v>
      </c>
      <c r="N1138" s="62">
        <v>4</v>
      </c>
      <c r="P1138" s="23">
        <v>1479</v>
      </c>
      <c r="Q1138" s="62">
        <v>2</v>
      </c>
    </row>
    <row r="1139" spans="1:17" x14ac:dyDescent="0.3">
      <c r="A1139" s="23">
        <v>1481</v>
      </c>
      <c r="B1139" s="62">
        <v>1</v>
      </c>
      <c r="D1139" s="23">
        <v>1481</v>
      </c>
      <c r="E1139" s="62">
        <v>7</v>
      </c>
      <c r="G1139" s="23">
        <v>1481</v>
      </c>
      <c r="H1139" s="62">
        <v>0</v>
      </c>
      <c r="J1139" s="23">
        <v>1481</v>
      </c>
      <c r="K1139" s="62">
        <v>4</v>
      </c>
      <c r="M1139" s="23">
        <v>1481</v>
      </c>
      <c r="N1139" s="62">
        <v>11</v>
      </c>
      <c r="P1139" s="23">
        <v>1481</v>
      </c>
      <c r="Q1139" s="62">
        <v>0</v>
      </c>
    </row>
    <row r="1140" spans="1:17" x14ac:dyDescent="0.3">
      <c r="A1140" s="23">
        <v>1492</v>
      </c>
      <c r="B1140" s="62">
        <v>1</v>
      </c>
      <c r="D1140" s="23">
        <v>1492</v>
      </c>
      <c r="E1140" s="62">
        <v>1</v>
      </c>
      <c r="G1140" s="23">
        <v>1492</v>
      </c>
      <c r="H1140" s="62">
        <v>0</v>
      </c>
      <c r="J1140" s="23">
        <v>1492</v>
      </c>
      <c r="K1140" s="62">
        <v>3</v>
      </c>
      <c r="M1140" s="23">
        <v>1492</v>
      </c>
      <c r="N1140" s="62">
        <v>1</v>
      </c>
      <c r="P1140" s="23">
        <v>1492</v>
      </c>
      <c r="Q1140" s="62">
        <v>0</v>
      </c>
    </row>
    <row r="1141" spans="1:17" x14ac:dyDescent="0.3">
      <c r="A1141" s="23">
        <v>1495</v>
      </c>
      <c r="B1141" s="62">
        <v>1</v>
      </c>
      <c r="D1141" s="23">
        <v>1495</v>
      </c>
      <c r="E1141" s="62">
        <v>1</v>
      </c>
      <c r="G1141" s="23">
        <v>1495</v>
      </c>
      <c r="H1141" s="62">
        <v>0</v>
      </c>
      <c r="J1141" s="23">
        <v>1495</v>
      </c>
      <c r="K1141" s="62">
        <v>2</v>
      </c>
      <c r="M1141" s="23">
        <v>1495</v>
      </c>
      <c r="N1141" s="62">
        <v>1</v>
      </c>
      <c r="P1141" s="23">
        <v>1495</v>
      </c>
      <c r="Q1141" s="62">
        <v>0</v>
      </c>
    </row>
    <row r="1142" spans="1:17" x14ac:dyDescent="0.3">
      <c r="A1142" s="23">
        <v>1497</v>
      </c>
      <c r="B1142" s="62">
        <v>10</v>
      </c>
      <c r="D1142" s="23">
        <v>1497</v>
      </c>
      <c r="E1142" s="62">
        <v>1</v>
      </c>
      <c r="G1142" s="23">
        <v>1497</v>
      </c>
      <c r="H1142" s="62">
        <v>7</v>
      </c>
      <c r="J1142" s="23">
        <v>1497</v>
      </c>
      <c r="K1142" s="62">
        <v>3</v>
      </c>
      <c r="M1142" s="23">
        <v>1497</v>
      </c>
      <c r="N1142" s="62">
        <v>10</v>
      </c>
      <c r="P1142" s="23">
        <v>1497</v>
      </c>
      <c r="Q1142" s="62">
        <v>0</v>
      </c>
    </row>
    <row r="1143" spans="1:17" x14ac:dyDescent="0.3">
      <c r="A1143" s="23">
        <v>1503</v>
      </c>
      <c r="B1143" s="62">
        <v>5</v>
      </c>
      <c r="D1143" s="23">
        <v>1503</v>
      </c>
      <c r="E1143" s="62">
        <v>3</v>
      </c>
      <c r="G1143" s="23">
        <v>1503</v>
      </c>
      <c r="H1143" s="62">
        <v>4</v>
      </c>
      <c r="J1143" s="23">
        <v>1503</v>
      </c>
      <c r="K1143" s="62">
        <v>4</v>
      </c>
      <c r="M1143" s="23">
        <v>1503</v>
      </c>
      <c r="N1143" s="62">
        <v>11</v>
      </c>
      <c r="P1143" s="23">
        <v>1503</v>
      </c>
      <c r="Q1143" s="62">
        <v>1</v>
      </c>
    </row>
    <row r="1144" spans="1:17" x14ac:dyDescent="0.3">
      <c r="A1144" s="23">
        <v>1507</v>
      </c>
      <c r="B1144" s="62">
        <v>4</v>
      </c>
      <c r="D1144" s="23">
        <v>1507</v>
      </c>
      <c r="E1144" s="62">
        <v>0</v>
      </c>
      <c r="G1144" s="23">
        <v>1507</v>
      </c>
      <c r="H1144" s="62">
        <v>2</v>
      </c>
      <c r="J1144" s="23">
        <v>1507</v>
      </c>
      <c r="K1144" s="62">
        <v>5</v>
      </c>
      <c r="M1144" s="23">
        <v>1507</v>
      </c>
      <c r="N1144" s="62">
        <v>5</v>
      </c>
      <c r="P1144" s="23">
        <v>1507</v>
      </c>
      <c r="Q1144" s="62">
        <v>1</v>
      </c>
    </row>
    <row r="1145" spans="1:17" x14ac:dyDescent="0.3">
      <c r="A1145" s="23">
        <v>1527</v>
      </c>
      <c r="B1145" s="62">
        <v>13</v>
      </c>
      <c r="D1145" s="23">
        <v>1527</v>
      </c>
      <c r="E1145" s="62">
        <v>8</v>
      </c>
      <c r="G1145" s="23">
        <v>1527</v>
      </c>
      <c r="H1145" s="62">
        <v>12</v>
      </c>
      <c r="J1145" s="23">
        <v>1527</v>
      </c>
      <c r="K1145" s="62">
        <v>2</v>
      </c>
      <c r="M1145" s="23">
        <v>1527</v>
      </c>
      <c r="N1145" s="62">
        <v>23</v>
      </c>
      <c r="P1145" s="23">
        <v>1527</v>
      </c>
      <c r="Q1145" s="62">
        <v>5</v>
      </c>
    </row>
    <row r="1146" spans="1:17" x14ac:dyDescent="0.3">
      <c r="A1146" s="23">
        <v>1535</v>
      </c>
      <c r="B1146" s="62">
        <v>10</v>
      </c>
      <c r="D1146" s="23">
        <v>1535</v>
      </c>
      <c r="E1146" s="62">
        <v>1</v>
      </c>
      <c r="G1146" s="23">
        <v>1535</v>
      </c>
      <c r="H1146" s="62">
        <v>9</v>
      </c>
      <c r="J1146" s="23">
        <v>1535</v>
      </c>
      <c r="K1146" s="62">
        <v>3</v>
      </c>
      <c r="M1146" s="23">
        <v>1535</v>
      </c>
      <c r="N1146" s="62">
        <v>10</v>
      </c>
      <c r="P1146" s="23">
        <v>1535</v>
      </c>
      <c r="Q1146" s="62">
        <v>8</v>
      </c>
    </row>
    <row r="1147" spans="1:17" x14ac:dyDescent="0.3">
      <c r="A1147" s="23">
        <v>1541</v>
      </c>
      <c r="B1147" s="62">
        <v>11</v>
      </c>
      <c r="D1147" s="23">
        <v>1541</v>
      </c>
      <c r="E1147" s="62">
        <v>0</v>
      </c>
      <c r="G1147" s="23">
        <v>1541</v>
      </c>
      <c r="H1147" s="62">
        <v>10</v>
      </c>
      <c r="J1147" s="23">
        <v>1541</v>
      </c>
      <c r="K1147" s="62">
        <v>4</v>
      </c>
      <c r="M1147" s="23">
        <v>1541</v>
      </c>
      <c r="N1147" s="62">
        <v>12</v>
      </c>
      <c r="P1147" s="23">
        <v>1541</v>
      </c>
      <c r="Q1147" s="62">
        <v>5</v>
      </c>
    </row>
    <row r="1148" spans="1:17" x14ac:dyDescent="0.3">
      <c r="A1148" s="23">
        <v>1548</v>
      </c>
      <c r="B1148" s="62">
        <v>8</v>
      </c>
      <c r="D1148" s="23">
        <v>1548</v>
      </c>
      <c r="E1148" s="62">
        <v>0</v>
      </c>
      <c r="G1148" s="23">
        <v>1548</v>
      </c>
      <c r="H1148" s="62">
        <v>4</v>
      </c>
      <c r="J1148" s="23">
        <v>1548</v>
      </c>
      <c r="K1148" s="62">
        <v>5</v>
      </c>
      <c r="M1148" s="23">
        <v>1548</v>
      </c>
      <c r="N1148" s="62">
        <v>9</v>
      </c>
      <c r="P1148" s="23">
        <v>1548</v>
      </c>
      <c r="Q1148" s="62">
        <v>7</v>
      </c>
    </row>
    <row r="1149" spans="1:17" x14ac:dyDescent="0.3">
      <c r="A1149" s="23">
        <v>1554</v>
      </c>
      <c r="B1149" s="62">
        <v>5</v>
      </c>
      <c r="D1149" s="23">
        <v>1554</v>
      </c>
      <c r="E1149" s="62">
        <v>0</v>
      </c>
      <c r="G1149" s="23">
        <v>1554</v>
      </c>
      <c r="H1149" s="62">
        <v>3</v>
      </c>
      <c r="J1149" s="23">
        <v>1554</v>
      </c>
      <c r="K1149" s="62">
        <v>5</v>
      </c>
      <c r="M1149" s="23">
        <v>1554</v>
      </c>
      <c r="N1149" s="62">
        <v>6</v>
      </c>
      <c r="P1149" s="23">
        <v>1554</v>
      </c>
      <c r="Q1149" s="62">
        <v>4</v>
      </c>
    </row>
    <row r="1150" spans="1:17" x14ac:dyDescent="0.3">
      <c r="A1150" s="23">
        <v>1556</v>
      </c>
      <c r="B1150" s="62">
        <v>3</v>
      </c>
      <c r="D1150" s="23">
        <v>1556</v>
      </c>
      <c r="E1150" s="62">
        <v>3</v>
      </c>
      <c r="G1150" s="23">
        <v>1556</v>
      </c>
      <c r="H1150" s="62">
        <v>2</v>
      </c>
      <c r="J1150" s="23">
        <v>1556</v>
      </c>
      <c r="K1150" s="62">
        <v>3</v>
      </c>
      <c r="M1150" s="23">
        <v>1556</v>
      </c>
      <c r="N1150" s="62">
        <v>7</v>
      </c>
      <c r="P1150" s="23">
        <v>1556</v>
      </c>
      <c r="Q1150" s="62">
        <v>1</v>
      </c>
    </row>
    <row r="1151" spans="1:17" x14ac:dyDescent="0.3">
      <c r="A1151" s="23">
        <v>1557</v>
      </c>
      <c r="B1151" s="62">
        <v>8</v>
      </c>
      <c r="D1151" s="23">
        <v>1557</v>
      </c>
      <c r="E1151" s="62">
        <v>8</v>
      </c>
      <c r="G1151" s="23">
        <v>1557</v>
      </c>
      <c r="H1151" s="62">
        <v>7</v>
      </c>
      <c r="J1151" s="23">
        <v>1557</v>
      </c>
      <c r="K1151" s="62">
        <v>2</v>
      </c>
      <c r="M1151" s="23">
        <v>1557</v>
      </c>
      <c r="N1151" s="62">
        <v>18</v>
      </c>
      <c r="P1151" s="23">
        <v>1557</v>
      </c>
      <c r="Q1151" s="62">
        <v>7</v>
      </c>
    </row>
    <row r="1152" spans="1:17" x14ac:dyDescent="0.3">
      <c r="A1152" s="23">
        <v>1560</v>
      </c>
      <c r="B1152" s="62">
        <v>2</v>
      </c>
      <c r="D1152" s="23">
        <v>1560</v>
      </c>
      <c r="E1152" s="62">
        <v>2</v>
      </c>
      <c r="G1152" s="23">
        <v>1560</v>
      </c>
      <c r="H1152" s="62">
        <v>2</v>
      </c>
      <c r="J1152" s="23">
        <v>1560</v>
      </c>
      <c r="K1152" s="62">
        <v>6</v>
      </c>
      <c r="M1152" s="23">
        <v>1560</v>
      </c>
      <c r="N1152" s="62">
        <v>8</v>
      </c>
      <c r="P1152" s="23">
        <v>1560</v>
      </c>
      <c r="Q1152" s="62">
        <v>2</v>
      </c>
    </row>
    <row r="1153" spans="1:17" x14ac:dyDescent="0.3">
      <c r="A1153" s="23">
        <v>1568</v>
      </c>
      <c r="B1153" s="62">
        <v>4</v>
      </c>
      <c r="D1153" s="23">
        <v>1568</v>
      </c>
      <c r="E1153" s="62">
        <v>3</v>
      </c>
      <c r="G1153" s="23">
        <v>1568</v>
      </c>
      <c r="H1153" s="62">
        <v>2</v>
      </c>
      <c r="J1153" s="23">
        <v>1568</v>
      </c>
      <c r="K1153" s="62">
        <v>3</v>
      </c>
      <c r="M1153" s="23">
        <v>1568</v>
      </c>
      <c r="N1153" s="62">
        <v>9</v>
      </c>
      <c r="P1153" s="23">
        <v>1568</v>
      </c>
      <c r="Q1153" s="62">
        <v>1</v>
      </c>
    </row>
    <row r="1154" spans="1:17" x14ac:dyDescent="0.3">
      <c r="A1154" s="23">
        <v>1578</v>
      </c>
      <c r="B1154" s="62">
        <v>36</v>
      </c>
      <c r="D1154" s="23">
        <v>1578</v>
      </c>
      <c r="E1154" s="62">
        <v>1</v>
      </c>
      <c r="G1154" s="23">
        <v>1578</v>
      </c>
      <c r="H1154" s="62">
        <v>6</v>
      </c>
      <c r="J1154" s="23">
        <v>1578</v>
      </c>
      <c r="K1154" s="62">
        <v>3</v>
      </c>
      <c r="M1154" s="23">
        <v>1578</v>
      </c>
      <c r="N1154" s="62">
        <v>36</v>
      </c>
      <c r="P1154" s="23">
        <v>1578</v>
      </c>
      <c r="Q1154" s="62">
        <v>2</v>
      </c>
    </row>
    <row r="1155" spans="1:17" x14ac:dyDescent="0.3">
      <c r="A1155" s="23">
        <v>1582</v>
      </c>
      <c r="B1155" s="62">
        <v>9</v>
      </c>
      <c r="D1155" s="23">
        <v>1582</v>
      </c>
      <c r="E1155" s="62">
        <v>0</v>
      </c>
      <c r="G1155" s="23">
        <v>1582</v>
      </c>
      <c r="H1155" s="62">
        <v>8</v>
      </c>
      <c r="J1155" s="23">
        <v>1582</v>
      </c>
      <c r="K1155" s="62">
        <v>3</v>
      </c>
      <c r="M1155" s="23">
        <v>1582</v>
      </c>
      <c r="N1155" s="62">
        <v>10</v>
      </c>
      <c r="P1155" s="23">
        <v>1582</v>
      </c>
      <c r="Q1155" s="62">
        <v>7</v>
      </c>
    </row>
    <row r="1156" spans="1:17" x14ac:dyDescent="0.3">
      <c r="A1156" s="23">
        <v>1583</v>
      </c>
      <c r="B1156" s="62">
        <v>3</v>
      </c>
      <c r="D1156" s="23">
        <v>1583</v>
      </c>
      <c r="E1156" s="62">
        <v>2</v>
      </c>
      <c r="G1156" s="23">
        <v>1583</v>
      </c>
      <c r="H1156" s="62">
        <v>2</v>
      </c>
      <c r="J1156" s="23">
        <v>1583</v>
      </c>
      <c r="K1156" s="62">
        <v>5</v>
      </c>
      <c r="M1156" s="23">
        <v>1583</v>
      </c>
      <c r="N1156" s="62">
        <v>8</v>
      </c>
      <c r="P1156" s="23">
        <v>1583</v>
      </c>
      <c r="Q1156" s="62">
        <v>1</v>
      </c>
    </row>
    <row r="1157" spans="1:17" x14ac:dyDescent="0.3">
      <c r="A1157" s="23">
        <v>1585</v>
      </c>
      <c r="B1157" s="62">
        <v>1</v>
      </c>
      <c r="D1157" s="23">
        <v>1585</v>
      </c>
      <c r="E1157" s="62">
        <v>6</v>
      </c>
      <c r="G1157" s="23">
        <v>1585</v>
      </c>
      <c r="H1157" s="62">
        <v>0</v>
      </c>
      <c r="J1157" s="23">
        <v>1585</v>
      </c>
      <c r="K1157" s="62">
        <v>5</v>
      </c>
      <c r="M1157" s="23">
        <v>1585</v>
      </c>
      <c r="N1157" s="62">
        <v>15</v>
      </c>
      <c r="P1157" s="23">
        <v>1585</v>
      </c>
      <c r="Q1157" s="62">
        <v>0</v>
      </c>
    </row>
    <row r="1158" spans="1:17" x14ac:dyDescent="0.3">
      <c r="A1158" s="23">
        <v>1588</v>
      </c>
      <c r="B1158" s="62">
        <v>7</v>
      </c>
      <c r="D1158" s="23">
        <v>1588</v>
      </c>
      <c r="E1158" s="62">
        <v>2</v>
      </c>
      <c r="G1158" s="23">
        <v>1588</v>
      </c>
      <c r="H1158" s="62">
        <v>6</v>
      </c>
      <c r="J1158" s="23">
        <v>1588</v>
      </c>
      <c r="K1158" s="62">
        <v>3</v>
      </c>
      <c r="M1158" s="23">
        <v>1588</v>
      </c>
      <c r="N1158" s="62">
        <v>11</v>
      </c>
      <c r="P1158" s="23">
        <v>1588</v>
      </c>
      <c r="Q1158" s="62">
        <v>7</v>
      </c>
    </row>
    <row r="1159" spans="1:17" x14ac:dyDescent="0.3">
      <c r="A1159" s="23">
        <v>1591</v>
      </c>
      <c r="B1159" s="62">
        <v>1</v>
      </c>
      <c r="D1159" s="23">
        <v>1591</v>
      </c>
      <c r="E1159" s="62">
        <v>4</v>
      </c>
      <c r="G1159" s="23">
        <v>1591</v>
      </c>
      <c r="H1159" s="62">
        <v>0</v>
      </c>
      <c r="J1159" s="23">
        <v>1591</v>
      </c>
      <c r="K1159" s="62">
        <v>2</v>
      </c>
      <c r="M1159" s="23">
        <v>1591</v>
      </c>
      <c r="N1159" s="62">
        <v>27</v>
      </c>
      <c r="P1159" s="23">
        <v>1591</v>
      </c>
      <c r="Q1159" s="62">
        <v>0</v>
      </c>
    </row>
    <row r="1160" spans="1:17" x14ac:dyDescent="0.3">
      <c r="A1160" s="23">
        <v>1598</v>
      </c>
      <c r="B1160" s="62">
        <v>5</v>
      </c>
      <c r="D1160" s="23">
        <v>1598</v>
      </c>
      <c r="E1160" s="62">
        <v>1</v>
      </c>
      <c r="G1160" s="23">
        <v>1598</v>
      </c>
      <c r="H1160" s="62">
        <v>4</v>
      </c>
      <c r="J1160" s="23">
        <v>1598</v>
      </c>
      <c r="K1160" s="62">
        <v>2</v>
      </c>
      <c r="M1160" s="23">
        <v>1598</v>
      </c>
      <c r="N1160" s="62">
        <v>5</v>
      </c>
      <c r="P1160" s="23">
        <v>1598</v>
      </c>
      <c r="Q1160" s="62">
        <v>1</v>
      </c>
    </row>
    <row r="1161" spans="1:17" x14ac:dyDescent="0.3">
      <c r="A1161" s="23">
        <v>1602</v>
      </c>
      <c r="B1161" s="62">
        <v>26</v>
      </c>
      <c r="D1161" s="23">
        <v>1602</v>
      </c>
      <c r="E1161" s="62">
        <v>1</v>
      </c>
      <c r="G1161" s="23">
        <v>1602</v>
      </c>
      <c r="H1161" s="62">
        <v>0</v>
      </c>
      <c r="J1161" s="23">
        <v>1602</v>
      </c>
      <c r="K1161" s="62">
        <v>5</v>
      </c>
      <c r="M1161" s="23">
        <v>1602</v>
      </c>
      <c r="N1161" s="62">
        <v>27</v>
      </c>
      <c r="P1161" s="23">
        <v>1602</v>
      </c>
      <c r="Q1161" s="62">
        <v>0</v>
      </c>
    </row>
    <row r="1162" spans="1:17" x14ac:dyDescent="0.3">
      <c r="A1162" s="23">
        <v>1612</v>
      </c>
      <c r="B1162" s="62">
        <v>10</v>
      </c>
      <c r="D1162" s="23">
        <v>1612</v>
      </c>
      <c r="E1162" s="62">
        <v>1</v>
      </c>
      <c r="G1162" s="23">
        <v>1612</v>
      </c>
      <c r="H1162" s="62">
        <v>7</v>
      </c>
      <c r="J1162" s="23">
        <v>1612</v>
      </c>
      <c r="K1162" s="62">
        <v>2</v>
      </c>
      <c r="M1162" s="23">
        <v>1612</v>
      </c>
      <c r="N1162" s="62">
        <v>10</v>
      </c>
      <c r="P1162" s="23">
        <v>1612</v>
      </c>
      <c r="Q1162" s="62">
        <v>4</v>
      </c>
    </row>
    <row r="1163" spans="1:17" x14ac:dyDescent="0.3">
      <c r="A1163" s="23">
        <v>1613</v>
      </c>
      <c r="B1163" s="62">
        <v>5</v>
      </c>
      <c r="D1163" s="23">
        <v>1613</v>
      </c>
      <c r="E1163" s="62">
        <v>7</v>
      </c>
      <c r="G1163" s="23">
        <v>1613</v>
      </c>
      <c r="H1163" s="62">
        <v>2</v>
      </c>
      <c r="J1163" s="23">
        <v>1613</v>
      </c>
      <c r="K1163" s="62">
        <v>3</v>
      </c>
      <c r="M1163" s="23">
        <v>1613</v>
      </c>
      <c r="N1163" s="62">
        <v>10</v>
      </c>
      <c r="P1163" s="23">
        <v>1613</v>
      </c>
      <c r="Q1163" s="62">
        <v>0</v>
      </c>
    </row>
    <row r="1164" spans="1:17" x14ac:dyDescent="0.3">
      <c r="A1164" s="23">
        <v>1650</v>
      </c>
      <c r="B1164" s="62">
        <v>5</v>
      </c>
      <c r="D1164" s="23">
        <v>1650</v>
      </c>
      <c r="E1164" s="62">
        <v>9</v>
      </c>
      <c r="G1164" s="23">
        <v>1650</v>
      </c>
      <c r="H1164" s="62">
        <v>2</v>
      </c>
      <c r="J1164" s="23">
        <v>1650</v>
      </c>
      <c r="K1164" s="62">
        <v>2</v>
      </c>
      <c r="M1164" s="23">
        <v>1650</v>
      </c>
      <c r="N1164" s="62">
        <v>8</v>
      </c>
      <c r="P1164" s="23">
        <v>1650</v>
      </c>
      <c r="Q1164" s="62">
        <v>1</v>
      </c>
    </row>
    <row r="1165" spans="1:17" x14ac:dyDescent="0.3">
      <c r="A1165" s="23">
        <v>1657</v>
      </c>
      <c r="B1165" s="62">
        <v>2</v>
      </c>
      <c r="D1165" s="23">
        <v>1657</v>
      </c>
      <c r="E1165" s="62">
        <v>1</v>
      </c>
      <c r="G1165" s="23">
        <v>1657</v>
      </c>
      <c r="H1165" s="62">
        <v>2</v>
      </c>
      <c r="J1165" s="23">
        <v>1657</v>
      </c>
      <c r="K1165" s="62">
        <v>3</v>
      </c>
      <c r="M1165" s="23">
        <v>1657</v>
      </c>
      <c r="N1165" s="62">
        <v>2</v>
      </c>
      <c r="P1165" s="23">
        <v>1657</v>
      </c>
      <c r="Q1165" s="62">
        <v>2</v>
      </c>
    </row>
    <row r="1166" spans="1:17" x14ac:dyDescent="0.3">
      <c r="A1166" s="23">
        <v>1669</v>
      </c>
      <c r="B1166" s="62">
        <v>10</v>
      </c>
      <c r="D1166" s="23">
        <v>1669</v>
      </c>
      <c r="E1166" s="62">
        <v>1</v>
      </c>
      <c r="G1166" s="23">
        <v>1669</v>
      </c>
      <c r="H1166" s="62">
        <v>0</v>
      </c>
      <c r="J1166" s="23">
        <v>1669</v>
      </c>
      <c r="K1166" s="62">
        <v>3</v>
      </c>
      <c r="M1166" s="23">
        <v>1669</v>
      </c>
      <c r="N1166" s="62">
        <v>10</v>
      </c>
      <c r="P1166" s="23">
        <v>1669</v>
      </c>
      <c r="Q1166" s="62">
        <v>0</v>
      </c>
    </row>
    <row r="1167" spans="1:17" x14ac:dyDescent="0.3">
      <c r="A1167" s="23">
        <v>1670</v>
      </c>
      <c r="B1167" s="62">
        <v>6</v>
      </c>
      <c r="D1167" s="23">
        <v>1670</v>
      </c>
      <c r="E1167" s="62">
        <v>1</v>
      </c>
      <c r="G1167" s="23">
        <v>1670</v>
      </c>
      <c r="H1167" s="62">
        <v>2</v>
      </c>
      <c r="J1167" s="23">
        <v>1670</v>
      </c>
      <c r="K1167" s="62">
        <v>5</v>
      </c>
      <c r="M1167" s="23">
        <v>1670</v>
      </c>
      <c r="N1167" s="62">
        <v>6</v>
      </c>
      <c r="P1167" s="23">
        <v>1670</v>
      </c>
      <c r="Q1167" s="62">
        <v>0</v>
      </c>
    </row>
    <row r="1168" spans="1:17" x14ac:dyDescent="0.3">
      <c r="A1168" s="23">
        <v>1673</v>
      </c>
      <c r="B1168" s="62">
        <v>10</v>
      </c>
      <c r="D1168" s="23">
        <v>1673</v>
      </c>
      <c r="E1168" s="62">
        <v>1</v>
      </c>
      <c r="G1168" s="23">
        <v>1673</v>
      </c>
      <c r="H1168" s="62">
        <v>0</v>
      </c>
      <c r="J1168" s="23">
        <v>1673</v>
      </c>
      <c r="K1168" s="62">
        <v>2</v>
      </c>
      <c r="M1168" s="23">
        <v>1673</v>
      </c>
      <c r="N1168" s="62">
        <v>10</v>
      </c>
      <c r="P1168" s="23">
        <v>1673</v>
      </c>
      <c r="Q1168" s="62">
        <v>0</v>
      </c>
    </row>
    <row r="1169" spans="1:17" x14ac:dyDescent="0.3">
      <c r="A1169" s="23">
        <v>1676</v>
      </c>
      <c r="B1169" s="62">
        <v>3</v>
      </c>
      <c r="D1169" s="23">
        <v>1676</v>
      </c>
      <c r="E1169" s="62">
        <v>6</v>
      </c>
      <c r="G1169" s="23">
        <v>1676</v>
      </c>
      <c r="H1169" s="62">
        <v>2</v>
      </c>
      <c r="J1169" s="23">
        <v>1676</v>
      </c>
      <c r="K1169" s="62">
        <v>2</v>
      </c>
      <c r="M1169" s="23">
        <v>1676</v>
      </c>
      <c r="N1169" s="62">
        <v>29</v>
      </c>
      <c r="P1169" s="23">
        <v>1676</v>
      </c>
      <c r="Q1169" s="62">
        <v>1</v>
      </c>
    </row>
    <row r="1170" spans="1:17" x14ac:dyDescent="0.3">
      <c r="A1170" s="23">
        <v>1678</v>
      </c>
      <c r="B1170" s="62">
        <v>2</v>
      </c>
      <c r="D1170" s="23">
        <v>1678</v>
      </c>
      <c r="E1170" s="62">
        <v>3</v>
      </c>
      <c r="G1170" s="23">
        <v>1678</v>
      </c>
      <c r="H1170" s="62">
        <v>0</v>
      </c>
      <c r="J1170" s="23">
        <v>1678</v>
      </c>
      <c r="K1170" s="62">
        <v>2</v>
      </c>
      <c r="M1170" s="23">
        <v>1678</v>
      </c>
      <c r="N1170" s="62">
        <v>21</v>
      </c>
      <c r="P1170" s="23">
        <v>1678</v>
      </c>
      <c r="Q1170" s="62">
        <v>0</v>
      </c>
    </row>
    <row r="1171" spans="1:17" x14ac:dyDescent="0.3">
      <c r="A1171" s="23">
        <v>1680</v>
      </c>
      <c r="B1171" s="62">
        <v>2</v>
      </c>
      <c r="D1171" s="23">
        <v>1680</v>
      </c>
      <c r="E1171" s="62">
        <v>1</v>
      </c>
      <c r="G1171" s="23">
        <v>1680</v>
      </c>
      <c r="H1171" s="62">
        <v>2</v>
      </c>
      <c r="J1171" s="23">
        <v>1680</v>
      </c>
      <c r="K1171" s="62">
        <v>3</v>
      </c>
      <c r="M1171" s="23">
        <v>1680</v>
      </c>
      <c r="N1171" s="62">
        <v>2</v>
      </c>
      <c r="P1171" s="23">
        <v>1680</v>
      </c>
      <c r="Q1171" s="62">
        <v>0</v>
      </c>
    </row>
    <row r="1172" spans="1:17" x14ac:dyDescent="0.3">
      <c r="A1172" s="23">
        <v>1681</v>
      </c>
      <c r="B1172" s="62">
        <v>6</v>
      </c>
      <c r="D1172" s="23">
        <v>1681</v>
      </c>
      <c r="E1172" s="62">
        <v>1</v>
      </c>
      <c r="G1172" s="23">
        <v>1681</v>
      </c>
      <c r="H1172" s="62">
        <v>5</v>
      </c>
      <c r="J1172" s="23">
        <v>1681</v>
      </c>
      <c r="K1172" s="62">
        <v>2</v>
      </c>
      <c r="M1172" s="23">
        <v>1681</v>
      </c>
      <c r="N1172" s="62">
        <v>7</v>
      </c>
      <c r="P1172" s="23">
        <v>1681</v>
      </c>
      <c r="Q1172" s="62">
        <v>1</v>
      </c>
    </row>
    <row r="1173" spans="1:17" x14ac:dyDescent="0.3">
      <c r="A1173" s="23">
        <v>1700</v>
      </c>
      <c r="B1173" s="62">
        <v>6</v>
      </c>
      <c r="D1173" s="23">
        <v>1700</v>
      </c>
      <c r="E1173" s="62">
        <v>1</v>
      </c>
      <c r="G1173" s="23">
        <v>1700</v>
      </c>
      <c r="H1173" s="62">
        <v>3</v>
      </c>
      <c r="J1173" s="23">
        <v>1700</v>
      </c>
      <c r="K1173" s="62">
        <v>2</v>
      </c>
      <c r="M1173" s="23">
        <v>1700</v>
      </c>
      <c r="N1173" s="62">
        <v>6</v>
      </c>
      <c r="P1173" s="23">
        <v>1700</v>
      </c>
      <c r="Q1173" s="62">
        <v>1</v>
      </c>
    </row>
    <row r="1174" spans="1:17" x14ac:dyDescent="0.3">
      <c r="A1174" s="23">
        <v>1706</v>
      </c>
      <c r="B1174" s="62">
        <v>10</v>
      </c>
      <c r="D1174" s="23">
        <v>1706</v>
      </c>
      <c r="E1174" s="62">
        <v>1</v>
      </c>
      <c r="G1174" s="23">
        <v>1706</v>
      </c>
      <c r="H1174" s="62">
        <v>9</v>
      </c>
      <c r="J1174" s="23">
        <v>1706</v>
      </c>
      <c r="K1174" s="62">
        <v>3</v>
      </c>
      <c r="M1174" s="23">
        <v>1706</v>
      </c>
      <c r="N1174" s="62">
        <v>10</v>
      </c>
      <c r="P1174" s="23">
        <v>1706</v>
      </c>
      <c r="Q1174" s="62">
        <v>8</v>
      </c>
    </row>
    <row r="1175" spans="1:17" x14ac:dyDescent="0.3">
      <c r="A1175" s="23">
        <v>1708</v>
      </c>
      <c r="B1175" s="62">
        <v>10</v>
      </c>
      <c r="D1175" s="23">
        <v>1708</v>
      </c>
      <c r="E1175" s="62">
        <v>1</v>
      </c>
      <c r="G1175" s="23">
        <v>1708</v>
      </c>
      <c r="H1175" s="62">
        <v>8</v>
      </c>
      <c r="J1175" s="23">
        <v>1708</v>
      </c>
      <c r="K1175" s="62">
        <v>3</v>
      </c>
      <c r="M1175" s="23">
        <v>1708</v>
      </c>
      <c r="N1175" s="62">
        <v>10</v>
      </c>
      <c r="P1175" s="23">
        <v>1708</v>
      </c>
      <c r="Q1175" s="62">
        <v>8</v>
      </c>
    </row>
    <row r="1176" spans="1:17" x14ac:dyDescent="0.3">
      <c r="A1176" s="23">
        <v>1710</v>
      </c>
      <c r="B1176" s="62">
        <v>13</v>
      </c>
      <c r="D1176" s="23">
        <v>1710</v>
      </c>
      <c r="E1176" s="62">
        <v>3</v>
      </c>
      <c r="G1176" s="23">
        <v>1710</v>
      </c>
      <c r="H1176" s="62">
        <v>7</v>
      </c>
      <c r="J1176" s="23">
        <v>1710</v>
      </c>
      <c r="K1176" s="62">
        <v>2</v>
      </c>
      <c r="M1176" s="23">
        <v>1710</v>
      </c>
      <c r="N1176" s="62">
        <v>17</v>
      </c>
      <c r="P1176" s="23">
        <v>1710</v>
      </c>
      <c r="Q1176" s="62">
        <v>6</v>
      </c>
    </row>
    <row r="1177" spans="1:17" x14ac:dyDescent="0.3">
      <c r="A1177" s="23">
        <v>1731</v>
      </c>
      <c r="B1177" s="62">
        <v>1</v>
      </c>
      <c r="D1177" s="23">
        <v>1731</v>
      </c>
      <c r="E1177" s="62">
        <v>7</v>
      </c>
      <c r="G1177" s="23">
        <v>1731</v>
      </c>
      <c r="H1177" s="62">
        <v>0</v>
      </c>
      <c r="J1177" s="23">
        <v>1731</v>
      </c>
      <c r="K1177" s="62">
        <v>3</v>
      </c>
      <c r="M1177" s="23">
        <v>1731</v>
      </c>
      <c r="N1177" s="62">
        <v>4</v>
      </c>
      <c r="P1177" s="23">
        <v>1731</v>
      </c>
      <c r="Q1177" s="62">
        <v>0</v>
      </c>
    </row>
    <row r="1178" spans="1:17" x14ac:dyDescent="0.3">
      <c r="A1178" s="23">
        <v>1732</v>
      </c>
      <c r="B1178" s="62">
        <v>10</v>
      </c>
      <c r="D1178" s="23">
        <v>1732</v>
      </c>
      <c r="E1178" s="62">
        <v>4</v>
      </c>
      <c r="G1178" s="23">
        <v>1732</v>
      </c>
      <c r="H1178" s="62">
        <v>6</v>
      </c>
      <c r="J1178" s="23">
        <v>1732</v>
      </c>
      <c r="K1178" s="62">
        <v>5</v>
      </c>
      <c r="M1178" s="23">
        <v>1732</v>
      </c>
      <c r="N1178" s="62">
        <v>13</v>
      </c>
      <c r="P1178" s="23">
        <v>1732</v>
      </c>
      <c r="Q1178" s="62">
        <v>0</v>
      </c>
    </row>
    <row r="1179" spans="1:17" x14ac:dyDescent="0.3">
      <c r="A1179" s="23">
        <v>1739</v>
      </c>
      <c r="B1179" s="62">
        <v>4</v>
      </c>
      <c r="D1179" s="23">
        <v>1739</v>
      </c>
      <c r="E1179" s="62">
        <v>3</v>
      </c>
      <c r="G1179" s="23">
        <v>1739</v>
      </c>
      <c r="H1179" s="62">
        <v>3</v>
      </c>
      <c r="J1179" s="23">
        <v>1739</v>
      </c>
      <c r="K1179" s="62">
        <v>2</v>
      </c>
      <c r="M1179" s="23">
        <v>1739</v>
      </c>
      <c r="N1179" s="62">
        <v>10</v>
      </c>
      <c r="P1179" s="23">
        <v>1739</v>
      </c>
      <c r="Q1179" s="62">
        <v>0</v>
      </c>
    </row>
    <row r="1180" spans="1:17" x14ac:dyDescent="0.3">
      <c r="A1180" s="23">
        <v>1740</v>
      </c>
      <c r="B1180" s="62">
        <v>21</v>
      </c>
      <c r="D1180" s="23">
        <v>1740</v>
      </c>
      <c r="E1180" s="62">
        <v>1</v>
      </c>
      <c r="G1180" s="23">
        <v>1740</v>
      </c>
      <c r="H1180" s="62">
        <v>8</v>
      </c>
      <c r="J1180" s="23">
        <v>1740</v>
      </c>
      <c r="K1180" s="62">
        <v>3</v>
      </c>
      <c r="M1180" s="23">
        <v>1740</v>
      </c>
      <c r="N1180" s="62">
        <v>21</v>
      </c>
      <c r="P1180" s="23">
        <v>1740</v>
      </c>
      <c r="Q1180" s="62">
        <v>12</v>
      </c>
    </row>
    <row r="1181" spans="1:17" x14ac:dyDescent="0.3">
      <c r="A1181" s="23">
        <v>1749</v>
      </c>
      <c r="B1181" s="62">
        <v>5</v>
      </c>
      <c r="D1181" s="23">
        <v>1749</v>
      </c>
      <c r="E1181" s="62">
        <v>1</v>
      </c>
      <c r="G1181" s="23">
        <v>1749</v>
      </c>
      <c r="H1181" s="62">
        <v>2</v>
      </c>
      <c r="J1181" s="23">
        <v>1749</v>
      </c>
      <c r="K1181" s="62">
        <v>3</v>
      </c>
      <c r="M1181" s="23">
        <v>1749</v>
      </c>
      <c r="N1181" s="62">
        <v>6</v>
      </c>
      <c r="P1181" s="23">
        <v>1749</v>
      </c>
      <c r="Q1181" s="62">
        <v>0</v>
      </c>
    </row>
    <row r="1182" spans="1:17" x14ac:dyDescent="0.3">
      <c r="A1182" s="23">
        <v>1754</v>
      </c>
      <c r="B1182" s="62">
        <v>7</v>
      </c>
      <c r="D1182" s="23">
        <v>1754</v>
      </c>
      <c r="E1182" s="62">
        <v>2</v>
      </c>
      <c r="G1182" s="23">
        <v>1754</v>
      </c>
      <c r="H1182" s="62">
        <v>7</v>
      </c>
      <c r="J1182" s="23">
        <v>1754</v>
      </c>
      <c r="K1182" s="62">
        <v>2</v>
      </c>
      <c r="M1182" s="23">
        <v>1754</v>
      </c>
      <c r="N1182" s="62">
        <v>12</v>
      </c>
      <c r="P1182" s="23">
        <v>1754</v>
      </c>
      <c r="Q1182" s="62">
        <v>1</v>
      </c>
    </row>
    <row r="1183" spans="1:17" x14ac:dyDescent="0.3">
      <c r="A1183" s="23">
        <v>1756</v>
      </c>
      <c r="B1183" s="62">
        <v>11</v>
      </c>
      <c r="D1183" s="23">
        <v>1756</v>
      </c>
      <c r="E1183" s="62">
        <v>8</v>
      </c>
      <c r="G1183" s="23">
        <v>1756</v>
      </c>
      <c r="H1183" s="62">
        <v>7</v>
      </c>
      <c r="J1183" s="23">
        <v>1756</v>
      </c>
      <c r="K1183" s="62">
        <v>2</v>
      </c>
      <c r="M1183" s="23">
        <v>1756</v>
      </c>
      <c r="N1183" s="62">
        <v>13</v>
      </c>
      <c r="P1183" s="23">
        <v>1756</v>
      </c>
      <c r="Q1183" s="62">
        <v>1</v>
      </c>
    </row>
    <row r="1184" spans="1:17" x14ac:dyDescent="0.3">
      <c r="A1184" s="23">
        <v>1757</v>
      </c>
      <c r="B1184" s="62">
        <v>5</v>
      </c>
      <c r="D1184" s="23">
        <v>1757</v>
      </c>
      <c r="E1184" s="62">
        <v>3</v>
      </c>
      <c r="G1184" s="23">
        <v>1757</v>
      </c>
      <c r="H1184" s="62">
        <v>1</v>
      </c>
      <c r="J1184" s="23">
        <v>1757</v>
      </c>
      <c r="K1184" s="62">
        <v>1</v>
      </c>
      <c r="M1184" s="23">
        <v>1757</v>
      </c>
      <c r="N1184" s="62">
        <v>8</v>
      </c>
      <c r="P1184" s="23">
        <v>1757</v>
      </c>
      <c r="Q1184" s="62">
        <v>0</v>
      </c>
    </row>
    <row r="1185" spans="1:17" x14ac:dyDescent="0.3">
      <c r="A1185" s="23">
        <v>1774</v>
      </c>
      <c r="B1185" s="62">
        <v>15</v>
      </c>
      <c r="D1185" s="23">
        <v>1774</v>
      </c>
      <c r="E1185" s="62">
        <v>1</v>
      </c>
      <c r="G1185" s="23">
        <v>1774</v>
      </c>
      <c r="H1185" s="62">
        <v>14</v>
      </c>
      <c r="J1185" s="23">
        <v>1774</v>
      </c>
      <c r="K1185" s="62">
        <v>3</v>
      </c>
      <c r="M1185" s="23">
        <v>1774</v>
      </c>
      <c r="N1185" s="62">
        <v>15</v>
      </c>
      <c r="P1185" s="23">
        <v>1774</v>
      </c>
      <c r="Q1185" s="62">
        <v>0</v>
      </c>
    </row>
    <row r="1186" spans="1:17" x14ac:dyDescent="0.3">
      <c r="A1186" s="23">
        <v>1779</v>
      </c>
      <c r="B1186" s="62">
        <v>2</v>
      </c>
      <c r="D1186" s="23">
        <v>1779</v>
      </c>
      <c r="E1186" s="62">
        <v>5</v>
      </c>
      <c r="G1186" s="23">
        <v>1779</v>
      </c>
      <c r="H1186" s="62">
        <v>2</v>
      </c>
      <c r="J1186" s="23">
        <v>1779</v>
      </c>
      <c r="K1186" s="62">
        <v>3</v>
      </c>
      <c r="M1186" s="23">
        <v>1779</v>
      </c>
      <c r="N1186" s="62">
        <v>6</v>
      </c>
      <c r="P1186" s="23">
        <v>1779</v>
      </c>
      <c r="Q1186" s="62">
        <v>2</v>
      </c>
    </row>
    <row r="1187" spans="1:17" x14ac:dyDescent="0.3">
      <c r="A1187" s="23">
        <v>1784</v>
      </c>
      <c r="B1187" s="62">
        <v>12</v>
      </c>
      <c r="D1187" s="23">
        <v>1784</v>
      </c>
      <c r="E1187" s="62">
        <v>1</v>
      </c>
      <c r="G1187" s="23">
        <v>1784</v>
      </c>
      <c r="H1187" s="62">
        <v>7</v>
      </c>
      <c r="J1187" s="23">
        <v>1784</v>
      </c>
      <c r="K1187" s="62">
        <v>3</v>
      </c>
      <c r="M1187" s="23">
        <v>1784</v>
      </c>
      <c r="N1187" s="62">
        <v>13</v>
      </c>
      <c r="P1187" s="23">
        <v>1784</v>
      </c>
      <c r="Q1187" s="62">
        <v>5</v>
      </c>
    </row>
    <row r="1188" spans="1:17" x14ac:dyDescent="0.3">
      <c r="A1188" s="23">
        <v>1787</v>
      </c>
      <c r="B1188" s="62">
        <v>5</v>
      </c>
      <c r="D1188" s="23">
        <v>1787</v>
      </c>
      <c r="E1188" s="62">
        <v>1</v>
      </c>
      <c r="G1188" s="23">
        <v>1787</v>
      </c>
      <c r="H1188" s="62">
        <v>2</v>
      </c>
      <c r="J1188" s="23">
        <v>1787</v>
      </c>
      <c r="K1188" s="62">
        <v>2</v>
      </c>
      <c r="M1188" s="23">
        <v>1787</v>
      </c>
      <c r="N1188" s="62">
        <v>5</v>
      </c>
      <c r="P1188" s="23">
        <v>1787</v>
      </c>
      <c r="Q1188" s="62">
        <v>0</v>
      </c>
    </row>
    <row r="1189" spans="1:17" x14ac:dyDescent="0.3">
      <c r="A1189" s="23">
        <v>1801</v>
      </c>
      <c r="B1189" s="62">
        <v>2</v>
      </c>
      <c r="D1189" s="23">
        <v>1801</v>
      </c>
      <c r="E1189" s="62">
        <v>8</v>
      </c>
      <c r="G1189" s="23">
        <v>1801</v>
      </c>
      <c r="H1189" s="62">
        <v>2</v>
      </c>
      <c r="J1189" s="23">
        <v>1801</v>
      </c>
      <c r="K1189" s="62">
        <v>3</v>
      </c>
      <c r="M1189" s="23">
        <v>1801</v>
      </c>
      <c r="N1189" s="62">
        <v>6</v>
      </c>
      <c r="P1189" s="23">
        <v>1801</v>
      </c>
      <c r="Q1189" s="62">
        <v>2</v>
      </c>
    </row>
    <row r="1190" spans="1:17" x14ac:dyDescent="0.3">
      <c r="A1190" s="23">
        <v>1812</v>
      </c>
      <c r="B1190" s="62">
        <v>2</v>
      </c>
      <c r="D1190" s="23">
        <v>1812</v>
      </c>
      <c r="E1190" s="62">
        <v>2</v>
      </c>
      <c r="G1190" s="23">
        <v>1812</v>
      </c>
      <c r="H1190" s="62">
        <v>1</v>
      </c>
      <c r="J1190" s="23">
        <v>1812</v>
      </c>
      <c r="K1190" s="62">
        <v>6</v>
      </c>
      <c r="M1190" s="23">
        <v>1812</v>
      </c>
      <c r="N1190" s="62">
        <v>7</v>
      </c>
      <c r="P1190" s="23">
        <v>1812</v>
      </c>
      <c r="Q1190" s="62">
        <v>2</v>
      </c>
    </row>
    <row r="1191" spans="1:17" x14ac:dyDescent="0.3">
      <c r="A1191" s="23">
        <v>1815</v>
      </c>
      <c r="B1191" s="62">
        <v>22</v>
      </c>
      <c r="D1191" s="23">
        <v>1815</v>
      </c>
      <c r="E1191" s="62">
        <v>0</v>
      </c>
      <c r="G1191" s="23">
        <v>1815</v>
      </c>
      <c r="H1191" s="62">
        <v>14</v>
      </c>
      <c r="J1191" s="23">
        <v>1815</v>
      </c>
      <c r="K1191" s="62">
        <v>3</v>
      </c>
      <c r="M1191" s="23">
        <v>1815</v>
      </c>
      <c r="N1191" s="62">
        <v>23</v>
      </c>
      <c r="P1191" s="23">
        <v>1815</v>
      </c>
      <c r="Q1191" s="62">
        <v>13</v>
      </c>
    </row>
    <row r="1192" spans="1:17" x14ac:dyDescent="0.3">
      <c r="A1192" s="23">
        <v>1823</v>
      </c>
      <c r="B1192" s="62">
        <v>10</v>
      </c>
      <c r="D1192" s="23">
        <v>1823</v>
      </c>
      <c r="E1192" s="62">
        <v>1</v>
      </c>
      <c r="G1192" s="23">
        <v>1823</v>
      </c>
      <c r="H1192" s="62">
        <v>8</v>
      </c>
      <c r="J1192" s="23">
        <v>1823</v>
      </c>
      <c r="K1192" s="62">
        <v>5</v>
      </c>
      <c r="M1192" s="23">
        <v>1823</v>
      </c>
      <c r="N1192" s="62">
        <v>10</v>
      </c>
      <c r="P1192" s="23">
        <v>1823</v>
      </c>
      <c r="Q1192" s="62">
        <v>4</v>
      </c>
    </row>
    <row r="1193" spans="1:17" x14ac:dyDescent="0.3">
      <c r="A1193" s="23">
        <v>1824</v>
      </c>
      <c r="B1193" s="62">
        <v>16</v>
      </c>
      <c r="D1193" s="23">
        <v>1824</v>
      </c>
      <c r="E1193" s="62">
        <v>4</v>
      </c>
      <c r="G1193" s="23">
        <v>1824</v>
      </c>
      <c r="H1193" s="62">
        <v>9</v>
      </c>
      <c r="J1193" s="23">
        <v>1824</v>
      </c>
      <c r="K1193" s="62">
        <v>0</v>
      </c>
      <c r="M1193" s="23">
        <v>1824</v>
      </c>
      <c r="N1193" s="62">
        <v>37</v>
      </c>
      <c r="P1193" s="23">
        <v>1824</v>
      </c>
      <c r="Q1193" s="62">
        <v>14</v>
      </c>
    </row>
    <row r="1194" spans="1:17" x14ac:dyDescent="0.3">
      <c r="A1194" s="23">
        <v>1833</v>
      </c>
      <c r="B1194" s="62">
        <v>3</v>
      </c>
      <c r="D1194" s="23">
        <v>1833</v>
      </c>
      <c r="E1194" s="62">
        <v>2</v>
      </c>
      <c r="G1194" s="23">
        <v>1833</v>
      </c>
      <c r="H1194" s="62">
        <v>2</v>
      </c>
      <c r="J1194" s="23">
        <v>1833</v>
      </c>
      <c r="K1194" s="62">
        <v>3</v>
      </c>
      <c r="M1194" s="23">
        <v>1833</v>
      </c>
      <c r="N1194" s="62">
        <v>9</v>
      </c>
      <c r="P1194" s="23">
        <v>1833</v>
      </c>
      <c r="Q1194" s="62">
        <v>2</v>
      </c>
    </row>
    <row r="1195" spans="1:17" x14ac:dyDescent="0.3">
      <c r="A1195" s="23">
        <v>1835</v>
      </c>
      <c r="B1195" s="62">
        <v>4</v>
      </c>
      <c r="D1195" s="23">
        <v>1835</v>
      </c>
      <c r="E1195" s="62">
        <v>2</v>
      </c>
      <c r="G1195" s="23">
        <v>1835</v>
      </c>
      <c r="H1195" s="62">
        <v>2</v>
      </c>
      <c r="J1195" s="23">
        <v>1835</v>
      </c>
      <c r="K1195" s="62">
        <v>4</v>
      </c>
      <c r="M1195" s="23">
        <v>1835</v>
      </c>
      <c r="N1195" s="62">
        <v>20</v>
      </c>
      <c r="P1195" s="23">
        <v>1835</v>
      </c>
      <c r="Q1195" s="62">
        <v>0</v>
      </c>
    </row>
    <row r="1196" spans="1:17" x14ac:dyDescent="0.3">
      <c r="A1196" s="23">
        <v>1836</v>
      </c>
      <c r="B1196" s="62">
        <v>5</v>
      </c>
      <c r="D1196" s="23">
        <v>1836</v>
      </c>
      <c r="E1196" s="62">
        <v>1</v>
      </c>
      <c r="G1196" s="23">
        <v>1836</v>
      </c>
      <c r="H1196" s="62">
        <v>3</v>
      </c>
      <c r="J1196" s="23">
        <v>1836</v>
      </c>
      <c r="K1196" s="62">
        <v>4</v>
      </c>
      <c r="M1196" s="23">
        <v>1836</v>
      </c>
      <c r="N1196" s="62">
        <v>5</v>
      </c>
      <c r="P1196" s="23">
        <v>1836</v>
      </c>
      <c r="Q1196" s="62">
        <v>1</v>
      </c>
    </row>
    <row r="1197" spans="1:17" x14ac:dyDescent="0.3">
      <c r="A1197" s="23">
        <v>1845</v>
      </c>
      <c r="B1197" s="62">
        <v>8</v>
      </c>
      <c r="D1197" s="23">
        <v>1845</v>
      </c>
      <c r="E1197" s="62">
        <v>4</v>
      </c>
      <c r="G1197" s="23">
        <v>1845</v>
      </c>
      <c r="H1197" s="62">
        <v>7</v>
      </c>
      <c r="J1197" s="23">
        <v>1845</v>
      </c>
      <c r="K1197" s="62">
        <v>3</v>
      </c>
      <c r="M1197" s="23">
        <v>1845</v>
      </c>
      <c r="N1197" s="62">
        <v>10</v>
      </c>
      <c r="P1197" s="23">
        <v>1845</v>
      </c>
      <c r="Q1197" s="62">
        <v>5</v>
      </c>
    </row>
    <row r="1198" spans="1:17" x14ac:dyDescent="0.3">
      <c r="A1198" s="23">
        <v>1849</v>
      </c>
      <c r="B1198" s="62">
        <v>7</v>
      </c>
      <c r="D1198" s="23">
        <v>1849</v>
      </c>
      <c r="E1198" s="62">
        <v>1</v>
      </c>
      <c r="G1198" s="23">
        <v>1849</v>
      </c>
      <c r="H1198" s="62">
        <v>7</v>
      </c>
      <c r="J1198" s="23">
        <v>1849</v>
      </c>
      <c r="K1198" s="62">
        <v>5</v>
      </c>
      <c r="M1198" s="23">
        <v>1849</v>
      </c>
      <c r="N1198" s="62">
        <v>7</v>
      </c>
      <c r="P1198" s="23">
        <v>1849</v>
      </c>
      <c r="Q1198" s="62">
        <v>7</v>
      </c>
    </row>
    <row r="1199" spans="1:17" x14ac:dyDescent="0.3">
      <c r="A1199" s="23">
        <v>1853</v>
      </c>
      <c r="B1199" s="62">
        <v>0</v>
      </c>
      <c r="D1199" s="23">
        <v>1853</v>
      </c>
      <c r="E1199" s="62">
        <v>8</v>
      </c>
      <c r="G1199" s="23">
        <v>1853</v>
      </c>
      <c r="H1199" s="62">
        <v>0</v>
      </c>
      <c r="J1199" s="23">
        <v>1853</v>
      </c>
      <c r="K1199" s="62">
        <v>2</v>
      </c>
      <c r="M1199" s="23">
        <v>1853</v>
      </c>
      <c r="N1199" s="62">
        <v>4</v>
      </c>
      <c r="P1199" s="23">
        <v>1853</v>
      </c>
      <c r="Q1199" s="62">
        <v>0</v>
      </c>
    </row>
    <row r="1200" spans="1:17" x14ac:dyDescent="0.3">
      <c r="A1200" s="23">
        <v>1863</v>
      </c>
      <c r="B1200" s="62">
        <v>19</v>
      </c>
      <c r="D1200" s="23">
        <v>1863</v>
      </c>
      <c r="E1200" s="62">
        <v>2</v>
      </c>
      <c r="G1200" s="23">
        <v>1863</v>
      </c>
      <c r="H1200" s="62">
        <v>17</v>
      </c>
      <c r="J1200" s="23">
        <v>1863</v>
      </c>
      <c r="K1200" s="62">
        <v>5</v>
      </c>
      <c r="M1200" s="23">
        <v>1863</v>
      </c>
      <c r="N1200" s="62">
        <v>25</v>
      </c>
      <c r="P1200" s="23">
        <v>1863</v>
      </c>
      <c r="Q1200" s="62">
        <v>2</v>
      </c>
    </row>
    <row r="1201" spans="1:17" x14ac:dyDescent="0.3">
      <c r="A1201" s="23">
        <v>1864</v>
      </c>
      <c r="B1201" s="62">
        <v>9</v>
      </c>
      <c r="D1201" s="23">
        <v>1864</v>
      </c>
      <c r="E1201" s="62">
        <v>1</v>
      </c>
      <c r="G1201" s="23">
        <v>1864</v>
      </c>
      <c r="H1201" s="62">
        <v>8</v>
      </c>
      <c r="J1201" s="23">
        <v>1864</v>
      </c>
      <c r="K1201" s="62">
        <v>5</v>
      </c>
      <c r="M1201" s="23">
        <v>1864</v>
      </c>
      <c r="N1201" s="62">
        <v>9</v>
      </c>
      <c r="P1201" s="23">
        <v>1864</v>
      </c>
      <c r="Q1201" s="62">
        <v>5</v>
      </c>
    </row>
    <row r="1202" spans="1:17" x14ac:dyDescent="0.3">
      <c r="A1202" s="23">
        <v>1875</v>
      </c>
      <c r="B1202" s="62">
        <v>1</v>
      </c>
      <c r="D1202" s="23">
        <v>1875</v>
      </c>
      <c r="E1202" s="62">
        <v>1</v>
      </c>
      <c r="G1202" s="23">
        <v>1875</v>
      </c>
      <c r="H1202" s="62">
        <v>0</v>
      </c>
      <c r="J1202" s="23">
        <v>1875</v>
      </c>
      <c r="K1202" s="62">
        <v>3</v>
      </c>
      <c r="M1202" s="23">
        <v>1875</v>
      </c>
      <c r="N1202" s="62">
        <v>1</v>
      </c>
      <c r="P1202" s="23">
        <v>1875</v>
      </c>
      <c r="Q1202" s="62">
        <v>0</v>
      </c>
    </row>
    <row r="1203" spans="1:17" x14ac:dyDescent="0.3">
      <c r="A1203" s="23">
        <v>1880</v>
      </c>
      <c r="B1203" s="62">
        <v>10</v>
      </c>
      <c r="D1203" s="23">
        <v>1880</v>
      </c>
      <c r="E1203" s="62">
        <v>1</v>
      </c>
      <c r="G1203" s="23">
        <v>1880</v>
      </c>
      <c r="H1203" s="62">
        <v>9</v>
      </c>
      <c r="J1203" s="23">
        <v>1880</v>
      </c>
      <c r="K1203" s="62">
        <v>4</v>
      </c>
      <c r="M1203" s="23">
        <v>1880</v>
      </c>
      <c r="N1203" s="62">
        <v>10</v>
      </c>
      <c r="P1203" s="23">
        <v>1880</v>
      </c>
      <c r="Q1203" s="62">
        <v>1</v>
      </c>
    </row>
    <row r="1204" spans="1:17" x14ac:dyDescent="0.3">
      <c r="A1204" s="23">
        <v>1882</v>
      </c>
      <c r="B1204" s="62">
        <v>5</v>
      </c>
      <c r="D1204" s="23">
        <v>1882</v>
      </c>
      <c r="E1204" s="62">
        <v>2</v>
      </c>
      <c r="G1204" s="23">
        <v>1882</v>
      </c>
      <c r="H1204" s="62">
        <v>3</v>
      </c>
      <c r="J1204" s="23">
        <v>1882</v>
      </c>
      <c r="K1204" s="62">
        <v>3</v>
      </c>
      <c r="M1204" s="23">
        <v>1882</v>
      </c>
      <c r="N1204" s="62">
        <v>9</v>
      </c>
      <c r="P1204" s="23">
        <v>1882</v>
      </c>
      <c r="Q1204" s="62">
        <v>1</v>
      </c>
    </row>
    <row r="1205" spans="1:17" x14ac:dyDescent="0.3">
      <c r="A1205" s="23">
        <v>1898</v>
      </c>
      <c r="B1205" s="62">
        <v>8</v>
      </c>
      <c r="D1205" s="23">
        <v>1898</v>
      </c>
      <c r="E1205" s="62">
        <v>0</v>
      </c>
      <c r="G1205" s="23">
        <v>1898</v>
      </c>
      <c r="H1205" s="62">
        <v>7</v>
      </c>
      <c r="J1205" s="23">
        <v>1898</v>
      </c>
      <c r="K1205" s="62">
        <v>5</v>
      </c>
      <c r="M1205" s="23">
        <v>1898</v>
      </c>
      <c r="N1205" s="62">
        <v>9</v>
      </c>
      <c r="P1205" s="23">
        <v>1898</v>
      </c>
      <c r="Q1205" s="62">
        <v>0</v>
      </c>
    </row>
    <row r="1206" spans="1:17" x14ac:dyDescent="0.3">
      <c r="A1206" s="23">
        <v>1908</v>
      </c>
      <c r="B1206" s="62">
        <v>4</v>
      </c>
      <c r="D1206" s="23">
        <v>1908</v>
      </c>
      <c r="E1206" s="62">
        <v>2</v>
      </c>
      <c r="G1206" s="23">
        <v>1908</v>
      </c>
      <c r="H1206" s="62">
        <v>2</v>
      </c>
      <c r="J1206" s="23">
        <v>1908</v>
      </c>
      <c r="K1206" s="62">
        <v>1</v>
      </c>
      <c r="M1206" s="23">
        <v>1908</v>
      </c>
      <c r="N1206" s="62">
        <v>12</v>
      </c>
      <c r="P1206" s="23">
        <v>1908</v>
      </c>
      <c r="Q1206" s="62">
        <v>1</v>
      </c>
    </row>
    <row r="1207" spans="1:17" x14ac:dyDescent="0.3">
      <c r="A1207" s="23">
        <v>1909</v>
      </c>
      <c r="B1207" s="62">
        <v>5</v>
      </c>
      <c r="D1207" s="23">
        <v>1909</v>
      </c>
      <c r="E1207" s="62">
        <v>5</v>
      </c>
      <c r="G1207" s="23">
        <v>1909</v>
      </c>
      <c r="H1207" s="62">
        <v>4</v>
      </c>
      <c r="J1207" s="23">
        <v>1909</v>
      </c>
      <c r="K1207" s="62">
        <v>3</v>
      </c>
      <c r="M1207" s="23">
        <v>1909</v>
      </c>
      <c r="N1207" s="62">
        <v>14</v>
      </c>
      <c r="P1207" s="23">
        <v>1909</v>
      </c>
      <c r="Q1207" s="62">
        <v>1</v>
      </c>
    </row>
    <row r="1208" spans="1:17" x14ac:dyDescent="0.3">
      <c r="A1208" s="23">
        <v>1912</v>
      </c>
      <c r="B1208" s="62">
        <v>5</v>
      </c>
      <c r="D1208" s="23">
        <v>1912</v>
      </c>
      <c r="E1208" s="62">
        <v>2</v>
      </c>
      <c r="G1208" s="23">
        <v>1912</v>
      </c>
      <c r="H1208" s="62">
        <v>2</v>
      </c>
      <c r="J1208" s="23">
        <v>1912</v>
      </c>
      <c r="K1208" s="62">
        <v>2</v>
      </c>
      <c r="M1208" s="23">
        <v>1912</v>
      </c>
      <c r="N1208" s="62">
        <v>8</v>
      </c>
      <c r="P1208" s="23">
        <v>1912</v>
      </c>
      <c r="Q1208" s="62">
        <v>1</v>
      </c>
    </row>
    <row r="1209" spans="1:17" x14ac:dyDescent="0.3">
      <c r="A1209" s="23">
        <v>1915</v>
      </c>
      <c r="B1209" s="62">
        <v>4</v>
      </c>
      <c r="D1209" s="23">
        <v>1915</v>
      </c>
      <c r="E1209" s="62">
        <v>3</v>
      </c>
      <c r="G1209" s="23">
        <v>1915</v>
      </c>
      <c r="H1209" s="62">
        <v>2</v>
      </c>
      <c r="J1209" s="23">
        <v>1915</v>
      </c>
      <c r="K1209" s="62">
        <v>3</v>
      </c>
      <c r="M1209" s="23">
        <v>1915</v>
      </c>
      <c r="N1209" s="62">
        <v>9</v>
      </c>
      <c r="P1209" s="23">
        <v>1915</v>
      </c>
      <c r="Q1209" s="62">
        <v>0</v>
      </c>
    </row>
    <row r="1210" spans="1:17" x14ac:dyDescent="0.3">
      <c r="A1210" s="23">
        <v>1924</v>
      </c>
      <c r="B1210" s="62">
        <v>10</v>
      </c>
      <c r="D1210" s="23">
        <v>1924</v>
      </c>
      <c r="E1210" s="62">
        <v>1</v>
      </c>
      <c r="G1210" s="23">
        <v>1924</v>
      </c>
      <c r="H1210" s="62">
        <v>4</v>
      </c>
      <c r="J1210" s="23">
        <v>1924</v>
      </c>
      <c r="K1210" s="62">
        <v>2</v>
      </c>
      <c r="M1210" s="23">
        <v>1924</v>
      </c>
      <c r="N1210" s="62">
        <v>10</v>
      </c>
      <c r="P1210" s="23">
        <v>1924</v>
      </c>
      <c r="Q1210" s="62">
        <v>0</v>
      </c>
    </row>
    <row r="1211" spans="1:17" x14ac:dyDescent="0.3">
      <c r="A1211" s="23">
        <v>1927</v>
      </c>
      <c r="B1211" s="62">
        <v>7</v>
      </c>
      <c r="D1211" s="23">
        <v>1927</v>
      </c>
      <c r="E1211" s="62">
        <v>1</v>
      </c>
      <c r="G1211" s="23">
        <v>1927</v>
      </c>
      <c r="H1211" s="62">
        <v>7</v>
      </c>
      <c r="J1211" s="23">
        <v>1927</v>
      </c>
      <c r="K1211" s="62">
        <v>2</v>
      </c>
      <c r="M1211" s="23">
        <v>1927</v>
      </c>
      <c r="N1211" s="62">
        <v>7</v>
      </c>
      <c r="P1211" s="23">
        <v>1927</v>
      </c>
      <c r="Q1211" s="62">
        <v>0</v>
      </c>
    </row>
    <row r="1212" spans="1:17" x14ac:dyDescent="0.3">
      <c r="A1212" s="23">
        <v>1929</v>
      </c>
      <c r="B1212" s="62">
        <v>3</v>
      </c>
      <c r="D1212" s="23">
        <v>1929</v>
      </c>
      <c r="E1212" s="62">
        <v>6</v>
      </c>
      <c r="G1212" s="23">
        <v>1929</v>
      </c>
      <c r="H1212" s="62">
        <v>2</v>
      </c>
      <c r="J1212" s="23">
        <v>1929</v>
      </c>
      <c r="K1212" s="62">
        <v>1</v>
      </c>
      <c r="M1212" s="23">
        <v>1929</v>
      </c>
      <c r="N1212" s="62">
        <v>10</v>
      </c>
      <c r="P1212" s="23">
        <v>1929</v>
      </c>
      <c r="Q1212" s="62">
        <v>1</v>
      </c>
    </row>
    <row r="1213" spans="1:17" x14ac:dyDescent="0.3">
      <c r="A1213" s="23">
        <v>1935</v>
      </c>
      <c r="B1213" s="62">
        <v>0</v>
      </c>
      <c r="D1213" s="23">
        <v>1935</v>
      </c>
      <c r="E1213" s="62">
        <v>4</v>
      </c>
      <c r="G1213" s="23">
        <v>1935</v>
      </c>
      <c r="H1213" s="62">
        <v>0</v>
      </c>
      <c r="J1213" s="23">
        <v>1935</v>
      </c>
      <c r="K1213" s="62">
        <v>3</v>
      </c>
      <c r="M1213" s="23">
        <v>1935</v>
      </c>
      <c r="N1213" s="62">
        <v>6</v>
      </c>
      <c r="P1213" s="23">
        <v>1935</v>
      </c>
      <c r="Q1213" s="62">
        <v>0</v>
      </c>
    </row>
    <row r="1214" spans="1:17" x14ac:dyDescent="0.3">
      <c r="A1214" s="23">
        <v>1938</v>
      </c>
      <c r="B1214" s="62">
        <v>1</v>
      </c>
      <c r="D1214" s="23">
        <v>1938</v>
      </c>
      <c r="E1214" s="62">
        <v>4</v>
      </c>
      <c r="G1214" s="23">
        <v>1938</v>
      </c>
      <c r="H1214" s="62">
        <v>0</v>
      </c>
      <c r="J1214" s="23">
        <v>1938</v>
      </c>
      <c r="K1214" s="62">
        <v>2</v>
      </c>
      <c r="M1214" s="23">
        <v>1938</v>
      </c>
      <c r="N1214" s="62">
        <v>29</v>
      </c>
      <c r="P1214" s="23">
        <v>1938</v>
      </c>
      <c r="Q1214" s="62">
        <v>0</v>
      </c>
    </row>
    <row r="1215" spans="1:17" x14ac:dyDescent="0.3">
      <c r="A1215" s="23">
        <v>1943</v>
      </c>
      <c r="B1215" s="62">
        <v>0</v>
      </c>
      <c r="D1215" s="23">
        <v>1943</v>
      </c>
      <c r="E1215" s="62">
        <v>3</v>
      </c>
      <c r="G1215" s="23">
        <v>1943</v>
      </c>
      <c r="H1215" s="62">
        <v>0</v>
      </c>
      <c r="J1215" s="23">
        <v>1943</v>
      </c>
      <c r="K1215" s="62">
        <v>4</v>
      </c>
      <c r="M1215" s="23">
        <v>1943</v>
      </c>
      <c r="N1215" s="62">
        <v>14</v>
      </c>
      <c r="P1215" s="23">
        <v>1943</v>
      </c>
      <c r="Q1215" s="62">
        <v>0</v>
      </c>
    </row>
    <row r="1216" spans="1:17" x14ac:dyDescent="0.3">
      <c r="A1216" s="23">
        <v>1945</v>
      </c>
      <c r="B1216" s="62">
        <v>5</v>
      </c>
      <c r="D1216" s="23">
        <v>1945</v>
      </c>
      <c r="E1216" s="62">
        <v>0</v>
      </c>
      <c r="G1216" s="23">
        <v>1945</v>
      </c>
      <c r="H1216" s="62">
        <v>3</v>
      </c>
      <c r="J1216" s="23">
        <v>1945</v>
      </c>
      <c r="K1216" s="62">
        <v>2</v>
      </c>
      <c r="M1216" s="23">
        <v>1945</v>
      </c>
      <c r="N1216" s="62">
        <v>6</v>
      </c>
      <c r="P1216" s="23">
        <v>1945</v>
      </c>
      <c r="Q1216" s="62">
        <v>0</v>
      </c>
    </row>
    <row r="1217" spans="1:17" x14ac:dyDescent="0.3">
      <c r="A1217" s="23">
        <v>1950</v>
      </c>
      <c r="B1217" s="62">
        <v>14</v>
      </c>
      <c r="D1217" s="23">
        <v>1950</v>
      </c>
      <c r="E1217" s="62">
        <v>1</v>
      </c>
      <c r="G1217" s="23">
        <v>1950</v>
      </c>
      <c r="H1217" s="62">
        <v>8</v>
      </c>
      <c r="J1217" s="23">
        <v>1950</v>
      </c>
      <c r="K1217" s="62">
        <v>3</v>
      </c>
      <c r="M1217" s="23">
        <v>1950</v>
      </c>
      <c r="N1217" s="62">
        <v>14</v>
      </c>
      <c r="P1217" s="23">
        <v>1950</v>
      </c>
      <c r="Q1217" s="62">
        <v>2</v>
      </c>
    </row>
    <row r="1218" spans="1:17" x14ac:dyDescent="0.3">
      <c r="A1218" s="23">
        <v>1951</v>
      </c>
      <c r="B1218" s="62">
        <v>8</v>
      </c>
      <c r="D1218" s="23">
        <v>1951</v>
      </c>
      <c r="E1218" s="62">
        <v>1</v>
      </c>
      <c r="G1218" s="23">
        <v>1951</v>
      </c>
      <c r="H1218" s="62">
        <v>7</v>
      </c>
      <c r="J1218" s="23">
        <v>1951</v>
      </c>
      <c r="K1218" s="62">
        <v>2</v>
      </c>
      <c r="M1218" s="23">
        <v>1951</v>
      </c>
      <c r="N1218" s="62">
        <v>9</v>
      </c>
      <c r="P1218" s="23">
        <v>1951</v>
      </c>
      <c r="Q1218" s="62">
        <v>1</v>
      </c>
    </row>
    <row r="1219" spans="1:17" x14ac:dyDescent="0.3">
      <c r="A1219" s="23">
        <v>1961</v>
      </c>
      <c r="B1219" s="62">
        <v>1</v>
      </c>
      <c r="D1219" s="23">
        <v>1961</v>
      </c>
      <c r="E1219" s="62">
        <v>4</v>
      </c>
      <c r="G1219" s="23">
        <v>1961</v>
      </c>
      <c r="H1219" s="62">
        <v>0</v>
      </c>
      <c r="J1219" s="23">
        <v>1961</v>
      </c>
      <c r="K1219" s="62">
        <v>3</v>
      </c>
      <c r="M1219" s="23">
        <v>1961</v>
      </c>
      <c r="N1219" s="62">
        <v>20</v>
      </c>
      <c r="P1219" s="23">
        <v>1961</v>
      </c>
      <c r="Q1219" s="62">
        <v>0</v>
      </c>
    </row>
    <row r="1220" spans="1:17" x14ac:dyDescent="0.3">
      <c r="A1220" s="23">
        <v>1962</v>
      </c>
      <c r="B1220" s="62">
        <v>10</v>
      </c>
      <c r="D1220" s="23">
        <v>1962</v>
      </c>
      <c r="E1220" s="62">
        <v>1</v>
      </c>
      <c r="G1220" s="23">
        <v>1962</v>
      </c>
      <c r="H1220" s="62">
        <v>8</v>
      </c>
      <c r="J1220" s="23">
        <v>1962</v>
      </c>
      <c r="K1220" s="62">
        <v>2</v>
      </c>
      <c r="M1220" s="23">
        <v>1962</v>
      </c>
      <c r="N1220" s="62">
        <v>10</v>
      </c>
      <c r="P1220" s="23">
        <v>1962</v>
      </c>
      <c r="Q1220" s="62">
        <v>0</v>
      </c>
    </row>
    <row r="1221" spans="1:17" x14ac:dyDescent="0.3">
      <c r="A1221" s="23">
        <v>1965</v>
      </c>
      <c r="B1221" s="62">
        <v>7</v>
      </c>
      <c r="D1221" s="23">
        <v>1965</v>
      </c>
      <c r="E1221" s="62">
        <v>1</v>
      </c>
      <c r="G1221" s="23">
        <v>1965</v>
      </c>
      <c r="H1221" s="62">
        <v>7</v>
      </c>
      <c r="J1221" s="23">
        <v>1965</v>
      </c>
      <c r="K1221" s="62">
        <v>5</v>
      </c>
      <c r="M1221" s="23">
        <v>1965</v>
      </c>
      <c r="N1221" s="62">
        <v>7</v>
      </c>
      <c r="P1221" s="23">
        <v>1965</v>
      </c>
      <c r="Q1221" s="62">
        <v>0</v>
      </c>
    </row>
    <row r="1222" spans="1:17" x14ac:dyDescent="0.3">
      <c r="A1222" s="23">
        <v>1975</v>
      </c>
      <c r="B1222" s="62">
        <v>20</v>
      </c>
      <c r="D1222" s="23">
        <v>1975</v>
      </c>
      <c r="E1222" s="62">
        <v>0</v>
      </c>
      <c r="G1222" s="23">
        <v>1975</v>
      </c>
      <c r="H1222" s="62">
        <v>8</v>
      </c>
      <c r="J1222" s="23">
        <v>1975</v>
      </c>
      <c r="K1222" s="62">
        <v>3</v>
      </c>
      <c r="M1222" s="23">
        <v>1975</v>
      </c>
      <c r="N1222" s="62">
        <v>21</v>
      </c>
      <c r="P1222" s="23">
        <v>1975</v>
      </c>
      <c r="Q1222" s="62">
        <v>11</v>
      </c>
    </row>
    <row r="1223" spans="1:17" x14ac:dyDescent="0.3">
      <c r="A1223" s="23">
        <v>1986</v>
      </c>
      <c r="B1223" s="62">
        <v>11</v>
      </c>
      <c r="D1223" s="23">
        <v>1986</v>
      </c>
      <c r="E1223" s="62">
        <v>3</v>
      </c>
      <c r="G1223" s="23">
        <v>1986</v>
      </c>
      <c r="H1223" s="62">
        <v>8</v>
      </c>
      <c r="J1223" s="23">
        <v>1986</v>
      </c>
      <c r="K1223" s="62">
        <v>4</v>
      </c>
      <c r="M1223" s="23">
        <v>1986</v>
      </c>
      <c r="N1223" s="62">
        <v>15</v>
      </c>
      <c r="P1223" s="23">
        <v>1986</v>
      </c>
      <c r="Q1223" s="62">
        <v>5</v>
      </c>
    </row>
    <row r="1224" spans="1:17" x14ac:dyDescent="0.3">
      <c r="A1224" s="23">
        <v>1995</v>
      </c>
      <c r="B1224" s="62">
        <v>15</v>
      </c>
      <c r="D1224" s="23">
        <v>1995</v>
      </c>
      <c r="E1224" s="62">
        <v>0</v>
      </c>
      <c r="G1224" s="23">
        <v>1995</v>
      </c>
      <c r="H1224" s="62">
        <v>13</v>
      </c>
      <c r="J1224" s="23">
        <v>1995</v>
      </c>
      <c r="K1224" s="62">
        <v>3</v>
      </c>
      <c r="M1224" s="23">
        <v>1995</v>
      </c>
      <c r="N1224" s="62">
        <v>16</v>
      </c>
      <c r="P1224" s="23">
        <v>1995</v>
      </c>
      <c r="Q1224" s="62">
        <v>5</v>
      </c>
    </row>
    <row r="1225" spans="1:17" x14ac:dyDescent="0.3">
      <c r="A1225" s="23">
        <v>1996</v>
      </c>
      <c r="B1225" s="62">
        <v>2</v>
      </c>
      <c r="D1225" s="23">
        <v>1996</v>
      </c>
      <c r="E1225" s="62">
        <v>0</v>
      </c>
      <c r="G1225" s="23">
        <v>1996</v>
      </c>
      <c r="H1225" s="62">
        <v>2</v>
      </c>
      <c r="J1225" s="23">
        <v>1996</v>
      </c>
      <c r="K1225" s="62">
        <v>1</v>
      </c>
      <c r="M1225" s="23">
        <v>1996</v>
      </c>
      <c r="N1225" s="62">
        <v>3</v>
      </c>
      <c r="P1225" s="23">
        <v>1996</v>
      </c>
      <c r="Q1225" s="62">
        <v>1</v>
      </c>
    </row>
    <row r="1226" spans="1:17" x14ac:dyDescent="0.3">
      <c r="A1226" s="23">
        <v>2013</v>
      </c>
      <c r="B1226" s="62">
        <v>2</v>
      </c>
      <c r="D1226" s="23">
        <v>2013</v>
      </c>
      <c r="E1226" s="62">
        <v>0</v>
      </c>
      <c r="G1226" s="23">
        <v>2013</v>
      </c>
      <c r="H1226" s="62">
        <v>2</v>
      </c>
      <c r="J1226" s="23">
        <v>2013</v>
      </c>
      <c r="K1226" s="62">
        <v>2</v>
      </c>
      <c r="M1226" s="23">
        <v>2013</v>
      </c>
      <c r="N1226" s="62">
        <v>3</v>
      </c>
      <c r="P1226" s="23">
        <v>2013</v>
      </c>
      <c r="Q1226" s="62">
        <v>2</v>
      </c>
    </row>
    <row r="1227" spans="1:17" x14ac:dyDescent="0.3">
      <c r="A1227" s="23">
        <v>2016</v>
      </c>
      <c r="B1227" s="62">
        <v>14</v>
      </c>
      <c r="D1227" s="23">
        <v>2016</v>
      </c>
      <c r="E1227" s="62">
        <v>1</v>
      </c>
      <c r="G1227" s="23">
        <v>2016</v>
      </c>
      <c r="H1227" s="62">
        <v>10</v>
      </c>
      <c r="J1227" s="23">
        <v>2016</v>
      </c>
      <c r="K1227" s="62">
        <v>3</v>
      </c>
      <c r="M1227" s="23">
        <v>2016</v>
      </c>
      <c r="N1227" s="62">
        <v>14</v>
      </c>
      <c r="P1227" s="23">
        <v>2016</v>
      </c>
      <c r="Q1227" s="62">
        <v>5</v>
      </c>
    </row>
    <row r="1228" spans="1:17" x14ac:dyDescent="0.3">
      <c r="A1228" s="23">
        <v>2018</v>
      </c>
      <c r="B1228" s="62">
        <v>5</v>
      </c>
      <c r="D1228" s="23">
        <v>2018</v>
      </c>
      <c r="E1228" s="62">
        <v>0</v>
      </c>
      <c r="G1228" s="23">
        <v>2018</v>
      </c>
      <c r="H1228" s="62">
        <v>3</v>
      </c>
      <c r="J1228" s="23">
        <v>2018</v>
      </c>
      <c r="K1228" s="62">
        <v>3</v>
      </c>
      <c r="M1228" s="23">
        <v>2018</v>
      </c>
      <c r="N1228" s="62">
        <v>6</v>
      </c>
      <c r="P1228" s="23">
        <v>2018</v>
      </c>
      <c r="Q1228" s="62">
        <v>0</v>
      </c>
    </row>
    <row r="1229" spans="1:17" x14ac:dyDescent="0.3">
      <c r="A1229" s="23">
        <v>2019</v>
      </c>
      <c r="B1229" s="62">
        <v>9</v>
      </c>
      <c r="D1229" s="23">
        <v>2019</v>
      </c>
      <c r="E1229" s="62">
        <v>2</v>
      </c>
      <c r="G1229" s="23">
        <v>2019</v>
      </c>
      <c r="H1229" s="62">
        <v>8</v>
      </c>
      <c r="J1229" s="23">
        <v>2019</v>
      </c>
      <c r="K1229" s="62">
        <v>3</v>
      </c>
      <c r="M1229" s="23">
        <v>2019</v>
      </c>
      <c r="N1229" s="62">
        <v>16</v>
      </c>
      <c r="P1229" s="23">
        <v>2019</v>
      </c>
      <c r="Q1229" s="62">
        <v>0</v>
      </c>
    </row>
    <row r="1230" spans="1:17" x14ac:dyDescent="0.3">
      <c r="A1230" s="23">
        <v>2021</v>
      </c>
      <c r="B1230" s="62">
        <v>2</v>
      </c>
      <c r="D1230" s="23">
        <v>2021</v>
      </c>
      <c r="E1230" s="62">
        <v>1</v>
      </c>
      <c r="G1230" s="23">
        <v>2021</v>
      </c>
      <c r="H1230" s="62">
        <v>2</v>
      </c>
      <c r="J1230" s="23">
        <v>2021</v>
      </c>
      <c r="K1230" s="62">
        <v>6</v>
      </c>
      <c r="M1230" s="23">
        <v>2021</v>
      </c>
      <c r="N1230" s="62">
        <v>2</v>
      </c>
      <c r="P1230" s="23">
        <v>2021</v>
      </c>
      <c r="Q1230" s="62">
        <v>1</v>
      </c>
    </row>
    <row r="1231" spans="1:17" x14ac:dyDescent="0.3">
      <c r="A1231" s="23">
        <v>2024</v>
      </c>
      <c r="B1231" s="62">
        <v>9</v>
      </c>
      <c r="D1231" s="23">
        <v>2024</v>
      </c>
      <c r="E1231" s="62">
        <v>0</v>
      </c>
      <c r="G1231" s="23">
        <v>2024</v>
      </c>
      <c r="H1231" s="62">
        <v>7</v>
      </c>
      <c r="J1231" s="23">
        <v>2024</v>
      </c>
      <c r="K1231" s="62">
        <v>2</v>
      </c>
      <c r="M1231" s="23">
        <v>2024</v>
      </c>
      <c r="N1231" s="62">
        <v>10</v>
      </c>
      <c r="P1231" s="23">
        <v>2024</v>
      </c>
      <c r="Q1231" s="62">
        <v>3</v>
      </c>
    </row>
    <row r="1232" spans="1:17" x14ac:dyDescent="0.3">
      <c r="A1232" s="23">
        <v>2035</v>
      </c>
      <c r="B1232" s="62">
        <v>8</v>
      </c>
      <c r="D1232" s="23">
        <v>2035</v>
      </c>
      <c r="E1232" s="62">
        <v>1</v>
      </c>
      <c r="G1232" s="23">
        <v>2035</v>
      </c>
      <c r="H1232" s="62">
        <v>7</v>
      </c>
      <c r="J1232" s="23">
        <v>2035</v>
      </c>
      <c r="K1232" s="62">
        <v>2</v>
      </c>
      <c r="M1232" s="23">
        <v>2035</v>
      </c>
      <c r="N1232" s="62">
        <v>8</v>
      </c>
      <c r="P1232" s="23">
        <v>2035</v>
      </c>
      <c r="Q1232" s="62">
        <v>1</v>
      </c>
    </row>
    <row r="1233" spans="1:17" x14ac:dyDescent="0.3">
      <c r="A1233" s="23">
        <v>2036</v>
      </c>
      <c r="B1233" s="62">
        <v>15</v>
      </c>
      <c r="D1233" s="23">
        <v>2036</v>
      </c>
      <c r="E1233" s="62">
        <v>1</v>
      </c>
      <c r="G1233" s="23">
        <v>2036</v>
      </c>
      <c r="H1233" s="62">
        <v>12</v>
      </c>
      <c r="J1233" s="23">
        <v>2036</v>
      </c>
      <c r="K1233" s="62">
        <v>4</v>
      </c>
      <c r="M1233" s="23">
        <v>2036</v>
      </c>
      <c r="N1233" s="62">
        <v>15</v>
      </c>
      <c r="P1233" s="23">
        <v>2036</v>
      </c>
      <c r="Q1233" s="62">
        <v>11</v>
      </c>
    </row>
    <row r="1234" spans="1:17" x14ac:dyDescent="0.3">
      <c r="A1234" s="23">
        <v>2037</v>
      </c>
      <c r="B1234" s="62">
        <v>5</v>
      </c>
      <c r="D1234" s="23">
        <v>2037</v>
      </c>
      <c r="E1234" s="62">
        <v>2</v>
      </c>
      <c r="G1234" s="23">
        <v>2037</v>
      </c>
      <c r="H1234" s="62">
        <v>4</v>
      </c>
      <c r="J1234" s="23">
        <v>2037</v>
      </c>
      <c r="K1234" s="62">
        <v>5</v>
      </c>
      <c r="M1234" s="23">
        <v>2037</v>
      </c>
      <c r="N1234" s="62">
        <v>14</v>
      </c>
      <c r="P1234" s="23">
        <v>2037</v>
      </c>
      <c r="Q1234" s="62">
        <v>0</v>
      </c>
    </row>
    <row r="1235" spans="1:17" x14ac:dyDescent="0.3">
      <c r="A1235" s="23">
        <v>2041</v>
      </c>
      <c r="B1235" s="62">
        <v>10</v>
      </c>
      <c r="D1235" s="23">
        <v>2041</v>
      </c>
      <c r="E1235" s="62">
        <v>1</v>
      </c>
      <c r="G1235" s="23">
        <v>2041</v>
      </c>
      <c r="H1235" s="62">
        <v>7</v>
      </c>
      <c r="J1235" s="23">
        <v>2041</v>
      </c>
      <c r="K1235" s="62">
        <v>1</v>
      </c>
      <c r="M1235" s="23">
        <v>2041</v>
      </c>
      <c r="N1235" s="62">
        <v>10</v>
      </c>
      <c r="P1235" s="23">
        <v>2041</v>
      </c>
      <c r="Q1235" s="62">
        <v>1</v>
      </c>
    </row>
    <row r="1236" spans="1:17" x14ac:dyDescent="0.3">
      <c r="A1236" s="23">
        <v>2045</v>
      </c>
      <c r="B1236" s="62">
        <v>6</v>
      </c>
      <c r="D1236" s="23">
        <v>2045</v>
      </c>
      <c r="E1236" s="62">
        <v>4</v>
      </c>
      <c r="G1236" s="23">
        <v>2045</v>
      </c>
      <c r="H1236" s="62">
        <v>3</v>
      </c>
      <c r="J1236" s="23">
        <v>2045</v>
      </c>
      <c r="K1236" s="62">
        <v>2</v>
      </c>
      <c r="M1236" s="23">
        <v>2045</v>
      </c>
      <c r="N1236" s="62">
        <v>8</v>
      </c>
      <c r="P1236" s="23">
        <v>2045</v>
      </c>
      <c r="Q1236" s="62">
        <v>0</v>
      </c>
    </row>
    <row r="1237" spans="1:17" x14ac:dyDescent="0.3">
      <c r="A1237" s="23">
        <v>2046</v>
      </c>
      <c r="B1237" s="62">
        <v>5</v>
      </c>
      <c r="D1237" s="23">
        <v>2046</v>
      </c>
      <c r="E1237" s="62">
        <v>8</v>
      </c>
      <c r="G1237" s="23">
        <v>2046</v>
      </c>
      <c r="H1237" s="62">
        <v>3</v>
      </c>
      <c r="J1237" s="23">
        <v>2046</v>
      </c>
      <c r="K1237" s="62">
        <v>3</v>
      </c>
      <c r="M1237" s="23">
        <v>2046</v>
      </c>
      <c r="N1237" s="62">
        <v>8</v>
      </c>
      <c r="P1237" s="23">
        <v>2046</v>
      </c>
      <c r="Q1237" s="62">
        <v>0</v>
      </c>
    </row>
    <row r="1238" spans="1:17" x14ac:dyDescent="0.3">
      <c r="A1238" s="23">
        <v>2056</v>
      </c>
      <c r="B1238" s="62">
        <v>20</v>
      </c>
      <c r="D1238" s="23">
        <v>2056</v>
      </c>
      <c r="E1238" s="62">
        <v>0</v>
      </c>
      <c r="G1238" s="23">
        <v>2056</v>
      </c>
      <c r="H1238" s="62">
        <v>9</v>
      </c>
      <c r="J1238" s="23">
        <v>2056</v>
      </c>
      <c r="K1238" s="62">
        <v>2</v>
      </c>
      <c r="M1238" s="23">
        <v>2056</v>
      </c>
      <c r="N1238" s="62">
        <v>21</v>
      </c>
      <c r="P1238" s="23">
        <v>2056</v>
      </c>
      <c r="Q1238" s="62">
        <v>9</v>
      </c>
    </row>
    <row r="1239" spans="1:17" x14ac:dyDescent="0.3">
      <c r="A1239" s="23">
        <v>2060</v>
      </c>
      <c r="B1239" s="62">
        <v>4</v>
      </c>
      <c r="D1239" s="23">
        <v>2060</v>
      </c>
      <c r="E1239" s="62">
        <v>0</v>
      </c>
      <c r="G1239" s="23">
        <v>2060</v>
      </c>
      <c r="H1239" s="62">
        <v>2</v>
      </c>
      <c r="J1239" s="23">
        <v>2060</v>
      </c>
      <c r="K1239" s="62">
        <v>2</v>
      </c>
      <c r="M1239" s="23">
        <v>2060</v>
      </c>
      <c r="N1239" s="62">
        <v>5</v>
      </c>
      <c r="P1239" s="23">
        <v>2060</v>
      </c>
      <c r="Q1239" s="62">
        <v>0</v>
      </c>
    </row>
    <row r="1240" spans="1:17" x14ac:dyDescent="0.3">
      <c r="A1240" s="23">
        <v>2065</v>
      </c>
      <c r="B1240" s="62">
        <v>9</v>
      </c>
      <c r="D1240" s="23">
        <v>2065</v>
      </c>
      <c r="E1240" s="62">
        <v>2</v>
      </c>
      <c r="G1240" s="23">
        <v>2065</v>
      </c>
      <c r="H1240" s="62">
        <v>6</v>
      </c>
      <c r="J1240" s="23">
        <v>2065</v>
      </c>
      <c r="K1240" s="62">
        <v>3</v>
      </c>
      <c r="M1240" s="23">
        <v>2065</v>
      </c>
      <c r="N1240" s="62">
        <v>17</v>
      </c>
      <c r="P1240" s="23">
        <v>2065</v>
      </c>
      <c r="Q1240" s="62">
        <v>0</v>
      </c>
    </row>
    <row r="1241" spans="1:17" x14ac:dyDescent="0.3">
      <c r="A1241" s="2" t="s">
        <v>3</v>
      </c>
      <c r="B1241" s="62"/>
      <c r="D1241" s="2" t="s">
        <v>3</v>
      </c>
      <c r="E1241" s="62"/>
      <c r="G1241" s="2" t="s">
        <v>3</v>
      </c>
      <c r="H1241" s="62"/>
      <c r="J1241" s="2" t="s">
        <v>3</v>
      </c>
      <c r="K1241" s="62"/>
      <c r="M1241" s="2" t="s">
        <v>3</v>
      </c>
      <c r="N1241" s="62"/>
      <c r="P1241" s="2" t="s">
        <v>3</v>
      </c>
      <c r="Q1241" s="62"/>
    </row>
    <row r="1242" spans="1:17" x14ac:dyDescent="0.3">
      <c r="A1242" s="21" t="s">
        <v>15</v>
      </c>
      <c r="B1242" s="62"/>
      <c r="D1242" s="21" t="s">
        <v>15</v>
      </c>
      <c r="E1242" s="62"/>
      <c r="G1242" s="21" t="s">
        <v>15</v>
      </c>
      <c r="H1242" s="62"/>
      <c r="J1242" s="21" t="s">
        <v>15</v>
      </c>
      <c r="K1242" s="62"/>
      <c r="M1242" s="21" t="s">
        <v>15</v>
      </c>
      <c r="N1242" s="62"/>
      <c r="P1242" s="21" t="s">
        <v>15</v>
      </c>
      <c r="Q1242" s="62"/>
    </row>
    <row r="1243" spans="1:17" x14ac:dyDescent="0.3">
      <c r="A1243" s="23">
        <v>133</v>
      </c>
      <c r="B1243" s="62">
        <v>3</v>
      </c>
      <c r="D1243" s="23">
        <v>133</v>
      </c>
      <c r="E1243" s="62">
        <v>4</v>
      </c>
      <c r="G1243" s="23">
        <v>133</v>
      </c>
      <c r="H1243" s="62">
        <v>2</v>
      </c>
      <c r="J1243" s="23">
        <v>133</v>
      </c>
      <c r="K1243" s="62">
        <v>3</v>
      </c>
      <c r="M1243" s="23">
        <v>133</v>
      </c>
      <c r="N1243" s="62">
        <v>7</v>
      </c>
      <c r="P1243" s="23">
        <v>133</v>
      </c>
      <c r="Q1243" s="62">
        <v>0</v>
      </c>
    </row>
    <row r="1244" spans="1:17" x14ac:dyDescent="0.3">
      <c r="A1244" s="23">
        <v>566</v>
      </c>
      <c r="B1244" s="62">
        <v>1</v>
      </c>
      <c r="D1244" s="23">
        <v>566</v>
      </c>
      <c r="E1244" s="62">
        <v>1</v>
      </c>
      <c r="G1244" s="23">
        <v>566</v>
      </c>
      <c r="H1244" s="62">
        <v>0</v>
      </c>
      <c r="J1244" s="23">
        <v>566</v>
      </c>
      <c r="K1244" s="62">
        <v>3</v>
      </c>
      <c r="M1244" s="23">
        <v>566</v>
      </c>
      <c r="N1244" s="62">
        <v>1</v>
      </c>
      <c r="P1244" s="23">
        <v>566</v>
      </c>
      <c r="Q1244" s="62">
        <v>0</v>
      </c>
    </row>
    <row r="1245" spans="1:17" x14ac:dyDescent="0.3">
      <c r="A1245" s="23">
        <v>590</v>
      </c>
      <c r="B1245" s="62">
        <v>3</v>
      </c>
      <c r="D1245" s="23">
        <v>590</v>
      </c>
      <c r="E1245" s="62">
        <v>9</v>
      </c>
      <c r="G1245" s="23">
        <v>590</v>
      </c>
      <c r="H1245" s="62">
        <v>2</v>
      </c>
      <c r="J1245" s="23">
        <v>590</v>
      </c>
      <c r="K1245" s="62">
        <v>2</v>
      </c>
      <c r="M1245" s="23">
        <v>590</v>
      </c>
      <c r="N1245" s="62">
        <v>11</v>
      </c>
      <c r="P1245" s="23">
        <v>590</v>
      </c>
      <c r="Q1245" s="62">
        <v>0</v>
      </c>
    </row>
    <row r="1246" spans="1:17" x14ac:dyDescent="0.3">
      <c r="A1246" s="23">
        <v>608</v>
      </c>
      <c r="B1246" s="62">
        <v>7</v>
      </c>
      <c r="D1246" s="23">
        <v>608</v>
      </c>
      <c r="E1246" s="62">
        <v>0</v>
      </c>
      <c r="G1246" s="23">
        <v>608</v>
      </c>
      <c r="H1246" s="62">
        <v>7</v>
      </c>
      <c r="J1246" s="23">
        <v>608</v>
      </c>
      <c r="K1246" s="62">
        <v>2</v>
      </c>
      <c r="M1246" s="23">
        <v>608</v>
      </c>
      <c r="N1246" s="62">
        <v>8</v>
      </c>
      <c r="P1246" s="23">
        <v>608</v>
      </c>
      <c r="Q1246" s="62">
        <v>1</v>
      </c>
    </row>
    <row r="1247" spans="1:17" x14ac:dyDescent="0.3">
      <c r="A1247" s="23">
        <v>1098</v>
      </c>
      <c r="B1247" s="62">
        <v>20</v>
      </c>
      <c r="D1247" s="23">
        <v>1098</v>
      </c>
      <c r="E1247" s="62">
        <v>9</v>
      </c>
      <c r="G1247" s="23">
        <v>1098</v>
      </c>
      <c r="H1247" s="62">
        <v>6</v>
      </c>
      <c r="J1247" s="23">
        <v>1098</v>
      </c>
      <c r="K1247" s="62">
        <v>1</v>
      </c>
      <c r="M1247" s="23">
        <v>1098</v>
      </c>
      <c r="N1247" s="62">
        <v>24</v>
      </c>
      <c r="P1247" s="23">
        <v>1098</v>
      </c>
      <c r="Q1247" s="62">
        <v>3</v>
      </c>
    </row>
    <row r="1248" spans="1:17" x14ac:dyDescent="0.3">
      <c r="A1248" s="23">
        <v>1467</v>
      </c>
      <c r="B1248" s="62">
        <v>2</v>
      </c>
      <c r="D1248" s="23">
        <v>1467</v>
      </c>
      <c r="E1248" s="62">
        <v>1</v>
      </c>
      <c r="G1248" s="23">
        <v>1467</v>
      </c>
      <c r="H1248" s="62">
        <v>2</v>
      </c>
      <c r="J1248" s="23">
        <v>1467</v>
      </c>
      <c r="K1248" s="62">
        <v>0</v>
      </c>
      <c r="M1248" s="23">
        <v>1467</v>
      </c>
      <c r="N1248" s="62">
        <v>2</v>
      </c>
      <c r="P1248" s="23">
        <v>1467</v>
      </c>
      <c r="Q1248" s="62">
        <v>2</v>
      </c>
    </row>
    <row r="1249" spans="1:17" x14ac:dyDescent="0.3">
      <c r="A1249" s="23">
        <v>1714</v>
      </c>
      <c r="B1249" s="62">
        <v>1</v>
      </c>
      <c r="D1249" s="23">
        <v>1714</v>
      </c>
      <c r="E1249" s="62">
        <v>1</v>
      </c>
      <c r="G1249" s="23">
        <v>1714</v>
      </c>
      <c r="H1249" s="62">
        <v>0</v>
      </c>
      <c r="J1249" s="23">
        <v>1714</v>
      </c>
      <c r="K1249" s="62">
        <v>2</v>
      </c>
      <c r="M1249" s="23">
        <v>1714</v>
      </c>
      <c r="N1249" s="62">
        <v>1</v>
      </c>
      <c r="P1249" s="23">
        <v>1714</v>
      </c>
      <c r="Q1249" s="62">
        <v>0</v>
      </c>
    </row>
    <row r="1250" spans="1:17" x14ac:dyDescent="0.3">
      <c r="A1250" s="23">
        <v>1747</v>
      </c>
      <c r="B1250" s="62">
        <v>4</v>
      </c>
      <c r="D1250" s="23">
        <v>1747</v>
      </c>
      <c r="E1250" s="62">
        <v>6</v>
      </c>
      <c r="G1250" s="23">
        <v>1747</v>
      </c>
      <c r="H1250" s="62">
        <v>2</v>
      </c>
      <c r="J1250" s="23">
        <v>1747</v>
      </c>
      <c r="K1250" s="62">
        <v>0</v>
      </c>
      <c r="M1250" s="23">
        <v>1747</v>
      </c>
      <c r="N1250" s="62">
        <v>6</v>
      </c>
      <c r="P1250" s="23">
        <v>1747</v>
      </c>
      <c r="Q1250" s="62">
        <v>1</v>
      </c>
    </row>
    <row r="1251" spans="1:17" x14ac:dyDescent="0.3">
      <c r="A1251" s="23">
        <v>1818</v>
      </c>
      <c r="B1251" s="62">
        <v>5</v>
      </c>
      <c r="D1251" s="23">
        <v>1818</v>
      </c>
      <c r="E1251" s="62">
        <v>0</v>
      </c>
      <c r="G1251" s="23">
        <v>1818</v>
      </c>
      <c r="H1251" s="62">
        <v>1</v>
      </c>
      <c r="J1251" s="23">
        <v>1818</v>
      </c>
      <c r="K1251" s="62">
        <v>3</v>
      </c>
      <c r="M1251" s="23">
        <v>1818</v>
      </c>
      <c r="N1251" s="62">
        <v>6</v>
      </c>
      <c r="P1251" s="23">
        <v>1818</v>
      </c>
      <c r="Q1251" s="62">
        <v>1</v>
      </c>
    </row>
    <row r="1252" spans="1:17" x14ac:dyDescent="0.3">
      <c r="A1252" s="23">
        <v>1842</v>
      </c>
      <c r="B1252" s="62">
        <v>1</v>
      </c>
      <c r="D1252" s="23">
        <v>1842</v>
      </c>
      <c r="E1252" s="62">
        <v>0</v>
      </c>
      <c r="G1252" s="23">
        <v>1842</v>
      </c>
      <c r="H1252" s="62">
        <v>0</v>
      </c>
      <c r="J1252" s="23">
        <v>1842</v>
      </c>
      <c r="K1252" s="62">
        <v>4</v>
      </c>
      <c r="M1252" s="23">
        <v>1842</v>
      </c>
      <c r="N1252" s="62">
        <v>2</v>
      </c>
      <c r="P1252" s="23">
        <v>1842</v>
      </c>
      <c r="Q1252" s="62">
        <v>0</v>
      </c>
    </row>
    <row r="1253" spans="1:17" x14ac:dyDescent="0.3">
      <c r="A1253" s="23">
        <v>1844</v>
      </c>
      <c r="B1253" s="62">
        <v>2</v>
      </c>
      <c r="D1253" s="23">
        <v>1844</v>
      </c>
      <c r="E1253" s="62">
        <v>4</v>
      </c>
      <c r="G1253" s="23">
        <v>1844</v>
      </c>
      <c r="H1253" s="62">
        <v>2</v>
      </c>
      <c r="J1253" s="23">
        <v>1844</v>
      </c>
      <c r="K1253" s="62">
        <v>3</v>
      </c>
      <c r="M1253" s="23">
        <v>1844</v>
      </c>
      <c r="N1253" s="62">
        <v>4</v>
      </c>
      <c r="P1253" s="23">
        <v>1844</v>
      </c>
      <c r="Q1253" s="62">
        <v>2</v>
      </c>
    </row>
    <row r="1254" spans="1:17" x14ac:dyDescent="0.3">
      <c r="A1254" s="23">
        <v>1944</v>
      </c>
      <c r="B1254" s="62">
        <v>1</v>
      </c>
      <c r="D1254" s="23">
        <v>1944</v>
      </c>
      <c r="E1254" s="62">
        <v>1</v>
      </c>
      <c r="G1254" s="23">
        <v>1944</v>
      </c>
      <c r="H1254" s="62">
        <v>0</v>
      </c>
      <c r="J1254" s="23">
        <v>1944</v>
      </c>
      <c r="K1254" s="62">
        <v>2</v>
      </c>
      <c r="M1254" s="23">
        <v>1944</v>
      </c>
      <c r="N1254" s="62">
        <v>1</v>
      </c>
      <c r="P1254" s="23">
        <v>1944</v>
      </c>
      <c r="Q1254" s="62">
        <v>0</v>
      </c>
    </row>
    <row r="1255" spans="1:17" x14ac:dyDescent="0.3">
      <c r="A1255" s="21" t="s">
        <v>44</v>
      </c>
      <c r="B1255" s="62"/>
      <c r="D1255" s="21" t="s">
        <v>44</v>
      </c>
      <c r="E1255" s="62"/>
      <c r="G1255" s="21" t="s">
        <v>44</v>
      </c>
      <c r="H1255" s="62"/>
      <c r="J1255" s="21" t="s">
        <v>44</v>
      </c>
      <c r="K1255" s="62"/>
      <c r="M1255" s="21" t="s">
        <v>44</v>
      </c>
      <c r="N1255" s="62"/>
      <c r="P1255" s="21" t="s">
        <v>44</v>
      </c>
      <c r="Q1255" s="62"/>
    </row>
    <row r="1256" spans="1:17" x14ac:dyDescent="0.3">
      <c r="A1256" s="23">
        <v>4</v>
      </c>
      <c r="B1256" s="62">
        <v>0</v>
      </c>
      <c r="D1256" s="23">
        <v>4</v>
      </c>
      <c r="E1256" s="62">
        <v>6</v>
      </c>
      <c r="G1256" s="23">
        <v>4</v>
      </c>
      <c r="H1256" s="62">
        <v>0</v>
      </c>
      <c r="J1256" s="23">
        <v>4</v>
      </c>
      <c r="K1256" s="62">
        <v>3</v>
      </c>
      <c r="M1256" s="23">
        <v>4</v>
      </c>
      <c r="N1256" s="62">
        <v>7</v>
      </c>
      <c r="P1256" s="23">
        <v>4</v>
      </c>
      <c r="Q1256" s="62">
        <v>0</v>
      </c>
    </row>
    <row r="1257" spans="1:17" x14ac:dyDescent="0.3">
      <c r="A1257" s="23">
        <v>19</v>
      </c>
      <c r="B1257" s="62">
        <v>4</v>
      </c>
      <c r="D1257" s="23">
        <v>19</v>
      </c>
      <c r="E1257" s="62">
        <v>5</v>
      </c>
      <c r="G1257" s="23">
        <v>19</v>
      </c>
      <c r="H1257" s="62">
        <v>2</v>
      </c>
      <c r="J1257" s="23">
        <v>19</v>
      </c>
      <c r="K1257" s="62">
        <v>4</v>
      </c>
      <c r="M1257" s="23">
        <v>19</v>
      </c>
      <c r="N1257" s="62">
        <v>6</v>
      </c>
      <c r="P1257" s="23">
        <v>19</v>
      </c>
      <c r="Q1257" s="62">
        <v>0</v>
      </c>
    </row>
    <row r="1258" spans="1:17" x14ac:dyDescent="0.3">
      <c r="A1258" s="23">
        <v>31</v>
      </c>
      <c r="B1258" s="62">
        <v>4</v>
      </c>
      <c r="D1258" s="23">
        <v>31</v>
      </c>
      <c r="E1258" s="62">
        <v>2</v>
      </c>
      <c r="G1258" s="23">
        <v>31</v>
      </c>
      <c r="H1258" s="62">
        <v>2</v>
      </c>
      <c r="J1258" s="23">
        <v>31</v>
      </c>
      <c r="K1258" s="62">
        <v>2</v>
      </c>
      <c r="M1258" s="23">
        <v>31</v>
      </c>
      <c r="N1258" s="62">
        <v>8</v>
      </c>
      <c r="P1258" s="23">
        <v>31</v>
      </c>
      <c r="Q1258" s="62">
        <v>1</v>
      </c>
    </row>
    <row r="1259" spans="1:17" x14ac:dyDescent="0.3">
      <c r="A1259" s="23">
        <v>33</v>
      </c>
      <c r="B1259" s="62">
        <v>10</v>
      </c>
      <c r="D1259" s="23">
        <v>33</v>
      </c>
      <c r="E1259" s="62">
        <v>1</v>
      </c>
      <c r="G1259" s="23">
        <v>33</v>
      </c>
      <c r="H1259" s="62">
        <v>2</v>
      </c>
      <c r="J1259" s="23">
        <v>33</v>
      </c>
      <c r="K1259" s="62">
        <v>5</v>
      </c>
      <c r="M1259" s="23">
        <v>33</v>
      </c>
      <c r="N1259" s="62">
        <v>10</v>
      </c>
      <c r="P1259" s="23">
        <v>33</v>
      </c>
      <c r="Q1259" s="62">
        <v>6</v>
      </c>
    </row>
    <row r="1260" spans="1:17" x14ac:dyDescent="0.3">
      <c r="A1260" s="23">
        <v>45</v>
      </c>
      <c r="B1260" s="62">
        <v>2</v>
      </c>
      <c r="D1260" s="23">
        <v>45</v>
      </c>
      <c r="E1260" s="62">
        <v>2</v>
      </c>
      <c r="G1260" s="23">
        <v>45</v>
      </c>
      <c r="H1260" s="62">
        <v>0</v>
      </c>
      <c r="J1260" s="23">
        <v>45</v>
      </c>
      <c r="K1260" s="62">
        <v>2</v>
      </c>
      <c r="M1260" s="23">
        <v>45</v>
      </c>
      <c r="N1260" s="62">
        <v>6</v>
      </c>
      <c r="P1260" s="23">
        <v>45</v>
      </c>
      <c r="Q1260" s="62">
        <v>2</v>
      </c>
    </row>
    <row r="1261" spans="1:17" x14ac:dyDescent="0.3">
      <c r="A1261" s="23">
        <v>55</v>
      </c>
      <c r="B1261" s="62">
        <v>1</v>
      </c>
      <c r="D1261" s="23">
        <v>55</v>
      </c>
      <c r="E1261" s="62">
        <v>1</v>
      </c>
      <c r="G1261" s="23">
        <v>55</v>
      </c>
      <c r="H1261" s="62">
        <v>0</v>
      </c>
      <c r="J1261" s="23">
        <v>55</v>
      </c>
      <c r="K1261" s="62">
        <v>2</v>
      </c>
      <c r="M1261" s="23">
        <v>55</v>
      </c>
      <c r="N1261" s="62">
        <v>1</v>
      </c>
      <c r="P1261" s="23">
        <v>55</v>
      </c>
      <c r="Q1261" s="62">
        <v>0</v>
      </c>
    </row>
    <row r="1262" spans="1:17" x14ac:dyDescent="0.3">
      <c r="A1262" s="23">
        <v>58</v>
      </c>
      <c r="B1262" s="62">
        <v>22</v>
      </c>
      <c r="D1262" s="23">
        <v>58</v>
      </c>
      <c r="E1262" s="62">
        <v>1</v>
      </c>
      <c r="G1262" s="23">
        <v>58</v>
      </c>
      <c r="H1262" s="62">
        <v>15</v>
      </c>
      <c r="J1262" s="23">
        <v>58</v>
      </c>
      <c r="K1262" s="62">
        <v>0</v>
      </c>
      <c r="M1262" s="23">
        <v>58</v>
      </c>
      <c r="N1262" s="62">
        <v>23</v>
      </c>
      <c r="P1262" s="23">
        <v>58</v>
      </c>
      <c r="Q1262" s="62">
        <v>15</v>
      </c>
    </row>
    <row r="1263" spans="1:17" x14ac:dyDescent="0.3">
      <c r="A1263" s="23">
        <v>64</v>
      </c>
      <c r="B1263" s="62">
        <v>1</v>
      </c>
      <c r="D1263" s="23">
        <v>64</v>
      </c>
      <c r="E1263" s="62">
        <v>9</v>
      </c>
      <c r="G1263" s="23">
        <v>64</v>
      </c>
      <c r="H1263" s="62">
        <v>0</v>
      </c>
      <c r="J1263" s="23">
        <v>64</v>
      </c>
      <c r="K1263" s="62">
        <v>2</v>
      </c>
      <c r="M1263" s="23">
        <v>64</v>
      </c>
      <c r="N1263" s="62">
        <v>23</v>
      </c>
      <c r="P1263" s="23">
        <v>64</v>
      </c>
      <c r="Q1263" s="62">
        <v>0</v>
      </c>
    </row>
    <row r="1264" spans="1:17" x14ac:dyDescent="0.3">
      <c r="A1264" s="23">
        <v>65</v>
      </c>
      <c r="B1264" s="62">
        <v>2</v>
      </c>
      <c r="D1264" s="23">
        <v>65</v>
      </c>
      <c r="E1264" s="62">
        <v>1</v>
      </c>
      <c r="G1264" s="23">
        <v>65</v>
      </c>
      <c r="H1264" s="62">
        <v>2</v>
      </c>
      <c r="J1264" s="23">
        <v>65</v>
      </c>
      <c r="K1264" s="62">
        <v>3</v>
      </c>
      <c r="M1264" s="23">
        <v>65</v>
      </c>
      <c r="N1264" s="62">
        <v>2</v>
      </c>
      <c r="P1264" s="23">
        <v>65</v>
      </c>
      <c r="Q1264" s="62">
        <v>2</v>
      </c>
    </row>
    <row r="1265" spans="1:17" x14ac:dyDescent="0.3">
      <c r="A1265" s="23">
        <v>90</v>
      </c>
      <c r="B1265" s="62">
        <v>1</v>
      </c>
      <c r="D1265" s="23">
        <v>90</v>
      </c>
      <c r="E1265" s="62">
        <v>0</v>
      </c>
      <c r="G1265" s="23">
        <v>90</v>
      </c>
      <c r="H1265" s="62">
        <v>0</v>
      </c>
      <c r="J1265" s="23">
        <v>90</v>
      </c>
      <c r="K1265" s="62">
        <v>0</v>
      </c>
      <c r="M1265" s="23">
        <v>90</v>
      </c>
      <c r="N1265" s="62">
        <v>2</v>
      </c>
      <c r="P1265" s="23">
        <v>90</v>
      </c>
      <c r="Q1265" s="62">
        <v>0</v>
      </c>
    </row>
    <row r="1266" spans="1:17" x14ac:dyDescent="0.3">
      <c r="A1266" s="23">
        <v>137</v>
      </c>
      <c r="B1266" s="62">
        <v>1</v>
      </c>
      <c r="D1266" s="23">
        <v>137</v>
      </c>
      <c r="E1266" s="62">
        <v>1</v>
      </c>
      <c r="G1266" s="23">
        <v>137</v>
      </c>
      <c r="H1266" s="62">
        <v>0</v>
      </c>
      <c r="J1266" s="23">
        <v>137</v>
      </c>
      <c r="K1266" s="62">
        <v>5</v>
      </c>
      <c r="M1266" s="23">
        <v>137</v>
      </c>
      <c r="N1266" s="62">
        <v>1</v>
      </c>
      <c r="P1266" s="23">
        <v>137</v>
      </c>
      <c r="Q1266" s="62">
        <v>1</v>
      </c>
    </row>
    <row r="1267" spans="1:17" x14ac:dyDescent="0.3">
      <c r="A1267" s="23">
        <v>147</v>
      </c>
      <c r="B1267" s="62">
        <v>9</v>
      </c>
      <c r="D1267" s="23">
        <v>147</v>
      </c>
      <c r="E1267" s="62">
        <v>1</v>
      </c>
      <c r="G1267" s="23">
        <v>147</v>
      </c>
      <c r="H1267" s="62">
        <v>7</v>
      </c>
      <c r="J1267" s="23">
        <v>147</v>
      </c>
      <c r="K1267" s="62">
        <v>3</v>
      </c>
      <c r="M1267" s="23">
        <v>147</v>
      </c>
      <c r="N1267" s="62">
        <v>9</v>
      </c>
      <c r="P1267" s="23">
        <v>147</v>
      </c>
      <c r="Q1267" s="62">
        <v>0</v>
      </c>
    </row>
    <row r="1268" spans="1:17" x14ac:dyDescent="0.3">
      <c r="A1268" s="23">
        <v>161</v>
      </c>
      <c r="B1268" s="62">
        <v>5</v>
      </c>
      <c r="D1268" s="23">
        <v>161</v>
      </c>
      <c r="E1268" s="62">
        <v>9</v>
      </c>
      <c r="G1268" s="23">
        <v>161</v>
      </c>
      <c r="H1268" s="62">
        <v>4</v>
      </c>
      <c r="J1268" s="23">
        <v>161</v>
      </c>
      <c r="K1268" s="62">
        <v>2</v>
      </c>
      <c r="M1268" s="23">
        <v>161</v>
      </c>
      <c r="N1268" s="62">
        <v>7</v>
      </c>
      <c r="P1268" s="23">
        <v>161</v>
      </c>
      <c r="Q1268" s="62">
        <v>4</v>
      </c>
    </row>
    <row r="1269" spans="1:17" x14ac:dyDescent="0.3">
      <c r="A1269" s="23">
        <v>165</v>
      </c>
      <c r="B1269" s="62">
        <v>40</v>
      </c>
      <c r="D1269" s="23">
        <v>165</v>
      </c>
      <c r="E1269" s="62">
        <v>1</v>
      </c>
      <c r="G1269" s="23">
        <v>165</v>
      </c>
      <c r="H1269" s="62">
        <v>10</v>
      </c>
      <c r="J1269" s="23">
        <v>165</v>
      </c>
      <c r="K1269" s="62">
        <v>3</v>
      </c>
      <c r="M1269" s="23">
        <v>165</v>
      </c>
      <c r="N1269" s="62">
        <v>40</v>
      </c>
      <c r="P1269" s="23">
        <v>165</v>
      </c>
      <c r="Q1269" s="62">
        <v>15</v>
      </c>
    </row>
    <row r="1270" spans="1:17" x14ac:dyDescent="0.3">
      <c r="A1270" s="23">
        <v>179</v>
      </c>
      <c r="B1270" s="62">
        <v>4</v>
      </c>
      <c r="D1270" s="23">
        <v>179</v>
      </c>
      <c r="E1270" s="62">
        <v>2</v>
      </c>
      <c r="G1270" s="23">
        <v>179</v>
      </c>
      <c r="H1270" s="62">
        <v>2</v>
      </c>
      <c r="J1270" s="23">
        <v>179</v>
      </c>
      <c r="K1270" s="62">
        <v>2</v>
      </c>
      <c r="M1270" s="23">
        <v>179</v>
      </c>
      <c r="N1270" s="62">
        <v>18</v>
      </c>
      <c r="P1270" s="23">
        <v>179</v>
      </c>
      <c r="Q1270" s="62">
        <v>0</v>
      </c>
    </row>
    <row r="1271" spans="1:17" x14ac:dyDescent="0.3">
      <c r="A1271" s="23">
        <v>190</v>
      </c>
      <c r="B1271" s="62">
        <v>5</v>
      </c>
      <c r="D1271" s="23">
        <v>190</v>
      </c>
      <c r="E1271" s="62">
        <v>7</v>
      </c>
      <c r="G1271" s="23">
        <v>190</v>
      </c>
      <c r="H1271" s="62">
        <v>4</v>
      </c>
      <c r="J1271" s="23">
        <v>190</v>
      </c>
      <c r="K1271" s="62">
        <v>2</v>
      </c>
      <c r="M1271" s="23">
        <v>190</v>
      </c>
      <c r="N1271" s="62">
        <v>10</v>
      </c>
      <c r="P1271" s="23">
        <v>190</v>
      </c>
      <c r="Q1271" s="62">
        <v>0</v>
      </c>
    </row>
    <row r="1272" spans="1:17" x14ac:dyDescent="0.3">
      <c r="A1272" s="23">
        <v>243</v>
      </c>
      <c r="B1272" s="62">
        <v>1</v>
      </c>
      <c r="D1272" s="23">
        <v>243</v>
      </c>
      <c r="E1272" s="62">
        <v>1</v>
      </c>
      <c r="G1272" s="23">
        <v>243</v>
      </c>
      <c r="H1272" s="62">
        <v>0</v>
      </c>
      <c r="J1272" s="23">
        <v>243</v>
      </c>
      <c r="K1272" s="62">
        <v>3</v>
      </c>
      <c r="M1272" s="23">
        <v>243</v>
      </c>
      <c r="N1272" s="62">
        <v>1</v>
      </c>
      <c r="P1272" s="23">
        <v>243</v>
      </c>
      <c r="Q1272" s="62">
        <v>1</v>
      </c>
    </row>
    <row r="1273" spans="1:17" x14ac:dyDescent="0.3">
      <c r="A1273" s="23">
        <v>261</v>
      </c>
      <c r="B1273" s="62">
        <v>1</v>
      </c>
      <c r="D1273" s="23">
        <v>261</v>
      </c>
      <c r="E1273" s="62">
        <v>3</v>
      </c>
      <c r="G1273" s="23">
        <v>261</v>
      </c>
      <c r="H1273" s="62">
        <v>0</v>
      </c>
      <c r="J1273" s="23">
        <v>261</v>
      </c>
      <c r="K1273" s="62">
        <v>1</v>
      </c>
      <c r="M1273" s="23">
        <v>261</v>
      </c>
      <c r="N1273" s="62">
        <v>8</v>
      </c>
      <c r="P1273" s="23">
        <v>261</v>
      </c>
      <c r="Q1273" s="62">
        <v>0</v>
      </c>
    </row>
    <row r="1274" spans="1:17" x14ac:dyDescent="0.3">
      <c r="A1274" s="23">
        <v>282</v>
      </c>
      <c r="B1274" s="62">
        <v>1</v>
      </c>
      <c r="D1274" s="23">
        <v>282</v>
      </c>
      <c r="E1274" s="62">
        <v>7</v>
      </c>
      <c r="G1274" s="23">
        <v>282</v>
      </c>
      <c r="H1274" s="62">
        <v>0</v>
      </c>
      <c r="J1274" s="23">
        <v>282</v>
      </c>
      <c r="K1274" s="62">
        <v>2</v>
      </c>
      <c r="M1274" s="23">
        <v>282</v>
      </c>
      <c r="N1274" s="62">
        <v>17</v>
      </c>
      <c r="P1274" s="23">
        <v>282</v>
      </c>
      <c r="Q1274" s="62">
        <v>0</v>
      </c>
    </row>
    <row r="1275" spans="1:17" x14ac:dyDescent="0.3">
      <c r="A1275" s="23">
        <v>297</v>
      </c>
      <c r="B1275" s="62">
        <v>5</v>
      </c>
      <c r="D1275" s="23">
        <v>297</v>
      </c>
      <c r="E1275" s="62">
        <v>5</v>
      </c>
      <c r="G1275" s="23">
        <v>297</v>
      </c>
      <c r="H1275" s="62">
        <v>2</v>
      </c>
      <c r="J1275" s="23">
        <v>297</v>
      </c>
      <c r="K1275" s="62">
        <v>5</v>
      </c>
      <c r="M1275" s="23">
        <v>297</v>
      </c>
      <c r="N1275" s="62">
        <v>8</v>
      </c>
      <c r="P1275" s="23">
        <v>297</v>
      </c>
      <c r="Q1275" s="62">
        <v>0</v>
      </c>
    </row>
    <row r="1276" spans="1:17" x14ac:dyDescent="0.3">
      <c r="A1276" s="23">
        <v>300</v>
      </c>
      <c r="B1276" s="62">
        <v>6</v>
      </c>
      <c r="D1276" s="23">
        <v>300</v>
      </c>
      <c r="E1276" s="62">
        <v>0</v>
      </c>
      <c r="G1276" s="23">
        <v>300</v>
      </c>
      <c r="H1276" s="62">
        <v>2</v>
      </c>
      <c r="J1276" s="23">
        <v>300</v>
      </c>
      <c r="K1276" s="62">
        <v>1</v>
      </c>
      <c r="M1276" s="23">
        <v>300</v>
      </c>
      <c r="N1276" s="62">
        <v>7</v>
      </c>
      <c r="P1276" s="23">
        <v>300</v>
      </c>
      <c r="Q1276" s="62">
        <v>1</v>
      </c>
    </row>
    <row r="1277" spans="1:17" x14ac:dyDescent="0.3">
      <c r="A1277" s="23">
        <v>315</v>
      </c>
      <c r="B1277" s="62">
        <v>4</v>
      </c>
      <c r="D1277" s="23">
        <v>315</v>
      </c>
      <c r="E1277" s="62">
        <v>1</v>
      </c>
      <c r="G1277" s="23">
        <v>315</v>
      </c>
      <c r="H1277" s="62">
        <v>3</v>
      </c>
      <c r="J1277" s="23">
        <v>315</v>
      </c>
      <c r="K1277" s="62">
        <v>3</v>
      </c>
      <c r="M1277" s="23">
        <v>315</v>
      </c>
      <c r="N1277" s="62">
        <v>4</v>
      </c>
      <c r="P1277" s="23">
        <v>315</v>
      </c>
      <c r="Q1277" s="62">
        <v>0</v>
      </c>
    </row>
    <row r="1278" spans="1:17" x14ac:dyDescent="0.3">
      <c r="A1278" s="23">
        <v>325</v>
      </c>
      <c r="B1278" s="62">
        <v>5</v>
      </c>
      <c r="D1278" s="23">
        <v>325</v>
      </c>
      <c r="E1278" s="62">
        <v>5</v>
      </c>
      <c r="G1278" s="23">
        <v>325</v>
      </c>
      <c r="H1278" s="62">
        <v>4</v>
      </c>
      <c r="J1278" s="23">
        <v>325</v>
      </c>
      <c r="K1278" s="62">
        <v>2</v>
      </c>
      <c r="M1278" s="23">
        <v>325</v>
      </c>
      <c r="N1278" s="62">
        <v>8</v>
      </c>
      <c r="P1278" s="23">
        <v>325</v>
      </c>
      <c r="Q1278" s="62">
        <v>0</v>
      </c>
    </row>
    <row r="1279" spans="1:17" x14ac:dyDescent="0.3">
      <c r="A1279" s="23">
        <v>328</v>
      </c>
      <c r="B1279" s="62">
        <v>9</v>
      </c>
      <c r="D1279" s="23">
        <v>328</v>
      </c>
      <c r="E1279" s="62">
        <v>7</v>
      </c>
      <c r="G1279" s="23">
        <v>328</v>
      </c>
      <c r="H1279" s="62">
        <v>7</v>
      </c>
      <c r="J1279" s="23">
        <v>328</v>
      </c>
      <c r="K1279" s="62">
        <v>3</v>
      </c>
      <c r="M1279" s="23">
        <v>328</v>
      </c>
      <c r="N1279" s="62">
        <v>13</v>
      </c>
      <c r="P1279" s="23">
        <v>328</v>
      </c>
      <c r="Q1279" s="62">
        <v>1</v>
      </c>
    </row>
    <row r="1280" spans="1:17" x14ac:dyDescent="0.3">
      <c r="A1280" s="23">
        <v>331</v>
      </c>
      <c r="B1280" s="62">
        <v>3</v>
      </c>
      <c r="D1280" s="23">
        <v>331</v>
      </c>
      <c r="E1280" s="62">
        <v>0</v>
      </c>
      <c r="G1280" s="23">
        <v>331</v>
      </c>
      <c r="H1280" s="62">
        <v>2</v>
      </c>
      <c r="J1280" s="23">
        <v>331</v>
      </c>
      <c r="K1280" s="62">
        <v>2</v>
      </c>
      <c r="M1280" s="23">
        <v>331</v>
      </c>
      <c r="N1280" s="62">
        <v>4</v>
      </c>
      <c r="P1280" s="23">
        <v>331</v>
      </c>
      <c r="Q1280" s="62">
        <v>1</v>
      </c>
    </row>
    <row r="1281" spans="1:17" x14ac:dyDescent="0.3">
      <c r="A1281" s="23">
        <v>342</v>
      </c>
      <c r="B1281" s="62">
        <v>1</v>
      </c>
      <c r="D1281" s="23">
        <v>342</v>
      </c>
      <c r="E1281" s="62">
        <v>6</v>
      </c>
      <c r="G1281" s="23">
        <v>342</v>
      </c>
      <c r="H1281" s="62">
        <v>0</v>
      </c>
      <c r="J1281" s="23">
        <v>342</v>
      </c>
      <c r="K1281" s="62">
        <v>5</v>
      </c>
      <c r="M1281" s="23">
        <v>342</v>
      </c>
      <c r="N1281" s="62">
        <v>17</v>
      </c>
      <c r="P1281" s="23">
        <v>342</v>
      </c>
      <c r="Q1281" s="62">
        <v>0</v>
      </c>
    </row>
    <row r="1282" spans="1:17" x14ac:dyDescent="0.3">
      <c r="A1282" s="23">
        <v>355</v>
      </c>
      <c r="B1282" s="62">
        <v>5</v>
      </c>
      <c r="D1282" s="23">
        <v>355</v>
      </c>
      <c r="E1282" s="62">
        <v>0</v>
      </c>
      <c r="G1282" s="23">
        <v>355</v>
      </c>
      <c r="H1282" s="62">
        <v>4</v>
      </c>
      <c r="J1282" s="23">
        <v>355</v>
      </c>
      <c r="K1282" s="62">
        <v>2</v>
      </c>
      <c r="M1282" s="23">
        <v>355</v>
      </c>
      <c r="N1282" s="62">
        <v>6</v>
      </c>
      <c r="P1282" s="23">
        <v>355</v>
      </c>
      <c r="Q1282" s="62">
        <v>1</v>
      </c>
    </row>
    <row r="1283" spans="1:17" x14ac:dyDescent="0.3">
      <c r="A1283" s="23">
        <v>364</v>
      </c>
      <c r="B1283" s="62">
        <v>0</v>
      </c>
      <c r="D1283" s="23">
        <v>364</v>
      </c>
      <c r="E1283" s="62">
        <v>2</v>
      </c>
      <c r="G1283" s="23">
        <v>364</v>
      </c>
      <c r="H1283" s="62">
        <v>0</v>
      </c>
      <c r="J1283" s="23">
        <v>364</v>
      </c>
      <c r="K1283" s="62">
        <v>5</v>
      </c>
      <c r="M1283" s="23">
        <v>364</v>
      </c>
      <c r="N1283" s="62">
        <v>5</v>
      </c>
      <c r="P1283" s="23">
        <v>364</v>
      </c>
      <c r="Q1283" s="62">
        <v>0</v>
      </c>
    </row>
    <row r="1284" spans="1:17" x14ac:dyDescent="0.3">
      <c r="A1284" s="23">
        <v>376</v>
      </c>
      <c r="B1284" s="62">
        <v>10</v>
      </c>
      <c r="D1284" s="23">
        <v>376</v>
      </c>
      <c r="E1284" s="62">
        <v>1</v>
      </c>
      <c r="G1284" s="23">
        <v>376</v>
      </c>
      <c r="H1284" s="62">
        <v>7</v>
      </c>
      <c r="J1284" s="23">
        <v>376</v>
      </c>
      <c r="K1284" s="62">
        <v>2</v>
      </c>
      <c r="M1284" s="23">
        <v>376</v>
      </c>
      <c r="N1284" s="62">
        <v>10</v>
      </c>
      <c r="P1284" s="23">
        <v>376</v>
      </c>
      <c r="Q1284" s="62">
        <v>9</v>
      </c>
    </row>
    <row r="1285" spans="1:17" x14ac:dyDescent="0.3">
      <c r="A1285" s="23">
        <v>392</v>
      </c>
      <c r="B1285" s="62">
        <v>1</v>
      </c>
      <c r="D1285" s="23">
        <v>392</v>
      </c>
      <c r="E1285" s="62">
        <v>3</v>
      </c>
      <c r="G1285" s="23">
        <v>392</v>
      </c>
      <c r="H1285" s="62">
        <v>0</v>
      </c>
      <c r="J1285" s="23">
        <v>392</v>
      </c>
      <c r="K1285" s="62">
        <v>0</v>
      </c>
      <c r="M1285" s="23">
        <v>392</v>
      </c>
      <c r="N1285" s="62">
        <v>19</v>
      </c>
      <c r="P1285" s="23">
        <v>392</v>
      </c>
      <c r="Q1285" s="62">
        <v>0</v>
      </c>
    </row>
    <row r="1286" spans="1:17" x14ac:dyDescent="0.3">
      <c r="A1286" s="23">
        <v>394</v>
      </c>
      <c r="B1286" s="62">
        <v>3</v>
      </c>
      <c r="D1286" s="23">
        <v>394</v>
      </c>
      <c r="E1286" s="62">
        <v>2</v>
      </c>
      <c r="G1286" s="23">
        <v>394</v>
      </c>
      <c r="H1286" s="62">
        <v>2</v>
      </c>
      <c r="J1286" s="23">
        <v>394</v>
      </c>
      <c r="K1286" s="62">
        <v>2</v>
      </c>
      <c r="M1286" s="23">
        <v>394</v>
      </c>
      <c r="N1286" s="62">
        <v>5</v>
      </c>
      <c r="P1286" s="23">
        <v>394</v>
      </c>
      <c r="Q1286" s="62">
        <v>0</v>
      </c>
    </row>
    <row r="1287" spans="1:17" x14ac:dyDescent="0.3">
      <c r="A1287" s="23">
        <v>405</v>
      </c>
      <c r="B1287" s="62">
        <v>0</v>
      </c>
      <c r="D1287" s="23">
        <v>405</v>
      </c>
      <c r="E1287" s="62">
        <v>1</v>
      </c>
      <c r="G1287" s="23">
        <v>405</v>
      </c>
      <c r="H1287" s="62">
        <v>0</v>
      </c>
      <c r="J1287" s="23">
        <v>405</v>
      </c>
      <c r="K1287" s="62">
        <v>2</v>
      </c>
      <c r="M1287" s="23">
        <v>405</v>
      </c>
      <c r="N1287" s="62">
        <v>0</v>
      </c>
      <c r="P1287" s="23">
        <v>405</v>
      </c>
      <c r="Q1287" s="62">
        <v>0</v>
      </c>
    </row>
    <row r="1288" spans="1:17" x14ac:dyDescent="0.3">
      <c r="A1288" s="23">
        <v>433</v>
      </c>
      <c r="B1288" s="62">
        <v>8</v>
      </c>
      <c r="D1288" s="23">
        <v>433</v>
      </c>
      <c r="E1288" s="62">
        <v>2</v>
      </c>
      <c r="G1288" s="23">
        <v>433</v>
      </c>
      <c r="H1288" s="62">
        <v>2</v>
      </c>
      <c r="J1288" s="23">
        <v>433</v>
      </c>
      <c r="K1288" s="62">
        <v>3</v>
      </c>
      <c r="M1288" s="23">
        <v>433</v>
      </c>
      <c r="N1288" s="62">
        <v>11</v>
      </c>
      <c r="P1288" s="23">
        <v>433</v>
      </c>
      <c r="Q1288" s="62">
        <v>7</v>
      </c>
    </row>
    <row r="1289" spans="1:17" x14ac:dyDescent="0.3">
      <c r="A1289" s="23">
        <v>440</v>
      </c>
      <c r="B1289" s="62">
        <v>3</v>
      </c>
      <c r="D1289" s="23">
        <v>440</v>
      </c>
      <c r="E1289" s="62">
        <v>5</v>
      </c>
      <c r="G1289" s="23">
        <v>440</v>
      </c>
      <c r="H1289" s="62">
        <v>2</v>
      </c>
      <c r="J1289" s="23">
        <v>440</v>
      </c>
      <c r="K1289" s="62">
        <v>4</v>
      </c>
      <c r="M1289" s="23">
        <v>440</v>
      </c>
      <c r="N1289" s="62">
        <v>5</v>
      </c>
      <c r="P1289" s="23">
        <v>440</v>
      </c>
      <c r="Q1289" s="62">
        <v>2</v>
      </c>
    </row>
    <row r="1290" spans="1:17" x14ac:dyDescent="0.3">
      <c r="A1290" s="23">
        <v>454</v>
      </c>
      <c r="B1290" s="62">
        <v>7</v>
      </c>
      <c r="D1290" s="23">
        <v>454</v>
      </c>
      <c r="E1290" s="62">
        <v>1</v>
      </c>
      <c r="G1290" s="23">
        <v>454</v>
      </c>
      <c r="H1290" s="62">
        <v>7</v>
      </c>
      <c r="J1290" s="23">
        <v>454</v>
      </c>
      <c r="K1290" s="62">
        <v>4</v>
      </c>
      <c r="M1290" s="23">
        <v>454</v>
      </c>
      <c r="N1290" s="62">
        <v>7</v>
      </c>
      <c r="P1290" s="23">
        <v>454</v>
      </c>
      <c r="Q1290" s="62">
        <v>0</v>
      </c>
    </row>
    <row r="1291" spans="1:17" x14ac:dyDescent="0.3">
      <c r="A1291" s="23">
        <v>510</v>
      </c>
      <c r="B1291" s="62">
        <v>6</v>
      </c>
      <c r="D1291" s="23">
        <v>510</v>
      </c>
      <c r="E1291" s="62">
        <v>0</v>
      </c>
      <c r="G1291" s="23">
        <v>510</v>
      </c>
      <c r="H1291" s="62">
        <v>4</v>
      </c>
      <c r="J1291" s="23">
        <v>510</v>
      </c>
      <c r="K1291" s="62">
        <v>2</v>
      </c>
      <c r="M1291" s="23">
        <v>510</v>
      </c>
      <c r="N1291" s="62">
        <v>7</v>
      </c>
      <c r="P1291" s="23">
        <v>510</v>
      </c>
      <c r="Q1291" s="62">
        <v>0</v>
      </c>
    </row>
    <row r="1292" spans="1:17" x14ac:dyDescent="0.3">
      <c r="A1292" s="23">
        <v>514</v>
      </c>
      <c r="B1292" s="62">
        <v>1</v>
      </c>
      <c r="D1292" s="23">
        <v>514</v>
      </c>
      <c r="E1292" s="62">
        <v>9</v>
      </c>
      <c r="G1292" s="23">
        <v>514</v>
      </c>
      <c r="H1292" s="62">
        <v>0</v>
      </c>
      <c r="J1292" s="23">
        <v>514</v>
      </c>
      <c r="K1292" s="62">
        <v>4</v>
      </c>
      <c r="M1292" s="23">
        <v>514</v>
      </c>
      <c r="N1292" s="62">
        <v>3</v>
      </c>
      <c r="P1292" s="23">
        <v>514</v>
      </c>
      <c r="Q1292" s="62">
        <v>0</v>
      </c>
    </row>
    <row r="1293" spans="1:17" x14ac:dyDescent="0.3">
      <c r="A1293" s="23">
        <v>538</v>
      </c>
      <c r="B1293" s="62">
        <v>2</v>
      </c>
      <c r="D1293" s="23">
        <v>538</v>
      </c>
      <c r="E1293" s="62">
        <v>5</v>
      </c>
      <c r="G1293" s="23">
        <v>538</v>
      </c>
      <c r="H1293" s="62">
        <v>2</v>
      </c>
      <c r="J1293" s="23">
        <v>538</v>
      </c>
      <c r="K1293" s="62">
        <v>5</v>
      </c>
      <c r="M1293" s="23">
        <v>538</v>
      </c>
      <c r="N1293" s="62">
        <v>6</v>
      </c>
      <c r="P1293" s="23">
        <v>538</v>
      </c>
      <c r="Q1293" s="62">
        <v>0</v>
      </c>
    </row>
    <row r="1294" spans="1:17" x14ac:dyDescent="0.3">
      <c r="A1294" s="23">
        <v>565</v>
      </c>
      <c r="B1294" s="62">
        <v>2</v>
      </c>
      <c r="D1294" s="23">
        <v>565</v>
      </c>
      <c r="E1294" s="62">
        <v>5</v>
      </c>
      <c r="G1294" s="23">
        <v>565</v>
      </c>
      <c r="H1294" s="62">
        <v>2</v>
      </c>
      <c r="J1294" s="23">
        <v>565</v>
      </c>
      <c r="K1294" s="62">
        <v>2</v>
      </c>
      <c r="M1294" s="23">
        <v>565</v>
      </c>
      <c r="N1294" s="62">
        <v>6</v>
      </c>
      <c r="P1294" s="23">
        <v>565</v>
      </c>
      <c r="Q1294" s="62">
        <v>1</v>
      </c>
    </row>
    <row r="1295" spans="1:17" x14ac:dyDescent="0.3">
      <c r="A1295" s="23">
        <v>582</v>
      </c>
      <c r="B1295" s="62">
        <v>7</v>
      </c>
      <c r="D1295" s="23">
        <v>582</v>
      </c>
      <c r="E1295" s="62">
        <v>7</v>
      </c>
      <c r="G1295" s="23">
        <v>582</v>
      </c>
      <c r="H1295" s="62">
        <v>6</v>
      </c>
      <c r="J1295" s="23">
        <v>582</v>
      </c>
      <c r="K1295" s="62">
        <v>2</v>
      </c>
      <c r="M1295" s="23">
        <v>582</v>
      </c>
      <c r="N1295" s="62">
        <v>15</v>
      </c>
      <c r="P1295" s="23">
        <v>582</v>
      </c>
      <c r="Q1295" s="62">
        <v>7</v>
      </c>
    </row>
    <row r="1296" spans="1:17" x14ac:dyDescent="0.3">
      <c r="A1296" s="23">
        <v>584</v>
      </c>
      <c r="B1296" s="62">
        <v>4</v>
      </c>
      <c r="D1296" s="23">
        <v>584</v>
      </c>
      <c r="E1296" s="62">
        <v>7</v>
      </c>
      <c r="G1296" s="23">
        <v>584</v>
      </c>
      <c r="H1296" s="62">
        <v>3</v>
      </c>
      <c r="J1296" s="23">
        <v>584</v>
      </c>
      <c r="K1296" s="62">
        <v>2</v>
      </c>
      <c r="M1296" s="23">
        <v>584</v>
      </c>
      <c r="N1296" s="62">
        <v>8</v>
      </c>
      <c r="P1296" s="23">
        <v>584</v>
      </c>
      <c r="Q1296" s="62">
        <v>1</v>
      </c>
    </row>
    <row r="1297" spans="1:17" x14ac:dyDescent="0.3">
      <c r="A1297" s="23">
        <v>587</v>
      </c>
      <c r="B1297" s="62">
        <v>1</v>
      </c>
      <c r="D1297" s="23">
        <v>587</v>
      </c>
      <c r="E1297" s="62">
        <v>3</v>
      </c>
      <c r="G1297" s="23">
        <v>587</v>
      </c>
      <c r="H1297" s="62">
        <v>0</v>
      </c>
      <c r="J1297" s="23">
        <v>587</v>
      </c>
      <c r="K1297" s="62">
        <v>2</v>
      </c>
      <c r="M1297" s="23">
        <v>587</v>
      </c>
      <c r="N1297" s="62">
        <v>12</v>
      </c>
      <c r="P1297" s="23">
        <v>587</v>
      </c>
      <c r="Q1297" s="62">
        <v>0</v>
      </c>
    </row>
    <row r="1298" spans="1:17" x14ac:dyDescent="0.3">
      <c r="A1298" s="23">
        <v>593</v>
      </c>
      <c r="B1298" s="62">
        <v>2</v>
      </c>
      <c r="D1298" s="23">
        <v>593</v>
      </c>
      <c r="E1298" s="62">
        <v>5</v>
      </c>
      <c r="G1298" s="23">
        <v>593</v>
      </c>
      <c r="H1298" s="62">
        <v>2</v>
      </c>
      <c r="J1298" s="23">
        <v>593</v>
      </c>
      <c r="K1298" s="62">
        <v>3</v>
      </c>
      <c r="M1298" s="23">
        <v>593</v>
      </c>
      <c r="N1298" s="62">
        <v>4</v>
      </c>
      <c r="P1298" s="23">
        <v>593</v>
      </c>
      <c r="Q1298" s="62">
        <v>1</v>
      </c>
    </row>
    <row r="1299" spans="1:17" x14ac:dyDescent="0.3">
      <c r="A1299" s="23">
        <v>622</v>
      </c>
      <c r="B1299" s="62">
        <v>1</v>
      </c>
      <c r="D1299" s="23">
        <v>622</v>
      </c>
      <c r="E1299" s="62">
        <v>1</v>
      </c>
      <c r="G1299" s="23">
        <v>622</v>
      </c>
      <c r="H1299" s="62">
        <v>0</v>
      </c>
      <c r="J1299" s="23">
        <v>622</v>
      </c>
      <c r="K1299" s="62">
        <v>3</v>
      </c>
      <c r="M1299" s="23">
        <v>622</v>
      </c>
      <c r="N1299" s="62">
        <v>1</v>
      </c>
      <c r="P1299" s="23">
        <v>622</v>
      </c>
      <c r="Q1299" s="62">
        <v>0</v>
      </c>
    </row>
    <row r="1300" spans="1:17" x14ac:dyDescent="0.3">
      <c r="A1300" s="23">
        <v>647</v>
      </c>
      <c r="B1300" s="62">
        <v>6</v>
      </c>
      <c r="D1300" s="23">
        <v>647</v>
      </c>
      <c r="E1300" s="62">
        <v>1</v>
      </c>
      <c r="G1300" s="23">
        <v>647</v>
      </c>
      <c r="H1300" s="62">
        <v>3</v>
      </c>
      <c r="J1300" s="23">
        <v>647</v>
      </c>
      <c r="K1300" s="62">
        <v>4</v>
      </c>
      <c r="M1300" s="23">
        <v>647</v>
      </c>
      <c r="N1300" s="62">
        <v>6</v>
      </c>
      <c r="P1300" s="23">
        <v>647</v>
      </c>
      <c r="Q1300" s="62">
        <v>1</v>
      </c>
    </row>
    <row r="1301" spans="1:17" x14ac:dyDescent="0.3">
      <c r="A1301" s="23">
        <v>701</v>
      </c>
      <c r="B1301" s="62">
        <v>1</v>
      </c>
      <c r="D1301" s="23">
        <v>701</v>
      </c>
      <c r="E1301" s="62">
        <v>1</v>
      </c>
      <c r="G1301" s="23">
        <v>701</v>
      </c>
      <c r="H1301" s="62">
        <v>0</v>
      </c>
      <c r="J1301" s="23">
        <v>701</v>
      </c>
      <c r="K1301" s="62">
        <v>5</v>
      </c>
      <c r="M1301" s="23">
        <v>701</v>
      </c>
      <c r="N1301" s="62">
        <v>1</v>
      </c>
      <c r="P1301" s="23">
        <v>701</v>
      </c>
      <c r="Q1301" s="62">
        <v>1</v>
      </c>
    </row>
    <row r="1302" spans="1:17" x14ac:dyDescent="0.3">
      <c r="A1302" s="23">
        <v>702</v>
      </c>
      <c r="B1302" s="62">
        <v>10</v>
      </c>
      <c r="D1302" s="23">
        <v>702</v>
      </c>
      <c r="E1302" s="62">
        <v>1</v>
      </c>
      <c r="G1302" s="23">
        <v>702</v>
      </c>
      <c r="H1302" s="62">
        <v>8</v>
      </c>
      <c r="J1302" s="23">
        <v>702</v>
      </c>
      <c r="K1302" s="62">
        <v>3</v>
      </c>
      <c r="M1302" s="23">
        <v>702</v>
      </c>
      <c r="N1302" s="62">
        <v>10</v>
      </c>
      <c r="P1302" s="23">
        <v>702</v>
      </c>
      <c r="Q1302" s="62">
        <v>9</v>
      </c>
    </row>
    <row r="1303" spans="1:17" x14ac:dyDescent="0.3">
      <c r="A1303" s="23">
        <v>741</v>
      </c>
      <c r="B1303" s="62">
        <v>7</v>
      </c>
      <c r="D1303" s="23">
        <v>741</v>
      </c>
      <c r="E1303" s="62">
        <v>7</v>
      </c>
      <c r="G1303" s="23">
        <v>741</v>
      </c>
      <c r="H1303" s="62">
        <v>7</v>
      </c>
      <c r="J1303" s="23">
        <v>741</v>
      </c>
      <c r="K1303" s="62">
        <v>4</v>
      </c>
      <c r="M1303" s="23">
        <v>741</v>
      </c>
      <c r="N1303" s="62">
        <v>10</v>
      </c>
      <c r="P1303" s="23">
        <v>741</v>
      </c>
      <c r="Q1303" s="62">
        <v>3</v>
      </c>
    </row>
    <row r="1304" spans="1:17" x14ac:dyDescent="0.3">
      <c r="A1304" s="23">
        <v>752</v>
      </c>
      <c r="B1304" s="62">
        <v>2</v>
      </c>
      <c r="D1304" s="23">
        <v>752</v>
      </c>
      <c r="E1304" s="62">
        <v>6</v>
      </c>
      <c r="G1304" s="23">
        <v>752</v>
      </c>
      <c r="H1304" s="62">
        <v>2</v>
      </c>
      <c r="J1304" s="23">
        <v>752</v>
      </c>
      <c r="K1304" s="62">
        <v>2</v>
      </c>
      <c r="M1304" s="23">
        <v>752</v>
      </c>
      <c r="N1304" s="62">
        <v>7</v>
      </c>
      <c r="P1304" s="23">
        <v>752</v>
      </c>
      <c r="Q1304" s="62">
        <v>2</v>
      </c>
    </row>
    <row r="1305" spans="1:17" x14ac:dyDescent="0.3">
      <c r="A1305" s="23">
        <v>780</v>
      </c>
      <c r="B1305" s="62">
        <v>10</v>
      </c>
      <c r="D1305" s="23">
        <v>780</v>
      </c>
      <c r="E1305" s="62">
        <v>1</v>
      </c>
      <c r="G1305" s="23">
        <v>780</v>
      </c>
      <c r="H1305" s="62">
        <v>9</v>
      </c>
      <c r="J1305" s="23">
        <v>780</v>
      </c>
      <c r="K1305" s="62">
        <v>2</v>
      </c>
      <c r="M1305" s="23">
        <v>780</v>
      </c>
      <c r="N1305" s="62">
        <v>10</v>
      </c>
      <c r="P1305" s="23">
        <v>780</v>
      </c>
      <c r="Q1305" s="62">
        <v>7</v>
      </c>
    </row>
    <row r="1306" spans="1:17" x14ac:dyDescent="0.3">
      <c r="A1306" s="23">
        <v>787</v>
      </c>
      <c r="B1306" s="62">
        <v>5</v>
      </c>
      <c r="D1306" s="23">
        <v>787</v>
      </c>
      <c r="E1306" s="62">
        <v>5</v>
      </c>
      <c r="G1306" s="23">
        <v>787</v>
      </c>
      <c r="H1306" s="62">
        <v>2</v>
      </c>
      <c r="J1306" s="23">
        <v>787</v>
      </c>
      <c r="K1306" s="62">
        <v>2</v>
      </c>
      <c r="M1306" s="23">
        <v>787</v>
      </c>
      <c r="N1306" s="62">
        <v>24</v>
      </c>
      <c r="P1306" s="23">
        <v>787</v>
      </c>
      <c r="Q1306" s="62">
        <v>1</v>
      </c>
    </row>
    <row r="1307" spans="1:17" x14ac:dyDescent="0.3">
      <c r="A1307" s="23">
        <v>811</v>
      </c>
      <c r="B1307" s="62">
        <v>0</v>
      </c>
      <c r="D1307" s="23">
        <v>811</v>
      </c>
      <c r="E1307" s="62">
        <v>1</v>
      </c>
      <c r="G1307" s="23">
        <v>811</v>
      </c>
      <c r="H1307" s="62">
        <v>0</v>
      </c>
      <c r="J1307" s="23">
        <v>811</v>
      </c>
      <c r="K1307" s="62">
        <v>2</v>
      </c>
      <c r="M1307" s="23">
        <v>811</v>
      </c>
      <c r="N1307" s="62">
        <v>1</v>
      </c>
      <c r="P1307" s="23">
        <v>811</v>
      </c>
      <c r="Q1307" s="62">
        <v>0</v>
      </c>
    </row>
    <row r="1308" spans="1:17" x14ac:dyDescent="0.3">
      <c r="A1308" s="23">
        <v>816</v>
      </c>
      <c r="B1308" s="62">
        <v>1</v>
      </c>
      <c r="D1308" s="23">
        <v>816</v>
      </c>
      <c r="E1308" s="62">
        <v>1</v>
      </c>
      <c r="G1308" s="23">
        <v>816</v>
      </c>
      <c r="H1308" s="62">
        <v>0</v>
      </c>
      <c r="J1308" s="23">
        <v>816</v>
      </c>
      <c r="K1308" s="62">
        <v>1</v>
      </c>
      <c r="M1308" s="23">
        <v>816</v>
      </c>
      <c r="N1308" s="62">
        <v>1</v>
      </c>
      <c r="P1308" s="23">
        <v>816</v>
      </c>
      <c r="Q1308" s="62">
        <v>0</v>
      </c>
    </row>
    <row r="1309" spans="1:17" x14ac:dyDescent="0.3">
      <c r="A1309" s="23">
        <v>825</v>
      </c>
      <c r="B1309" s="62">
        <v>31</v>
      </c>
      <c r="D1309" s="23">
        <v>825</v>
      </c>
      <c r="E1309" s="62">
        <v>7</v>
      </c>
      <c r="G1309" s="23">
        <v>825</v>
      </c>
      <c r="H1309" s="62">
        <v>15</v>
      </c>
      <c r="J1309" s="23">
        <v>825</v>
      </c>
      <c r="K1309" s="62">
        <v>2</v>
      </c>
      <c r="M1309" s="23">
        <v>825</v>
      </c>
      <c r="N1309" s="62">
        <v>40</v>
      </c>
      <c r="P1309" s="23">
        <v>825</v>
      </c>
      <c r="Q1309" s="62">
        <v>13</v>
      </c>
    </row>
    <row r="1310" spans="1:17" x14ac:dyDescent="0.3">
      <c r="A1310" s="23">
        <v>828</v>
      </c>
      <c r="B1310" s="62">
        <v>2</v>
      </c>
      <c r="D1310" s="23">
        <v>828</v>
      </c>
      <c r="E1310" s="62">
        <v>6</v>
      </c>
      <c r="G1310" s="23">
        <v>828</v>
      </c>
      <c r="H1310" s="62">
        <v>2</v>
      </c>
      <c r="J1310" s="23">
        <v>828</v>
      </c>
      <c r="K1310" s="62">
        <v>3</v>
      </c>
      <c r="M1310" s="23">
        <v>828</v>
      </c>
      <c r="N1310" s="62">
        <v>5</v>
      </c>
      <c r="P1310" s="23">
        <v>828</v>
      </c>
      <c r="Q1310" s="62">
        <v>2</v>
      </c>
    </row>
    <row r="1311" spans="1:17" x14ac:dyDescent="0.3">
      <c r="A1311" s="23">
        <v>848</v>
      </c>
      <c r="B1311" s="62">
        <v>8</v>
      </c>
      <c r="D1311" s="23">
        <v>848</v>
      </c>
      <c r="E1311" s="62">
        <v>1</v>
      </c>
      <c r="G1311" s="23">
        <v>848</v>
      </c>
      <c r="H1311" s="62">
        <v>7</v>
      </c>
      <c r="J1311" s="23">
        <v>848</v>
      </c>
      <c r="K1311" s="62">
        <v>2</v>
      </c>
      <c r="M1311" s="23">
        <v>848</v>
      </c>
      <c r="N1311" s="62">
        <v>8</v>
      </c>
      <c r="P1311" s="23">
        <v>848</v>
      </c>
      <c r="Q1311" s="62">
        <v>1</v>
      </c>
    </row>
    <row r="1312" spans="1:17" x14ac:dyDescent="0.3">
      <c r="A1312" s="23">
        <v>881</v>
      </c>
      <c r="B1312" s="62">
        <v>10</v>
      </c>
      <c r="D1312" s="23">
        <v>881</v>
      </c>
      <c r="E1312" s="62">
        <v>1</v>
      </c>
      <c r="G1312" s="23">
        <v>881</v>
      </c>
      <c r="H1312" s="62">
        <v>2</v>
      </c>
      <c r="J1312" s="23">
        <v>881</v>
      </c>
      <c r="K1312" s="62">
        <v>3</v>
      </c>
      <c r="M1312" s="23">
        <v>881</v>
      </c>
      <c r="N1312" s="62">
        <v>10</v>
      </c>
      <c r="P1312" s="23">
        <v>881</v>
      </c>
      <c r="Q1312" s="62">
        <v>7</v>
      </c>
    </row>
    <row r="1313" spans="1:17" x14ac:dyDescent="0.3">
      <c r="A1313" s="23">
        <v>911</v>
      </c>
      <c r="B1313" s="62">
        <v>1</v>
      </c>
      <c r="D1313" s="23">
        <v>911</v>
      </c>
      <c r="E1313" s="62">
        <v>1</v>
      </c>
      <c r="G1313" s="23">
        <v>911</v>
      </c>
      <c r="H1313" s="62">
        <v>0</v>
      </c>
      <c r="J1313" s="23">
        <v>911</v>
      </c>
      <c r="K1313" s="62">
        <v>2</v>
      </c>
      <c r="M1313" s="23">
        <v>911</v>
      </c>
      <c r="N1313" s="62">
        <v>1</v>
      </c>
      <c r="P1313" s="23">
        <v>911</v>
      </c>
      <c r="Q1313" s="62">
        <v>0</v>
      </c>
    </row>
    <row r="1314" spans="1:17" x14ac:dyDescent="0.3">
      <c r="A1314" s="23">
        <v>918</v>
      </c>
      <c r="B1314" s="62">
        <v>1</v>
      </c>
      <c r="D1314" s="23">
        <v>918</v>
      </c>
      <c r="E1314" s="62">
        <v>9</v>
      </c>
      <c r="G1314" s="23">
        <v>918</v>
      </c>
      <c r="H1314" s="62">
        <v>0</v>
      </c>
      <c r="J1314" s="23">
        <v>918</v>
      </c>
      <c r="K1314" s="62">
        <v>3</v>
      </c>
      <c r="M1314" s="23">
        <v>918</v>
      </c>
      <c r="N1314" s="62">
        <v>3</v>
      </c>
      <c r="P1314" s="23">
        <v>918</v>
      </c>
      <c r="Q1314" s="62">
        <v>0</v>
      </c>
    </row>
    <row r="1315" spans="1:17" x14ac:dyDescent="0.3">
      <c r="A1315" s="23">
        <v>923</v>
      </c>
      <c r="B1315" s="62">
        <v>1</v>
      </c>
      <c r="D1315" s="23">
        <v>923</v>
      </c>
      <c r="E1315" s="62">
        <v>1</v>
      </c>
      <c r="G1315" s="23">
        <v>923</v>
      </c>
      <c r="H1315" s="62">
        <v>0</v>
      </c>
      <c r="J1315" s="23">
        <v>923</v>
      </c>
      <c r="K1315" s="62">
        <v>3</v>
      </c>
      <c r="M1315" s="23">
        <v>923</v>
      </c>
      <c r="N1315" s="62">
        <v>1</v>
      </c>
      <c r="P1315" s="23">
        <v>923</v>
      </c>
      <c r="Q1315" s="62">
        <v>0</v>
      </c>
    </row>
    <row r="1316" spans="1:17" x14ac:dyDescent="0.3">
      <c r="A1316" s="23">
        <v>926</v>
      </c>
      <c r="B1316" s="62">
        <v>3</v>
      </c>
      <c r="D1316" s="23">
        <v>926</v>
      </c>
      <c r="E1316" s="62">
        <v>0</v>
      </c>
      <c r="G1316" s="23">
        <v>926</v>
      </c>
      <c r="H1316" s="62">
        <v>2</v>
      </c>
      <c r="J1316" s="23">
        <v>926</v>
      </c>
      <c r="K1316" s="62">
        <v>3</v>
      </c>
      <c r="M1316" s="23">
        <v>926</v>
      </c>
      <c r="N1316" s="62">
        <v>4</v>
      </c>
      <c r="P1316" s="23">
        <v>926</v>
      </c>
      <c r="Q1316" s="62">
        <v>0</v>
      </c>
    </row>
    <row r="1317" spans="1:17" x14ac:dyDescent="0.3">
      <c r="A1317" s="23">
        <v>927</v>
      </c>
      <c r="B1317" s="62">
        <v>7</v>
      </c>
      <c r="D1317" s="23">
        <v>927</v>
      </c>
      <c r="E1317" s="62">
        <v>4</v>
      </c>
      <c r="G1317" s="23">
        <v>927</v>
      </c>
      <c r="H1317" s="62">
        <v>7</v>
      </c>
      <c r="J1317" s="23">
        <v>927</v>
      </c>
      <c r="K1317" s="62">
        <v>1</v>
      </c>
      <c r="M1317" s="23">
        <v>927</v>
      </c>
      <c r="N1317" s="62">
        <v>10</v>
      </c>
      <c r="P1317" s="23">
        <v>927</v>
      </c>
      <c r="Q1317" s="62">
        <v>1</v>
      </c>
    </row>
    <row r="1318" spans="1:17" x14ac:dyDescent="0.3">
      <c r="A1318" s="23">
        <v>932</v>
      </c>
      <c r="B1318" s="62">
        <v>2</v>
      </c>
      <c r="D1318" s="23">
        <v>932</v>
      </c>
      <c r="E1318" s="62">
        <v>7</v>
      </c>
      <c r="G1318" s="23">
        <v>932</v>
      </c>
      <c r="H1318" s="62">
        <v>2</v>
      </c>
      <c r="J1318" s="23">
        <v>932</v>
      </c>
      <c r="K1318" s="62">
        <v>2</v>
      </c>
      <c r="M1318" s="23">
        <v>932</v>
      </c>
      <c r="N1318" s="62">
        <v>8</v>
      </c>
      <c r="P1318" s="23">
        <v>932</v>
      </c>
      <c r="Q1318" s="62">
        <v>2</v>
      </c>
    </row>
    <row r="1319" spans="1:17" x14ac:dyDescent="0.3">
      <c r="A1319" s="23">
        <v>960</v>
      </c>
      <c r="B1319" s="62">
        <v>1</v>
      </c>
      <c r="D1319" s="23">
        <v>960</v>
      </c>
      <c r="E1319" s="62">
        <v>1</v>
      </c>
      <c r="G1319" s="23">
        <v>960</v>
      </c>
      <c r="H1319" s="62">
        <v>0</v>
      </c>
      <c r="J1319" s="23">
        <v>960</v>
      </c>
      <c r="K1319" s="62">
        <v>2</v>
      </c>
      <c r="M1319" s="23">
        <v>960</v>
      </c>
      <c r="N1319" s="62">
        <v>1</v>
      </c>
      <c r="P1319" s="23">
        <v>960</v>
      </c>
      <c r="Q1319" s="62">
        <v>0</v>
      </c>
    </row>
    <row r="1320" spans="1:17" x14ac:dyDescent="0.3">
      <c r="A1320" s="23">
        <v>977</v>
      </c>
      <c r="B1320" s="62">
        <v>1</v>
      </c>
      <c r="D1320" s="23">
        <v>977</v>
      </c>
      <c r="E1320" s="62">
        <v>4</v>
      </c>
      <c r="G1320" s="23">
        <v>977</v>
      </c>
      <c r="H1320" s="62">
        <v>0</v>
      </c>
      <c r="J1320" s="23">
        <v>977</v>
      </c>
      <c r="K1320" s="62">
        <v>4</v>
      </c>
      <c r="M1320" s="23">
        <v>977</v>
      </c>
      <c r="N1320" s="62">
        <v>7</v>
      </c>
      <c r="P1320" s="23">
        <v>977</v>
      </c>
      <c r="Q1320" s="62">
        <v>0</v>
      </c>
    </row>
    <row r="1321" spans="1:17" x14ac:dyDescent="0.3">
      <c r="A1321" s="23">
        <v>991</v>
      </c>
      <c r="B1321" s="62">
        <v>3</v>
      </c>
      <c r="D1321" s="23">
        <v>991</v>
      </c>
      <c r="E1321" s="62">
        <v>0</v>
      </c>
      <c r="G1321" s="23">
        <v>991</v>
      </c>
      <c r="H1321" s="62">
        <v>2</v>
      </c>
      <c r="J1321" s="23">
        <v>991</v>
      </c>
      <c r="K1321" s="62">
        <v>0</v>
      </c>
      <c r="M1321" s="23">
        <v>991</v>
      </c>
      <c r="N1321" s="62">
        <v>4</v>
      </c>
      <c r="P1321" s="23">
        <v>991</v>
      </c>
      <c r="Q1321" s="62">
        <v>1</v>
      </c>
    </row>
    <row r="1322" spans="1:17" x14ac:dyDescent="0.3">
      <c r="A1322" s="23">
        <v>994</v>
      </c>
      <c r="B1322" s="62">
        <v>0</v>
      </c>
      <c r="D1322" s="23">
        <v>994</v>
      </c>
      <c r="E1322" s="62">
        <v>6</v>
      </c>
      <c r="G1322" s="23">
        <v>994</v>
      </c>
      <c r="H1322" s="62">
        <v>0</v>
      </c>
      <c r="J1322" s="23">
        <v>994</v>
      </c>
      <c r="K1322" s="62">
        <v>5</v>
      </c>
      <c r="M1322" s="23">
        <v>994</v>
      </c>
      <c r="N1322" s="62">
        <v>3</v>
      </c>
      <c r="P1322" s="23">
        <v>994</v>
      </c>
      <c r="Q1322" s="62">
        <v>0</v>
      </c>
    </row>
    <row r="1323" spans="1:17" x14ac:dyDescent="0.3">
      <c r="A1323" s="23">
        <v>1004</v>
      </c>
      <c r="B1323" s="62">
        <v>5</v>
      </c>
      <c r="D1323" s="23">
        <v>1004</v>
      </c>
      <c r="E1323" s="62">
        <v>4</v>
      </c>
      <c r="G1323" s="23">
        <v>1004</v>
      </c>
      <c r="H1323" s="62">
        <v>2</v>
      </c>
      <c r="J1323" s="23">
        <v>1004</v>
      </c>
      <c r="K1323" s="62">
        <v>2</v>
      </c>
      <c r="M1323" s="23">
        <v>1004</v>
      </c>
      <c r="N1323" s="62">
        <v>7</v>
      </c>
      <c r="P1323" s="23">
        <v>1004</v>
      </c>
      <c r="Q1323" s="62">
        <v>0</v>
      </c>
    </row>
    <row r="1324" spans="1:17" x14ac:dyDescent="0.3">
      <c r="A1324" s="23">
        <v>1010</v>
      </c>
      <c r="B1324" s="62">
        <v>4</v>
      </c>
      <c r="D1324" s="23">
        <v>1010</v>
      </c>
      <c r="E1324" s="62">
        <v>1</v>
      </c>
      <c r="G1324" s="23">
        <v>1010</v>
      </c>
      <c r="H1324" s="62">
        <v>2</v>
      </c>
      <c r="J1324" s="23">
        <v>1010</v>
      </c>
      <c r="K1324" s="62">
        <v>2</v>
      </c>
      <c r="M1324" s="23">
        <v>1010</v>
      </c>
      <c r="N1324" s="62">
        <v>5</v>
      </c>
      <c r="P1324" s="23">
        <v>1010</v>
      </c>
      <c r="Q1324" s="62">
        <v>0</v>
      </c>
    </row>
    <row r="1325" spans="1:17" x14ac:dyDescent="0.3">
      <c r="A1325" s="23">
        <v>1016</v>
      </c>
      <c r="B1325" s="62">
        <v>1</v>
      </c>
      <c r="D1325" s="23">
        <v>1016</v>
      </c>
      <c r="E1325" s="62">
        <v>1</v>
      </c>
      <c r="G1325" s="23">
        <v>1016</v>
      </c>
      <c r="H1325" s="62">
        <v>0</v>
      </c>
      <c r="J1325" s="23">
        <v>1016</v>
      </c>
      <c r="K1325" s="62">
        <v>2</v>
      </c>
      <c r="M1325" s="23">
        <v>1016</v>
      </c>
      <c r="N1325" s="62">
        <v>1</v>
      </c>
      <c r="P1325" s="23">
        <v>1016</v>
      </c>
      <c r="Q1325" s="62">
        <v>0</v>
      </c>
    </row>
    <row r="1326" spans="1:17" x14ac:dyDescent="0.3">
      <c r="A1326" s="23">
        <v>1017</v>
      </c>
      <c r="B1326" s="62">
        <v>3</v>
      </c>
      <c r="D1326" s="23">
        <v>1017</v>
      </c>
      <c r="E1326" s="62">
        <v>0</v>
      </c>
      <c r="G1326" s="23">
        <v>1017</v>
      </c>
      <c r="H1326" s="62">
        <v>2</v>
      </c>
      <c r="J1326" s="23">
        <v>1017</v>
      </c>
      <c r="K1326" s="62">
        <v>3</v>
      </c>
      <c r="M1326" s="23">
        <v>1017</v>
      </c>
      <c r="N1326" s="62">
        <v>4</v>
      </c>
      <c r="P1326" s="23">
        <v>1017</v>
      </c>
      <c r="Q1326" s="62">
        <v>1</v>
      </c>
    </row>
    <row r="1327" spans="1:17" x14ac:dyDescent="0.3">
      <c r="A1327" s="23">
        <v>1033</v>
      </c>
      <c r="B1327" s="62">
        <v>1</v>
      </c>
      <c r="D1327" s="23">
        <v>1033</v>
      </c>
      <c r="E1327" s="62">
        <v>5</v>
      </c>
      <c r="G1327" s="23">
        <v>1033</v>
      </c>
      <c r="H1327" s="62">
        <v>0</v>
      </c>
      <c r="J1327" s="23">
        <v>1033</v>
      </c>
      <c r="K1327" s="62">
        <v>2</v>
      </c>
      <c r="M1327" s="23">
        <v>1033</v>
      </c>
      <c r="N1327" s="62">
        <v>15</v>
      </c>
      <c r="P1327" s="23">
        <v>1033</v>
      </c>
      <c r="Q1327" s="62">
        <v>0</v>
      </c>
    </row>
    <row r="1328" spans="1:17" x14ac:dyDescent="0.3">
      <c r="A1328" s="23">
        <v>1042</v>
      </c>
      <c r="B1328" s="62">
        <v>17</v>
      </c>
      <c r="D1328" s="23">
        <v>1042</v>
      </c>
      <c r="E1328" s="62">
        <v>1</v>
      </c>
      <c r="G1328" s="23">
        <v>1042</v>
      </c>
      <c r="H1328" s="62">
        <v>13</v>
      </c>
      <c r="J1328" s="23">
        <v>1042</v>
      </c>
      <c r="K1328" s="62">
        <v>1</v>
      </c>
      <c r="M1328" s="23">
        <v>1042</v>
      </c>
      <c r="N1328" s="62">
        <v>18</v>
      </c>
      <c r="P1328" s="23">
        <v>1042</v>
      </c>
      <c r="Q1328" s="62">
        <v>15</v>
      </c>
    </row>
    <row r="1329" spans="1:17" x14ac:dyDescent="0.3">
      <c r="A1329" s="23">
        <v>1052</v>
      </c>
      <c r="B1329" s="62">
        <v>1</v>
      </c>
      <c r="D1329" s="23">
        <v>1052</v>
      </c>
      <c r="E1329" s="62">
        <v>7</v>
      </c>
      <c r="G1329" s="23">
        <v>1052</v>
      </c>
      <c r="H1329" s="62">
        <v>0</v>
      </c>
      <c r="J1329" s="23">
        <v>1052</v>
      </c>
      <c r="K1329" s="62">
        <v>3</v>
      </c>
      <c r="M1329" s="23">
        <v>1052</v>
      </c>
      <c r="N1329" s="62">
        <v>9</v>
      </c>
      <c r="P1329" s="23">
        <v>1052</v>
      </c>
      <c r="Q1329" s="62">
        <v>0</v>
      </c>
    </row>
    <row r="1330" spans="1:17" x14ac:dyDescent="0.3">
      <c r="A1330" s="23">
        <v>1053</v>
      </c>
      <c r="B1330" s="62">
        <v>3</v>
      </c>
      <c r="D1330" s="23">
        <v>1053</v>
      </c>
      <c r="E1330" s="62">
        <v>6</v>
      </c>
      <c r="G1330" s="23">
        <v>1053</v>
      </c>
      <c r="H1330" s="62">
        <v>2</v>
      </c>
      <c r="J1330" s="23">
        <v>1053</v>
      </c>
      <c r="K1330" s="62">
        <v>2</v>
      </c>
      <c r="M1330" s="23">
        <v>1053</v>
      </c>
      <c r="N1330" s="62">
        <v>6</v>
      </c>
      <c r="P1330" s="23">
        <v>1053</v>
      </c>
      <c r="Q1330" s="62">
        <v>1</v>
      </c>
    </row>
    <row r="1331" spans="1:17" x14ac:dyDescent="0.3">
      <c r="A1331" s="23">
        <v>1079</v>
      </c>
      <c r="B1331" s="62">
        <v>1</v>
      </c>
      <c r="D1331" s="23">
        <v>1079</v>
      </c>
      <c r="E1331" s="62">
        <v>1</v>
      </c>
      <c r="G1331" s="23">
        <v>1079</v>
      </c>
      <c r="H1331" s="62">
        <v>0</v>
      </c>
      <c r="J1331" s="23">
        <v>1079</v>
      </c>
      <c r="K1331" s="62">
        <v>6</v>
      </c>
      <c r="M1331" s="23">
        <v>1079</v>
      </c>
      <c r="N1331" s="62">
        <v>1</v>
      </c>
      <c r="P1331" s="23">
        <v>1079</v>
      </c>
      <c r="Q1331" s="62">
        <v>1</v>
      </c>
    </row>
    <row r="1332" spans="1:17" x14ac:dyDescent="0.3">
      <c r="A1332" s="23">
        <v>1081</v>
      </c>
      <c r="B1332" s="62">
        <v>10</v>
      </c>
      <c r="D1332" s="23">
        <v>1081</v>
      </c>
      <c r="E1332" s="62">
        <v>9</v>
      </c>
      <c r="G1332" s="23">
        <v>1081</v>
      </c>
      <c r="H1332" s="62">
        <v>0</v>
      </c>
      <c r="J1332" s="23">
        <v>1081</v>
      </c>
      <c r="K1332" s="62">
        <v>2</v>
      </c>
      <c r="M1332" s="23">
        <v>1081</v>
      </c>
      <c r="N1332" s="62">
        <v>18</v>
      </c>
      <c r="P1332" s="23">
        <v>1081</v>
      </c>
      <c r="Q1332" s="62">
        <v>2</v>
      </c>
    </row>
    <row r="1333" spans="1:17" x14ac:dyDescent="0.3">
      <c r="A1333" s="23">
        <v>1082</v>
      </c>
      <c r="B1333" s="62">
        <v>10</v>
      </c>
      <c r="D1333" s="23">
        <v>1082</v>
      </c>
      <c r="E1333" s="62">
        <v>1</v>
      </c>
      <c r="G1333" s="23">
        <v>1082</v>
      </c>
      <c r="H1333" s="62">
        <v>7</v>
      </c>
      <c r="J1333" s="23">
        <v>1082</v>
      </c>
      <c r="K1333" s="62">
        <v>2</v>
      </c>
      <c r="M1333" s="23">
        <v>1082</v>
      </c>
      <c r="N1333" s="62">
        <v>10</v>
      </c>
      <c r="P1333" s="23">
        <v>1082</v>
      </c>
      <c r="Q1333" s="62">
        <v>1</v>
      </c>
    </row>
    <row r="1334" spans="1:17" x14ac:dyDescent="0.3">
      <c r="A1334" s="23">
        <v>1101</v>
      </c>
      <c r="B1334" s="62">
        <v>13</v>
      </c>
      <c r="D1334" s="23">
        <v>1101</v>
      </c>
      <c r="E1334" s="62">
        <v>1</v>
      </c>
      <c r="G1334" s="23">
        <v>1101</v>
      </c>
      <c r="H1334" s="62">
        <v>7</v>
      </c>
      <c r="J1334" s="23">
        <v>1101</v>
      </c>
      <c r="K1334" s="62">
        <v>4</v>
      </c>
      <c r="M1334" s="23">
        <v>1101</v>
      </c>
      <c r="N1334" s="62">
        <v>14</v>
      </c>
      <c r="P1334" s="23">
        <v>1101</v>
      </c>
      <c r="Q1334" s="62">
        <v>3</v>
      </c>
    </row>
    <row r="1335" spans="1:17" x14ac:dyDescent="0.3">
      <c r="A1335" s="23">
        <v>1106</v>
      </c>
      <c r="B1335" s="62">
        <v>7</v>
      </c>
      <c r="D1335" s="23">
        <v>1106</v>
      </c>
      <c r="E1335" s="62">
        <v>1</v>
      </c>
      <c r="G1335" s="23">
        <v>1106</v>
      </c>
      <c r="H1335" s="62">
        <v>7</v>
      </c>
      <c r="J1335" s="23">
        <v>1106</v>
      </c>
      <c r="K1335" s="62">
        <v>3</v>
      </c>
      <c r="M1335" s="23">
        <v>1106</v>
      </c>
      <c r="N1335" s="62">
        <v>7</v>
      </c>
      <c r="P1335" s="23">
        <v>1106</v>
      </c>
      <c r="Q1335" s="62">
        <v>5</v>
      </c>
    </row>
    <row r="1336" spans="1:17" x14ac:dyDescent="0.3">
      <c r="A1336" s="23">
        <v>1107</v>
      </c>
      <c r="B1336" s="62">
        <v>1</v>
      </c>
      <c r="D1336" s="23">
        <v>1107</v>
      </c>
      <c r="E1336" s="62">
        <v>1</v>
      </c>
      <c r="G1336" s="23">
        <v>1107</v>
      </c>
      <c r="H1336" s="62">
        <v>1</v>
      </c>
      <c r="J1336" s="23">
        <v>1107</v>
      </c>
      <c r="K1336" s="62">
        <v>0</v>
      </c>
      <c r="M1336" s="23">
        <v>1107</v>
      </c>
      <c r="N1336" s="62">
        <v>1</v>
      </c>
      <c r="P1336" s="23">
        <v>1107</v>
      </c>
      <c r="Q1336" s="62">
        <v>0</v>
      </c>
    </row>
    <row r="1337" spans="1:17" x14ac:dyDescent="0.3">
      <c r="A1337" s="23">
        <v>1108</v>
      </c>
      <c r="B1337" s="62">
        <v>2</v>
      </c>
      <c r="D1337" s="23">
        <v>1108</v>
      </c>
      <c r="E1337" s="62">
        <v>4</v>
      </c>
      <c r="G1337" s="23">
        <v>1108</v>
      </c>
      <c r="H1337" s="62">
        <v>2</v>
      </c>
      <c r="J1337" s="23">
        <v>1108</v>
      </c>
      <c r="K1337" s="62">
        <v>0</v>
      </c>
      <c r="M1337" s="23">
        <v>1108</v>
      </c>
      <c r="N1337" s="62">
        <v>5</v>
      </c>
      <c r="P1337" s="23">
        <v>1108</v>
      </c>
      <c r="Q1337" s="62">
        <v>2</v>
      </c>
    </row>
    <row r="1338" spans="1:17" x14ac:dyDescent="0.3">
      <c r="A1338" s="23">
        <v>1111</v>
      </c>
      <c r="B1338" s="62">
        <v>1</v>
      </c>
      <c r="D1338" s="23">
        <v>1111</v>
      </c>
      <c r="E1338" s="62">
        <v>1</v>
      </c>
      <c r="G1338" s="23">
        <v>1111</v>
      </c>
      <c r="H1338" s="62">
        <v>0</v>
      </c>
      <c r="J1338" s="23">
        <v>1111</v>
      </c>
      <c r="K1338" s="62">
        <v>2</v>
      </c>
      <c r="M1338" s="23">
        <v>1111</v>
      </c>
      <c r="N1338" s="62">
        <v>1</v>
      </c>
      <c r="P1338" s="23">
        <v>1111</v>
      </c>
      <c r="Q1338" s="62">
        <v>0</v>
      </c>
    </row>
    <row r="1339" spans="1:17" x14ac:dyDescent="0.3">
      <c r="A1339" s="23">
        <v>1127</v>
      </c>
      <c r="B1339" s="62">
        <v>18</v>
      </c>
      <c r="D1339" s="23">
        <v>1127</v>
      </c>
      <c r="E1339" s="62">
        <v>7</v>
      </c>
      <c r="G1339" s="23">
        <v>1127</v>
      </c>
      <c r="H1339" s="62">
        <v>7</v>
      </c>
      <c r="J1339" s="23">
        <v>1127</v>
      </c>
      <c r="K1339" s="62">
        <v>4</v>
      </c>
      <c r="M1339" s="23">
        <v>1127</v>
      </c>
      <c r="N1339" s="62">
        <v>21</v>
      </c>
      <c r="P1339" s="23">
        <v>1127</v>
      </c>
      <c r="Q1339" s="62">
        <v>11</v>
      </c>
    </row>
    <row r="1340" spans="1:17" x14ac:dyDescent="0.3">
      <c r="A1340" s="23">
        <v>1156</v>
      </c>
      <c r="B1340" s="62">
        <v>0</v>
      </c>
      <c r="D1340" s="23">
        <v>1156</v>
      </c>
      <c r="E1340" s="62">
        <v>1</v>
      </c>
      <c r="G1340" s="23">
        <v>1156</v>
      </c>
      <c r="H1340" s="62">
        <v>0</v>
      </c>
      <c r="J1340" s="23">
        <v>1156</v>
      </c>
      <c r="K1340" s="62">
        <v>0</v>
      </c>
      <c r="M1340" s="23">
        <v>1156</v>
      </c>
      <c r="N1340" s="62">
        <v>0</v>
      </c>
      <c r="P1340" s="23">
        <v>1156</v>
      </c>
      <c r="Q1340" s="62">
        <v>0</v>
      </c>
    </row>
    <row r="1341" spans="1:17" x14ac:dyDescent="0.3">
      <c r="A1341" s="23">
        <v>1160</v>
      </c>
      <c r="B1341" s="62">
        <v>2</v>
      </c>
      <c r="D1341" s="23">
        <v>1160</v>
      </c>
      <c r="E1341" s="62">
        <v>1</v>
      </c>
      <c r="G1341" s="23">
        <v>1160</v>
      </c>
      <c r="H1341" s="62">
        <v>2</v>
      </c>
      <c r="J1341" s="23">
        <v>1160</v>
      </c>
      <c r="K1341" s="62">
        <v>5</v>
      </c>
      <c r="M1341" s="23">
        <v>1160</v>
      </c>
      <c r="N1341" s="62">
        <v>2</v>
      </c>
      <c r="P1341" s="23">
        <v>1160</v>
      </c>
      <c r="Q1341" s="62">
        <v>2</v>
      </c>
    </row>
    <row r="1342" spans="1:17" x14ac:dyDescent="0.3">
      <c r="A1342" s="23">
        <v>1175</v>
      </c>
      <c r="B1342" s="62">
        <v>1</v>
      </c>
      <c r="D1342" s="23">
        <v>1175</v>
      </c>
      <c r="E1342" s="62">
        <v>1</v>
      </c>
      <c r="G1342" s="23">
        <v>1175</v>
      </c>
      <c r="H1342" s="62">
        <v>1</v>
      </c>
      <c r="J1342" s="23">
        <v>1175</v>
      </c>
      <c r="K1342" s="62">
        <v>4</v>
      </c>
      <c r="M1342" s="23">
        <v>1175</v>
      </c>
      <c r="N1342" s="62">
        <v>1</v>
      </c>
      <c r="P1342" s="23">
        <v>1175</v>
      </c>
      <c r="Q1342" s="62">
        <v>0</v>
      </c>
    </row>
    <row r="1343" spans="1:17" x14ac:dyDescent="0.3">
      <c r="A1343" s="23">
        <v>1200</v>
      </c>
      <c r="B1343" s="62">
        <v>6</v>
      </c>
      <c r="D1343" s="23">
        <v>1200</v>
      </c>
      <c r="E1343" s="62">
        <v>1</v>
      </c>
      <c r="G1343" s="23">
        <v>1200</v>
      </c>
      <c r="H1343" s="62">
        <v>4</v>
      </c>
      <c r="J1343" s="23">
        <v>1200</v>
      </c>
      <c r="K1343" s="62">
        <v>4</v>
      </c>
      <c r="M1343" s="23">
        <v>1200</v>
      </c>
      <c r="N1343" s="62">
        <v>6</v>
      </c>
      <c r="P1343" s="23">
        <v>1200</v>
      </c>
      <c r="Q1343" s="62">
        <v>0</v>
      </c>
    </row>
    <row r="1344" spans="1:17" x14ac:dyDescent="0.3">
      <c r="A1344" s="23">
        <v>1203</v>
      </c>
      <c r="B1344" s="62">
        <v>0</v>
      </c>
      <c r="D1344" s="23">
        <v>1203</v>
      </c>
      <c r="E1344" s="62">
        <v>0</v>
      </c>
      <c r="G1344" s="23">
        <v>1203</v>
      </c>
      <c r="H1344" s="62">
        <v>0</v>
      </c>
      <c r="J1344" s="23">
        <v>1203</v>
      </c>
      <c r="K1344" s="62">
        <v>5</v>
      </c>
      <c r="M1344" s="23">
        <v>1203</v>
      </c>
      <c r="N1344" s="62">
        <v>1</v>
      </c>
      <c r="P1344" s="23">
        <v>1203</v>
      </c>
      <c r="Q1344" s="62">
        <v>0</v>
      </c>
    </row>
    <row r="1345" spans="1:17" x14ac:dyDescent="0.3">
      <c r="A1345" s="23">
        <v>1210</v>
      </c>
      <c r="B1345" s="62">
        <v>1</v>
      </c>
      <c r="D1345" s="23">
        <v>1210</v>
      </c>
      <c r="E1345" s="62">
        <v>6</v>
      </c>
      <c r="G1345" s="23">
        <v>1210</v>
      </c>
      <c r="H1345" s="62">
        <v>0</v>
      </c>
      <c r="J1345" s="23">
        <v>1210</v>
      </c>
      <c r="K1345" s="62">
        <v>2</v>
      </c>
      <c r="M1345" s="23">
        <v>1210</v>
      </c>
      <c r="N1345" s="62">
        <v>5</v>
      </c>
      <c r="P1345" s="23">
        <v>1210</v>
      </c>
      <c r="Q1345" s="62">
        <v>0</v>
      </c>
    </row>
    <row r="1346" spans="1:17" x14ac:dyDescent="0.3">
      <c r="A1346" s="23">
        <v>1219</v>
      </c>
      <c r="B1346" s="62">
        <v>1</v>
      </c>
      <c r="D1346" s="23">
        <v>1219</v>
      </c>
      <c r="E1346" s="62">
        <v>1</v>
      </c>
      <c r="G1346" s="23">
        <v>1219</v>
      </c>
      <c r="H1346" s="62">
        <v>0</v>
      </c>
      <c r="J1346" s="23">
        <v>1219</v>
      </c>
      <c r="K1346" s="62">
        <v>3</v>
      </c>
      <c r="M1346" s="23">
        <v>1219</v>
      </c>
      <c r="N1346" s="62">
        <v>1</v>
      </c>
      <c r="P1346" s="23">
        <v>1219</v>
      </c>
      <c r="Q1346" s="62">
        <v>0</v>
      </c>
    </row>
    <row r="1347" spans="1:17" x14ac:dyDescent="0.3">
      <c r="A1347" s="23">
        <v>1248</v>
      </c>
      <c r="B1347" s="62">
        <v>1</v>
      </c>
      <c r="D1347" s="23">
        <v>1248</v>
      </c>
      <c r="E1347" s="62">
        <v>1</v>
      </c>
      <c r="G1347" s="23">
        <v>1248</v>
      </c>
      <c r="H1347" s="62">
        <v>1</v>
      </c>
      <c r="J1347" s="23">
        <v>1248</v>
      </c>
      <c r="K1347" s="62">
        <v>2</v>
      </c>
      <c r="M1347" s="23">
        <v>1248</v>
      </c>
      <c r="N1347" s="62">
        <v>1</v>
      </c>
      <c r="P1347" s="23">
        <v>1248</v>
      </c>
      <c r="Q1347" s="62">
        <v>0</v>
      </c>
    </row>
    <row r="1348" spans="1:17" x14ac:dyDescent="0.3">
      <c r="A1348" s="23">
        <v>1279</v>
      </c>
      <c r="B1348" s="62">
        <v>2</v>
      </c>
      <c r="D1348" s="23">
        <v>1279</v>
      </c>
      <c r="E1348" s="62">
        <v>1</v>
      </c>
      <c r="G1348" s="23">
        <v>1279</v>
      </c>
      <c r="H1348" s="62">
        <v>2</v>
      </c>
      <c r="J1348" s="23">
        <v>1279</v>
      </c>
      <c r="K1348" s="62">
        <v>2</v>
      </c>
      <c r="M1348" s="23">
        <v>1279</v>
      </c>
      <c r="N1348" s="62">
        <v>2</v>
      </c>
      <c r="P1348" s="23">
        <v>1279</v>
      </c>
      <c r="Q1348" s="62">
        <v>2</v>
      </c>
    </row>
    <row r="1349" spans="1:17" x14ac:dyDescent="0.3">
      <c r="A1349" s="23">
        <v>1295</v>
      </c>
      <c r="B1349" s="62">
        <v>10</v>
      </c>
      <c r="D1349" s="23">
        <v>1295</v>
      </c>
      <c r="E1349" s="62">
        <v>1</v>
      </c>
      <c r="G1349" s="23">
        <v>1295</v>
      </c>
      <c r="H1349" s="62">
        <v>7</v>
      </c>
      <c r="J1349" s="23">
        <v>1295</v>
      </c>
      <c r="K1349" s="62">
        <v>2</v>
      </c>
      <c r="M1349" s="23">
        <v>1295</v>
      </c>
      <c r="N1349" s="62">
        <v>10</v>
      </c>
      <c r="P1349" s="23">
        <v>1295</v>
      </c>
      <c r="Q1349" s="62">
        <v>0</v>
      </c>
    </row>
    <row r="1350" spans="1:17" x14ac:dyDescent="0.3">
      <c r="A1350" s="23">
        <v>1299</v>
      </c>
      <c r="B1350" s="62">
        <v>7</v>
      </c>
      <c r="D1350" s="23">
        <v>1299</v>
      </c>
      <c r="E1350" s="62">
        <v>3</v>
      </c>
      <c r="G1350" s="23">
        <v>1299</v>
      </c>
      <c r="H1350" s="62">
        <v>7</v>
      </c>
      <c r="J1350" s="23">
        <v>1299</v>
      </c>
      <c r="K1350" s="62">
        <v>2</v>
      </c>
      <c r="M1350" s="23">
        <v>1299</v>
      </c>
      <c r="N1350" s="62">
        <v>10</v>
      </c>
      <c r="P1350" s="23">
        <v>1299</v>
      </c>
      <c r="Q1350" s="62">
        <v>7</v>
      </c>
    </row>
    <row r="1351" spans="1:17" x14ac:dyDescent="0.3">
      <c r="A1351" s="23">
        <v>1309</v>
      </c>
      <c r="B1351" s="62">
        <v>10</v>
      </c>
      <c r="D1351" s="23">
        <v>1309</v>
      </c>
      <c r="E1351" s="62">
        <v>1</v>
      </c>
      <c r="G1351" s="23">
        <v>1309</v>
      </c>
      <c r="H1351" s="62">
        <v>4</v>
      </c>
      <c r="J1351" s="23">
        <v>1309</v>
      </c>
      <c r="K1351" s="62">
        <v>3</v>
      </c>
      <c r="M1351" s="23">
        <v>1309</v>
      </c>
      <c r="N1351" s="62">
        <v>10</v>
      </c>
      <c r="P1351" s="23">
        <v>1309</v>
      </c>
      <c r="Q1351" s="62">
        <v>1</v>
      </c>
    </row>
    <row r="1352" spans="1:17" x14ac:dyDescent="0.3">
      <c r="A1352" s="23">
        <v>1310</v>
      </c>
      <c r="B1352" s="62">
        <v>5</v>
      </c>
      <c r="D1352" s="23">
        <v>1310</v>
      </c>
      <c r="E1352" s="62">
        <v>0</v>
      </c>
      <c r="G1352" s="23">
        <v>1310</v>
      </c>
      <c r="H1352" s="62">
        <v>2</v>
      </c>
      <c r="J1352" s="23">
        <v>1310</v>
      </c>
      <c r="K1352" s="62">
        <v>2</v>
      </c>
      <c r="M1352" s="23">
        <v>1310</v>
      </c>
      <c r="N1352" s="62">
        <v>6</v>
      </c>
      <c r="P1352" s="23">
        <v>1310</v>
      </c>
      <c r="Q1352" s="62">
        <v>0</v>
      </c>
    </row>
    <row r="1353" spans="1:17" x14ac:dyDescent="0.3">
      <c r="A1353" s="23">
        <v>1333</v>
      </c>
      <c r="B1353" s="62">
        <v>3</v>
      </c>
      <c r="D1353" s="23">
        <v>1333</v>
      </c>
      <c r="E1353" s="62">
        <v>4</v>
      </c>
      <c r="G1353" s="23">
        <v>1333</v>
      </c>
      <c r="H1353" s="62">
        <v>2</v>
      </c>
      <c r="J1353" s="23">
        <v>1333</v>
      </c>
      <c r="K1353" s="62">
        <v>4</v>
      </c>
      <c r="M1353" s="23">
        <v>1333</v>
      </c>
      <c r="N1353" s="62">
        <v>10</v>
      </c>
      <c r="P1353" s="23">
        <v>1333</v>
      </c>
      <c r="Q1353" s="62">
        <v>1</v>
      </c>
    </row>
    <row r="1354" spans="1:17" x14ac:dyDescent="0.3">
      <c r="A1354" s="23">
        <v>1360</v>
      </c>
      <c r="B1354" s="62">
        <v>10</v>
      </c>
      <c r="D1354" s="23">
        <v>1360</v>
      </c>
      <c r="E1354" s="62">
        <v>7</v>
      </c>
      <c r="G1354" s="23">
        <v>1360</v>
      </c>
      <c r="H1354" s="62">
        <v>9</v>
      </c>
      <c r="J1354" s="23">
        <v>1360</v>
      </c>
      <c r="K1354" s="62">
        <v>0</v>
      </c>
      <c r="M1354" s="23">
        <v>1360</v>
      </c>
      <c r="N1354" s="62">
        <v>31</v>
      </c>
      <c r="P1354" s="23">
        <v>1360</v>
      </c>
      <c r="Q1354" s="62">
        <v>5</v>
      </c>
    </row>
    <row r="1355" spans="1:17" x14ac:dyDescent="0.3">
      <c r="A1355" s="23">
        <v>1389</v>
      </c>
      <c r="B1355" s="62">
        <v>10</v>
      </c>
      <c r="D1355" s="23">
        <v>1389</v>
      </c>
      <c r="E1355" s="62">
        <v>1</v>
      </c>
      <c r="G1355" s="23">
        <v>1389</v>
      </c>
      <c r="H1355" s="62">
        <v>2</v>
      </c>
      <c r="J1355" s="23">
        <v>1389</v>
      </c>
      <c r="K1355" s="62">
        <v>3</v>
      </c>
      <c r="M1355" s="23">
        <v>1389</v>
      </c>
      <c r="N1355" s="62">
        <v>10</v>
      </c>
      <c r="P1355" s="23">
        <v>1389</v>
      </c>
      <c r="Q1355" s="62">
        <v>6</v>
      </c>
    </row>
    <row r="1356" spans="1:17" x14ac:dyDescent="0.3">
      <c r="A1356" s="23">
        <v>1405</v>
      </c>
      <c r="B1356" s="62">
        <v>8</v>
      </c>
      <c r="D1356" s="23">
        <v>1405</v>
      </c>
      <c r="E1356" s="62">
        <v>1</v>
      </c>
      <c r="G1356" s="23">
        <v>1405</v>
      </c>
      <c r="H1356" s="62">
        <v>2</v>
      </c>
      <c r="J1356" s="23">
        <v>1405</v>
      </c>
      <c r="K1356" s="62">
        <v>2</v>
      </c>
      <c r="M1356" s="23">
        <v>1405</v>
      </c>
      <c r="N1356" s="62">
        <v>8</v>
      </c>
      <c r="P1356" s="23">
        <v>1405</v>
      </c>
      <c r="Q1356" s="62">
        <v>7</v>
      </c>
    </row>
    <row r="1357" spans="1:17" x14ac:dyDescent="0.3">
      <c r="A1357" s="23">
        <v>1420</v>
      </c>
      <c r="B1357" s="62">
        <v>4</v>
      </c>
      <c r="D1357" s="23">
        <v>1420</v>
      </c>
      <c r="E1357" s="62">
        <v>3</v>
      </c>
      <c r="G1357" s="23">
        <v>1420</v>
      </c>
      <c r="H1357" s="62">
        <v>3</v>
      </c>
      <c r="J1357" s="23">
        <v>1420</v>
      </c>
      <c r="K1357" s="62">
        <v>2</v>
      </c>
      <c r="M1357" s="23">
        <v>1420</v>
      </c>
      <c r="N1357" s="62">
        <v>20</v>
      </c>
      <c r="P1357" s="23">
        <v>1420</v>
      </c>
      <c r="Q1357" s="62">
        <v>1</v>
      </c>
    </row>
    <row r="1358" spans="1:17" x14ac:dyDescent="0.3">
      <c r="A1358" s="23">
        <v>1421</v>
      </c>
      <c r="B1358" s="62">
        <v>8</v>
      </c>
      <c r="D1358" s="23">
        <v>1421</v>
      </c>
      <c r="E1358" s="62">
        <v>0</v>
      </c>
      <c r="G1358" s="23">
        <v>1421</v>
      </c>
      <c r="H1358" s="62">
        <v>7</v>
      </c>
      <c r="J1358" s="23">
        <v>1421</v>
      </c>
      <c r="K1358" s="62">
        <v>1</v>
      </c>
      <c r="M1358" s="23">
        <v>1421</v>
      </c>
      <c r="N1358" s="62">
        <v>9</v>
      </c>
      <c r="P1358" s="23">
        <v>1421</v>
      </c>
      <c r="Q1358" s="62">
        <v>7</v>
      </c>
    </row>
    <row r="1359" spans="1:17" x14ac:dyDescent="0.3">
      <c r="A1359" s="23">
        <v>1433</v>
      </c>
      <c r="B1359" s="62">
        <v>1</v>
      </c>
      <c r="D1359" s="23">
        <v>1433</v>
      </c>
      <c r="E1359" s="62">
        <v>1</v>
      </c>
      <c r="G1359" s="23">
        <v>1433</v>
      </c>
      <c r="H1359" s="62">
        <v>0</v>
      </c>
      <c r="J1359" s="23">
        <v>1433</v>
      </c>
      <c r="K1359" s="62">
        <v>3</v>
      </c>
      <c r="M1359" s="23">
        <v>1433</v>
      </c>
      <c r="N1359" s="62">
        <v>1</v>
      </c>
      <c r="P1359" s="23">
        <v>1433</v>
      </c>
      <c r="Q1359" s="62">
        <v>0</v>
      </c>
    </row>
    <row r="1360" spans="1:17" x14ac:dyDescent="0.3">
      <c r="A1360" s="23">
        <v>1458</v>
      </c>
      <c r="B1360" s="62">
        <v>1</v>
      </c>
      <c r="D1360" s="23">
        <v>1458</v>
      </c>
      <c r="E1360" s="62">
        <v>2</v>
      </c>
      <c r="G1360" s="23">
        <v>1458</v>
      </c>
      <c r="H1360" s="62">
        <v>0</v>
      </c>
      <c r="J1360" s="23">
        <v>1458</v>
      </c>
      <c r="K1360" s="62">
        <v>2</v>
      </c>
      <c r="M1360" s="23">
        <v>1458</v>
      </c>
      <c r="N1360" s="62">
        <v>11</v>
      </c>
      <c r="P1360" s="23">
        <v>1458</v>
      </c>
      <c r="Q1360" s="62">
        <v>0</v>
      </c>
    </row>
    <row r="1361" spans="1:17" x14ac:dyDescent="0.3">
      <c r="A1361" s="23">
        <v>1459</v>
      </c>
      <c r="B1361" s="62">
        <v>10</v>
      </c>
      <c r="D1361" s="23">
        <v>1459</v>
      </c>
      <c r="E1361" s="62">
        <v>1</v>
      </c>
      <c r="G1361" s="23">
        <v>1459</v>
      </c>
      <c r="H1361" s="62">
        <v>8</v>
      </c>
      <c r="J1361" s="23">
        <v>1459</v>
      </c>
      <c r="K1361" s="62">
        <v>2</v>
      </c>
      <c r="M1361" s="23">
        <v>1459</v>
      </c>
      <c r="N1361" s="62">
        <v>10</v>
      </c>
      <c r="P1361" s="23">
        <v>1459</v>
      </c>
      <c r="Q1361" s="62">
        <v>4</v>
      </c>
    </row>
    <row r="1362" spans="1:17" x14ac:dyDescent="0.3">
      <c r="A1362" s="23">
        <v>1464</v>
      </c>
      <c r="B1362" s="62">
        <v>2</v>
      </c>
      <c r="D1362" s="23">
        <v>1464</v>
      </c>
      <c r="E1362" s="62">
        <v>6</v>
      </c>
      <c r="G1362" s="23">
        <v>1464</v>
      </c>
      <c r="H1362" s="62">
        <v>2</v>
      </c>
      <c r="J1362" s="23">
        <v>1464</v>
      </c>
      <c r="K1362" s="62">
        <v>2</v>
      </c>
      <c r="M1362" s="23">
        <v>1464</v>
      </c>
      <c r="N1362" s="62">
        <v>7</v>
      </c>
      <c r="P1362" s="23">
        <v>1464</v>
      </c>
      <c r="Q1362" s="62">
        <v>2</v>
      </c>
    </row>
    <row r="1363" spans="1:17" x14ac:dyDescent="0.3">
      <c r="A1363" s="23">
        <v>1494</v>
      </c>
      <c r="B1363" s="62">
        <v>0</v>
      </c>
      <c r="D1363" s="23">
        <v>1494</v>
      </c>
      <c r="E1363" s="62">
        <v>2</v>
      </c>
      <c r="G1363" s="23">
        <v>1494</v>
      </c>
      <c r="H1363" s="62">
        <v>0</v>
      </c>
      <c r="J1363" s="23">
        <v>1494</v>
      </c>
      <c r="K1363" s="62">
        <v>2</v>
      </c>
      <c r="M1363" s="23">
        <v>1494</v>
      </c>
      <c r="N1363" s="62">
        <v>4</v>
      </c>
      <c r="P1363" s="23">
        <v>1494</v>
      </c>
      <c r="Q1363" s="62">
        <v>0</v>
      </c>
    </row>
    <row r="1364" spans="1:17" x14ac:dyDescent="0.3">
      <c r="A1364" s="23">
        <v>1504</v>
      </c>
      <c r="B1364" s="62">
        <v>0</v>
      </c>
      <c r="D1364" s="23">
        <v>1504</v>
      </c>
      <c r="E1364" s="62">
        <v>7</v>
      </c>
      <c r="G1364" s="23">
        <v>1504</v>
      </c>
      <c r="H1364" s="62">
        <v>0</v>
      </c>
      <c r="J1364" s="23">
        <v>1504</v>
      </c>
      <c r="K1364" s="62">
        <v>2</v>
      </c>
      <c r="M1364" s="23">
        <v>1504</v>
      </c>
      <c r="N1364" s="62">
        <v>8</v>
      </c>
      <c r="P1364" s="23">
        <v>1504</v>
      </c>
      <c r="Q1364" s="62">
        <v>0</v>
      </c>
    </row>
    <row r="1365" spans="1:17" x14ac:dyDescent="0.3">
      <c r="A1365" s="23">
        <v>1522</v>
      </c>
      <c r="B1365" s="62">
        <v>9</v>
      </c>
      <c r="D1365" s="23">
        <v>1522</v>
      </c>
      <c r="E1365" s="62">
        <v>6</v>
      </c>
      <c r="G1365" s="23">
        <v>1522</v>
      </c>
      <c r="H1365" s="62">
        <v>7</v>
      </c>
      <c r="J1365" s="23">
        <v>1522</v>
      </c>
      <c r="K1365" s="62">
        <v>2</v>
      </c>
      <c r="M1365" s="23">
        <v>1522</v>
      </c>
      <c r="N1365" s="62">
        <v>11</v>
      </c>
      <c r="P1365" s="23">
        <v>1522</v>
      </c>
      <c r="Q1365" s="62">
        <v>0</v>
      </c>
    </row>
    <row r="1366" spans="1:17" x14ac:dyDescent="0.3">
      <c r="A1366" s="23">
        <v>1534</v>
      </c>
      <c r="B1366" s="62">
        <v>5</v>
      </c>
      <c r="D1366" s="23">
        <v>1534</v>
      </c>
      <c r="E1366" s="62">
        <v>3</v>
      </c>
      <c r="G1366" s="23">
        <v>1534</v>
      </c>
      <c r="H1366" s="62">
        <v>4</v>
      </c>
      <c r="J1366" s="23">
        <v>1534</v>
      </c>
      <c r="K1366" s="62">
        <v>3</v>
      </c>
      <c r="M1366" s="23">
        <v>1534</v>
      </c>
      <c r="N1366" s="62">
        <v>15</v>
      </c>
      <c r="P1366" s="23">
        <v>1534</v>
      </c>
      <c r="Q1366" s="62">
        <v>1</v>
      </c>
    </row>
    <row r="1367" spans="1:17" x14ac:dyDescent="0.3">
      <c r="A1367" s="23">
        <v>1537</v>
      </c>
      <c r="B1367" s="62">
        <v>7</v>
      </c>
      <c r="D1367" s="23">
        <v>1537</v>
      </c>
      <c r="E1367" s="62">
        <v>1</v>
      </c>
      <c r="G1367" s="23">
        <v>1537</v>
      </c>
      <c r="H1367" s="62">
        <v>2</v>
      </c>
      <c r="J1367" s="23">
        <v>1537</v>
      </c>
      <c r="K1367" s="62">
        <v>2</v>
      </c>
      <c r="M1367" s="23">
        <v>1537</v>
      </c>
      <c r="N1367" s="62">
        <v>7</v>
      </c>
      <c r="P1367" s="23">
        <v>1537</v>
      </c>
      <c r="Q1367" s="62">
        <v>7</v>
      </c>
    </row>
    <row r="1368" spans="1:17" x14ac:dyDescent="0.3">
      <c r="A1368" s="23">
        <v>1569</v>
      </c>
      <c r="B1368" s="62">
        <v>1</v>
      </c>
      <c r="D1368" s="23">
        <v>1569</v>
      </c>
      <c r="E1368" s="62">
        <v>1</v>
      </c>
      <c r="G1368" s="23">
        <v>1569</v>
      </c>
      <c r="H1368" s="62">
        <v>0</v>
      </c>
      <c r="J1368" s="23">
        <v>1569</v>
      </c>
      <c r="K1368" s="62">
        <v>2</v>
      </c>
      <c r="M1368" s="23">
        <v>1569</v>
      </c>
      <c r="N1368" s="62">
        <v>1</v>
      </c>
      <c r="P1368" s="23">
        <v>1569</v>
      </c>
      <c r="Q1368" s="62">
        <v>0</v>
      </c>
    </row>
    <row r="1369" spans="1:17" x14ac:dyDescent="0.3">
      <c r="A1369" s="23">
        <v>1572</v>
      </c>
      <c r="B1369" s="62">
        <v>33</v>
      </c>
      <c r="D1369" s="23">
        <v>1572</v>
      </c>
      <c r="E1369" s="62">
        <v>0</v>
      </c>
      <c r="G1369" s="23">
        <v>1572</v>
      </c>
      <c r="H1369" s="62">
        <v>7</v>
      </c>
      <c r="J1369" s="23">
        <v>1572</v>
      </c>
      <c r="K1369" s="62">
        <v>4</v>
      </c>
      <c r="M1369" s="23">
        <v>1572</v>
      </c>
      <c r="N1369" s="62">
        <v>34</v>
      </c>
      <c r="P1369" s="23">
        <v>1572</v>
      </c>
      <c r="Q1369" s="62">
        <v>1</v>
      </c>
    </row>
    <row r="1370" spans="1:17" x14ac:dyDescent="0.3">
      <c r="A1370" s="23">
        <v>1573</v>
      </c>
      <c r="B1370" s="62">
        <v>5</v>
      </c>
      <c r="D1370" s="23">
        <v>1573</v>
      </c>
      <c r="E1370" s="62">
        <v>4</v>
      </c>
      <c r="G1370" s="23">
        <v>1573</v>
      </c>
      <c r="H1370" s="62">
        <v>2</v>
      </c>
      <c r="J1370" s="23">
        <v>1573</v>
      </c>
      <c r="K1370" s="62">
        <v>2</v>
      </c>
      <c r="M1370" s="23">
        <v>1573</v>
      </c>
      <c r="N1370" s="62">
        <v>7</v>
      </c>
      <c r="P1370" s="23">
        <v>1573</v>
      </c>
      <c r="Q1370" s="62">
        <v>1</v>
      </c>
    </row>
    <row r="1371" spans="1:17" x14ac:dyDescent="0.3">
      <c r="A1371" s="23">
        <v>1604</v>
      </c>
      <c r="B1371" s="62">
        <v>1</v>
      </c>
      <c r="D1371" s="23">
        <v>1604</v>
      </c>
      <c r="E1371" s="62">
        <v>1</v>
      </c>
      <c r="G1371" s="23">
        <v>1604</v>
      </c>
      <c r="H1371" s="62">
        <v>1</v>
      </c>
      <c r="J1371" s="23">
        <v>1604</v>
      </c>
      <c r="K1371" s="62">
        <v>3</v>
      </c>
      <c r="M1371" s="23">
        <v>1604</v>
      </c>
      <c r="N1371" s="62">
        <v>1</v>
      </c>
      <c r="P1371" s="23">
        <v>1604</v>
      </c>
      <c r="Q1371" s="62">
        <v>0</v>
      </c>
    </row>
    <row r="1372" spans="1:17" x14ac:dyDescent="0.3">
      <c r="A1372" s="23">
        <v>1649</v>
      </c>
      <c r="B1372" s="62">
        <v>4</v>
      </c>
      <c r="D1372" s="23">
        <v>1649</v>
      </c>
      <c r="E1372" s="62">
        <v>3</v>
      </c>
      <c r="G1372" s="23">
        <v>1649</v>
      </c>
      <c r="H1372" s="62">
        <v>2</v>
      </c>
      <c r="J1372" s="23">
        <v>1649</v>
      </c>
      <c r="K1372" s="62">
        <v>3</v>
      </c>
      <c r="M1372" s="23">
        <v>1649</v>
      </c>
      <c r="N1372" s="62">
        <v>10</v>
      </c>
      <c r="P1372" s="23">
        <v>1649</v>
      </c>
      <c r="Q1372" s="62">
        <v>0</v>
      </c>
    </row>
    <row r="1373" spans="1:17" x14ac:dyDescent="0.3">
      <c r="A1373" s="23">
        <v>1684</v>
      </c>
      <c r="B1373" s="62">
        <v>5</v>
      </c>
      <c r="D1373" s="23">
        <v>1684</v>
      </c>
      <c r="E1373" s="62">
        <v>1</v>
      </c>
      <c r="G1373" s="23">
        <v>1684</v>
      </c>
      <c r="H1373" s="62">
        <v>4</v>
      </c>
      <c r="J1373" s="23">
        <v>1684</v>
      </c>
      <c r="K1373" s="62">
        <v>2</v>
      </c>
      <c r="M1373" s="23">
        <v>1684</v>
      </c>
      <c r="N1373" s="62">
        <v>5</v>
      </c>
      <c r="P1373" s="23">
        <v>1684</v>
      </c>
      <c r="Q1373" s="62">
        <v>1</v>
      </c>
    </row>
    <row r="1374" spans="1:17" x14ac:dyDescent="0.3">
      <c r="A1374" s="23">
        <v>1692</v>
      </c>
      <c r="B1374" s="62">
        <v>1</v>
      </c>
      <c r="D1374" s="23">
        <v>1692</v>
      </c>
      <c r="E1374" s="62">
        <v>1</v>
      </c>
      <c r="G1374" s="23">
        <v>1692</v>
      </c>
      <c r="H1374" s="62">
        <v>0</v>
      </c>
      <c r="J1374" s="23">
        <v>1692</v>
      </c>
      <c r="K1374" s="62">
        <v>2</v>
      </c>
      <c r="M1374" s="23">
        <v>1692</v>
      </c>
      <c r="N1374" s="62">
        <v>1</v>
      </c>
      <c r="P1374" s="23">
        <v>1692</v>
      </c>
      <c r="Q1374" s="62">
        <v>0</v>
      </c>
    </row>
    <row r="1375" spans="1:17" x14ac:dyDescent="0.3">
      <c r="A1375" s="23">
        <v>1767</v>
      </c>
      <c r="B1375" s="62">
        <v>1</v>
      </c>
      <c r="D1375" s="23">
        <v>1767</v>
      </c>
      <c r="E1375" s="62">
        <v>9</v>
      </c>
      <c r="G1375" s="23">
        <v>1767</v>
      </c>
      <c r="H1375" s="62">
        <v>0</v>
      </c>
      <c r="J1375" s="23">
        <v>1767</v>
      </c>
      <c r="K1375" s="62">
        <v>4</v>
      </c>
      <c r="M1375" s="23">
        <v>1767</v>
      </c>
      <c r="N1375" s="62">
        <v>6</v>
      </c>
      <c r="P1375" s="23">
        <v>1767</v>
      </c>
      <c r="Q1375" s="62">
        <v>0</v>
      </c>
    </row>
    <row r="1376" spans="1:17" x14ac:dyDescent="0.3">
      <c r="A1376" s="23">
        <v>1783</v>
      </c>
      <c r="B1376" s="62">
        <v>1</v>
      </c>
      <c r="D1376" s="23">
        <v>1783</v>
      </c>
      <c r="E1376" s="62">
        <v>1</v>
      </c>
      <c r="G1376" s="23">
        <v>1783</v>
      </c>
      <c r="H1376" s="62">
        <v>0</v>
      </c>
      <c r="J1376" s="23">
        <v>1783</v>
      </c>
      <c r="K1376" s="62">
        <v>6</v>
      </c>
      <c r="M1376" s="23">
        <v>1783</v>
      </c>
      <c r="N1376" s="62">
        <v>1</v>
      </c>
      <c r="P1376" s="23">
        <v>1783</v>
      </c>
      <c r="Q1376" s="62">
        <v>0</v>
      </c>
    </row>
    <row r="1377" spans="1:17" x14ac:dyDescent="0.3">
      <c r="A1377" s="23">
        <v>1792</v>
      </c>
      <c r="B1377" s="62">
        <v>5</v>
      </c>
      <c r="D1377" s="23">
        <v>1792</v>
      </c>
      <c r="E1377" s="62">
        <v>1</v>
      </c>
      <c r="G1377" s="23">
        <v>1792</v>
      </c>
      <c r="H1377" s="62">
        <v>3</v>
      </c>
      <c r="J1377" s="23">
        <v>1792</v>
      </c>
      <c r="K1377" s="62">
        <v>2</v>
      </c>
      <c r="M1377" s="23">
        <v>1792</v>
      </c>
      <c r="N1377" s="62">
        <v>6</v>
      </c>
      <c r="P1377" s="23">
        <v>1792</v>
      </c>
      <c r="Q1377" s="62">
        <v>2</v>
      </c>
    </row>
    <row r="1378" spans="1:17" x14ac:dyDescent="0.3">
      <c r="A1378" s="23">
        <v>1807</v>
      </c>
      <c r="B1378" s="62">
        <v>7</v>
      </c>
      <c r="D1378" s="23">
        <v>1807</v>
      </c>
      <c r="E1378" s="62">
        <v>4</v>
      </c>
      <c r="G1378" s="23">
        <v>1807</v>
      </c>
      <c r="H1378" s="62">
        <v>1</v>
      </c>
      <c r="J1378" s="23">
        <v>1807</v>
      </c>
      <c r="K1378" s="62">
        <v>3</v>
      </c>
      <c r="M1378" s="23">
        <v>1807</v>
      </c>
      <c r="N1378" s="62">
        <v>11</v>
      </c>
      <c r="P1378" s="23">
        <v>1807</v>
      </c>
      <c r="Q1378" s="62">
        <v>0</v>
      </c>
    </row>
    <row r="1379" spans="1:17" x14ac:dyDescent="0.3">
      <c r="A1379" s="23">
        <v>1809</v>
      </c>
      <c r="B1379" s="62">
        <v>10</v>
      </c>
      <c r="D1379" s="23">
        <v>1809</v>
      </c>
      <c r="E1379" s="62">
        <v>1</v>
      </c>
      <c r="G1379" s="23">
        <v>1809</v>
      </c>
      <c r="H1379" s="62">
        <v>3</v>
      </c>
      <c r="J1379" s="23">
        <v>1809</v>
      </c>
      <c r="K1379" s="62">
        <v>4</v>
      </c>
      <c r="M1379" s="23">
        <v>1809</v>
      </c>
      <c r="N1379" s="62">
        <v>10</v>
      </c>
      <c r="P1379" s="23">
        <v>1809</v>
      </c>
      <c r="Q1379" s="62">
        <v>0</v>
      </c>
    </row>
    <row r="1380" spans="1:17" x14ac:dyDescent="0.3">
      <c r="A1380" s="23">
        <v>1821</v>
      </c>
      <c r="B1380" s="62">
        <v>9</v>
      </c>
      <c r="D1380" s="23">
        <v>1821</v>
      </c>
      <c r="E1380" s="62">
        <v>4</v>
      </c>
      <c r="G1380" s="23">
        <v>1821</v>
      </c>
      <c r="H1380" s="62">
        <v>7</v>
      </c>
      <c r="J1380" s="23">
        <v>1821</v>
      </c>
      <c r="K1380" s="62">
        <v>2</v>
      </c>
      <c r="M1380" s="23">
        <v>1821</v>
      </c>
      <c r="N1380" s="62">
        <v>13</v>
      </c>
      <c r="P1380" s="23">
        <v>1821</v>
      </c>
      <c r="Q1380" s="62">
        <v>3</v>
      </c>
    </row>
    <row r="1381" spans="1:17" x14ac:dyDescent="0.3">
      <c r="A1381" s="23">
        <v>1868</v>
      </c>
      <c r="B1381" s="62">
        <v>1</v>
      </c>
      <c r="D1381" s="23">
        <v>1868</v>
      </c>
      <c r="E1381" s="62">
        <v>1</v>
      </c>
      <c r="G1381" s="23">
        <v>1868</v>
      </c>
      <c r="H1381" s="62">
        <v>0</v>
      </c>
      <c r="J1381" s="23">
        <v>1868</v>
      </c>
      <c r="K1381" s="62">
        <v>3</v>
      </c>
      <c r="M1381" s="23">
        <v>1868</v>
      </c>
      <c r="N1381" s="62">
        <v>1</v>
      </c>
      <c r="P1381" s="23">
        <v>1868</v>
      </c>
      <c r="Q1381" s="62">
        <v>1</v>
      </c>
    </row>
    <row r="1382" spans="1:17" x14ac:dyDescent="0.3">
      <c r="A1382" s="23">
        <v>1878</v>
      </c>
      <c r="B1382" s="62">
        <v>1</v>
      </c>
      <c r="D1382" s="23">
        <v>1878</v>
      </c>
      <c r="E1382" s="62">
        <v>1</v>
      </c>
      <c r="G1382" s="23">
        <v>1878</v>
      </c>
      <c r="H1382" s="62">
        <v>0</v>
      </c>
      <c r="J1382" s="23">
        <v>1878</v>
      </c>
      <c r="K1382" s="62">
        <v>2</v>
      </c>
      <c r="M1382" s="23">
        <v>1878</v>
      </c>
      <c r="N1382" s="62">
        <v>1</v>
      </c>
      <c r="P1382" s="23">
        <v>1878</v>
      </c>
      <c r="Q1382" s="62">
        <v>0</v>
      </c>
    </row>
    <row r="1383" spans="1:17" x14ac:dyDescent="0.3">
      <c r="A1383" s="23">
        <v>1905</v>
      </c>
      <c r="B1383" s="62">
        <v>5</v>
      </c>
      <c r="D1383" s="23">
        <v>1905</v>
      </c>
      <c r="E1383" s="62">
        <v>1</v>
      </c>
      <c r="G1383" s="23">
        <v>1905</v>
      </c>
      <c r="H1383" s="62">
        <v>2</v>
      </c>
      <c r="J1383" s="23">
        <v>1905</v>
      </c>
      <c r="K1383" s="62">
        <v>2</v>
      </c>
      <c r="M1383" s="23">
        <v>1905</v>
      </c>
      <c r="N1383" s="62">
        <v>5</v>
      </c>
      <c r="P1383" s="23">
        <v>1905</v>
      </c>
      <c r="Q1383" s="62">
        <v>3</v>
      </c>
    </row>
    <row r="1384" spans="1:17" x14ac:dyDescent="0.3">
      <c r="A1384" s="23">
        <v>1907</v>
      </c>
      <c r="B1384" s="62">
        <v>4</v>
      </c>
      <c r="D1384" s="23">
        <v>1907</v>
      </c>
      <c r="E1384" s="62">
        <v>1</v>
      </c>
      <c r="G1384" s="23">
        <v>1907</v>
      </c>
      <c r="H1384" s="62">
        <v>2</v>
      </c>
      <c r="J1384" s="23">
        <v>1907</v>
      </c>
      <c r="K1384" s="62">
        <v>3</v>
      </c>
      <c r="M1384" s="23">
        <v>1907</v>
      </c>
      <c r="N1384" s="62">
        <v>5</v>
      </c>
      <c r="P1384" s="23">
        <v>1907</v>
      </c>
      <c r="Q1384" s="62">
        <v>1</v>
      </c>
    </row>
    <row r="1385" spans="1:17" x14ac:dyDescent="0.3">
      <c r="A1385" s="23">
        <v>1939</v>
      </c>
      <c r="B1385" s="62">
        <v>4</v>
      </c>
      <c r="D1385" s="23">
        <v>1939</v>
      </c>
      <c r="E1385" s="62">
        <v>3</v>
      </c>
      <c r="G1385" s="23">
        <v>1939</v>
      </c>
      <c r="H1385" s="62">
        <v>1</v>
      </c>
      <c r="J1385" s="23">
        <v>1939</v>
      </c>
      <c r="K1385" s="62">
        <v>2</v>
      </c>
      <c r="M1385" s="23">
        <v>1939</v>
      </c>
      <c r="N1385" s="62">
        <v>8</v>
      </c>
      <c r="P1385" s="23">
        <v>1939</v>
      </c>
      <c r="Q1385" s="62">
        <v>0</v>
      </c>
    </row>
    <row r="1386" spans="1:17" x14ac:dyDescent="0.3">
      <c r="A1386" s="23">
        <v>1960</v>
      </c>
      <c r="B1386" s="62">
        <v>4</v>
      </c>
      <c r="D1386" s="23">
        <v>1960</v>
      </c>
      <c r="E1386" s="62">
        <v>5</v>
      </c>
      <c r="G1386" s="23">
        <v>1960</v>
      </c>
      <c r="H1386" s="62">
        <v>1</v>
      </c>
      <c r="J1386" s="23">
        <v>1960</v>
      </c>
      <c r="K1386" s="62">
        <v>2</v>
      </c>
      <c r="M1386" s="23">
        <v>1960</v>
      </c>
      <c r="N1386" s="62">
        <v>6</v>
      </c>
      <c r="P1386" s="23">
        <v>1960</v>
      </c>
      <c r="Q1386" s="62">
        <v>0</v>
      </c>
    </row>
    <row r="1387" spans="1:17" x14ac:dyDescent="0.3">
      <c r="A1387" s="23">
        <v>2027</v>
      </c>
      <c r="B1387" s="62">
        <v>2</v>
      </c>
      <c r="D1387" s="23">
        <v>2027</v>
      </c>
      <c r="E1387" s="62">
        <v>9</v>
      </c>
      <c r="G1387" s="23">
        <v>2027</v>
      </c>
      <c r="H1387" s="62">
        <v>2</v>
      </c>
      <c r="J1387" s="23">
        <v>2027</v>
      </c>
      <c r="K1387" s="62">
        <v>3</v>
      </c>
      <c r="M1387" s="23">
        <v>2027</v>
      </c>
      <c r="N1387" s="62">
        <v>4</v>
      </c>
      <c r="P1387" s="23">
        <v>2027</v>
      </c>
      <c r="Q1387" s="62">
        <v>2</v>
      </c>
    </row>
    <row r="1388" spans="1:17" x14ac:dyDescent="0.3">
      <c r="A1388" s="23">
        <v>2032</v>
      </c>
      <c r="B1388" s="62">
        <v>10</v>
      </c>
      <c r="D1388" s="23">
        <v>2032</v>
      </c>
      <c r="E1388" s="62">
        <v>8</v>
      </c>
      <c r="G1388" s="23">
        <v>2032</v>
      </c>
      <c r="H1388" s="62">
        <v>9</v>
      </c>
      <c r="J1388" s="23">
        <v>2032</v>
      </c>
      <c r="K1388" s="62">
        <v>4</v>
      </c>
      <c r="M1388" s="23">
        <v>2032</v>
      </c>
      <c r="N1388" s="62">
        <v>14</v>
      </c>
      <c r="P1388" s="23">
        <v>2032</v>
      </c>
      <c r="Q1388" s="62">
        <v>9</v>
      </c>
    </row>
    <row r="1389" spans="1:17" x14ac:dyDescent="0.3">
      <c r="A1389" s="21" t="s">
        <v>43</v>
      </c>
      <c r="B1389" s="62"/>
      <c r="D1389" s="21" t="s">
        <v>43</v>
      </c>
      <c r="E1389" s="62"/>
      <c r="G1389" s="21" t="s">
        <v>43</v>
      </c>
      <c r="H1389" s="62"/>
      <c r="J1389" s="21" t="s">
        <v>43</v>
      </c>
      <c r="K1389" s="62"/>
      <c r="M1389" s="21" t="s">
        <v>43</v>
      </c>
      <c r="N1389" s="62"/>
      <c r="P1389" s="21" t="s">
        <v>43</v>
      </c>
      <c r="Q1389" s="62"/>
    </row>
    <row r="1390" spans="1:17" x14ac:dyDescent="0.3">
      <c r="A1390" s="23">
        <v>1</v>
      </c>
      <c r="B1390" s="62">
        <v>6</v>
      </c>
      <c r="D1390" s="23">
        <v>1</v>
      </c>
      <c r="E1390" s="62">
        <v>8</v>
      </c>
      <c r="G1390" s="23">
        <v>1</v>
      </c>
      <c r="H1390" s="62">
        <v>4</v>
      </c>
      <c r="J1390" s="23">
        <v>1</v>
      </c>
      <c r="K1390" s="62">
        <v>0</v>
      </c>
      <c r="M1390" s="23">
        <v>1</v>
      </c>
      <c r="N1390" s="62">
        <v>8</v>
      </c>
      <c r="P1390" s="23">
        <v>1</v>
      </c>
      <c r="Q1390" s="62">
        <v>0</v>
      </c>
    </row>
    <row r="1391" spans="1:17" x14ac:dyDescent="0.3">
      <c r="A1391" s="23">
        <v>27</v>
      </c>
      <c r="B1391" s="62">
        <v>5</v>
      </c>
      <c r="D1391" s="23">
        <v>27</v>
      </c>
      <c r="E1391" s="62">
        <v>7</v>
      </c>
      <c r="G1391" s="23">
        <v>27</v>
      </c>
      <c r="H1391" s="62">
        <v>3</v>
      </c>
      <c r="J1391" s="23">
        <v>27</v>
      </c>
      <c r="K1391" s="62">
        <v>4</v>
      </c>
      <c r="M1391" s="23">
        <v>27</v>
      </c>
      <c r="N1391" s="62">
        <v>10</v>
      </c>
      <c r="P1391" s="23">
        <v>27</v>
      </c>
      <c r="Q1391" s="62">
        <v>0</v>
      </c>
    </row>
    <row r="1392" spans="1:17" x14ac:dyDescent="0.3">
      <c r="A1392" s="23">
        <v>42</v>
      </c>
      <c r="B1392" s="62">
        <v>1</v>
      </c>
      <c r="D1392" s="23">
        <v>42</v>
      </c>
      <c r="E1392" s="62">
        <v>3</v>
      </c>
      <c r="G1392" s="23">
        <v>42</v>
      </c>
      <c r="H1392" s="62">
        <v>0</v>
      </c>
      <c r="J1392" s="23">
        <v>42</v>
      </c>
      <c r="K1392" s="62">
        <v>6</v>
      </c>
      <c r="M1392" s="23">
        <v>42</v>
      </c>
      <c r="N1392" s="62">
        <v>19</v>
      </c>
      <c r="P1392" s="23">
        <v>42</v>
      </c>
      <c r="Q1392" s="62">
        <v>0</v>
      </c>
    </row>
    <row r="1393" spans="1:17" x14ac:dyDescent="0.3">
      <c r="A1393" s="23">
        <v>47</v>
      </c>
      <c r="B1393" s="62">
        <v>3</v>
      </c>
      <c r="D1393" s="23">
        <v>47</v>
      </c>
      <c r="E1393" s="62">
        <v>1</v>
      </c>
      <c r="G1393" s="23">
        <v>47</v>
      </c>
      <c r="H1393" s="62">
        <v>2</v>
      </c>
      <c r="J1393" s="23">
        <v>47</v>
      </c>
      <c r="K1393" s="62">
        <v>2</v>
      </c>
      <c r="M1393" s="23">
        <v>47</v>
      </c>
      <c r="N1393" s="62">
        <v>3</v>
      </c>
      <c r="P1393" s="23">
        <v>47</v>
      </c>
      <c r="Q1393" s="62">
        <v>0</v>
      </c>
    </row>
    <row r="1394" spans="1:17" x14ac:dyDescent="0.3">
      <c r="A1394" s="23">
        <v>118</v>
      </c>
      <c r="B1394" s="62">
        <v>9</v>
      </c>
      <c r="D1394" s="23">
        <v>118</v>
      </c>
      <c r="E1394" s="62">
        <v>1</v>
      </c>
      <c r="G1394" s="23">
        <v>118</v>
      </c>
      <c r="H1394" s="62">
        <v>8</v>
      </c>
      <c r="J1394" s="23">
        <v>118</v>
      </c>
      <c r="K1394" s="62">
        <v>3</v>
      </c>
      <c r="M1394" s="23">
        <v>118</v>
      </c>
      <c r="N1394" s="62">
        <v>9</v>
      </c>
      <c r="P1394" s="23">
        <v>118</v>
      </c>
      <c r="Q1394" s="62">
        <v>4</v>
      </c>
    </row>
    <row r="1395" spans="1:17" x14ac:dyDescent="0.3">
      <c r="A1395" s="23">
        <v>142</v>
      </c>
      <c r="B1395" s="62">
        <v>6</v>
      </c>
      <c r="D1395" s="23">
        <v>142</v>
      </c>
      <c r="E1395" s="62">
        <v>1</v>
      </c>
      <c r="G1395" s="23">
        <v>142</v>
      </c>
      <c r="H1395" s="62">
        <v>4</v>
      </c>
      <c r="J1395" s="23">
        <v>142</v>
      </c>
      <c r="K1395" s="62">
        <v>1</v>
      </c>
      <c r="M1395" s="23">
        <v>142</v>
      </c>
      <c r="N1395" s="62">
        <v>6</v>
      </c>
      <c r="P1395" s="23">
        <v>142</v>
      </c>
      <c r="Q1395" s="62">
        <v>0</v>
      </c>
    </row>
    <row r="1396" spans="1:17" x14ac:dyDescent="0.3">
      <c r="A1396" s="23">
        <v>163</v>
      </c>
      <c r="B1396" s="62">
        <v>7</v>
      </c>
      <c r="D1396" s="23">
        <v>163</v>
      </c>
      <c r="E1396" s="62">
        <v>4</v>
      </c>
      <c r="G1396" s="23">
        <v>163</v>
      </c>
      <c r="H1396" s="62">
        <v>7</v>
      </c>
      <c r="J1396" s="23">
        <v>163</v>
      </c>
      <c r="K1396" s="62">
        <v>3</v>
      </c>
      <c r="M1396" s="23">
        <v>163</v>
      </c>
      <c r="N1396" s="62">
        <v>12</v>
      </c>
      <c r="P1396" s="23">
        <v>163</v>
      </c>
      <c r="Q1396" s="62">
        <v>7</v>
      </c>
    </row>
    <row r="1397" spans="1:17" x14ac:dyDescent="0.3">
      <c r="A1397" s="23">
        <v>167</v>
      </c>
      <c r="B1397" s="62">
        <v>0</v>
      </c>
      <c r="D1397" s="23">
        <v>167</v>
      </c>
      <c r="E1397" s="62">
        <v>1</v>
      </c>
      <c r="G1397" s="23">
        <v>167</v>
      </c>
      <c r="H1397" s="62">
        <v>0</v>
      </c>
      <c r="J1397" s="23">
        <v>167</v>
      </c>
      <c r="K1397" s="62">
        <v>2</v>
      </c>
      <c r="M1397" s="23">
        <v>167</v>
      </c>
      <c r="N1397" s="62">
        <v>0</v>
      </c>
      <c r="P1397" s="23">
        <v>167</v>
      </c>
      <c r="Q1397" s="62">
        <v>0</v>
      </c>
    </row>
    <row r="1398" spans="1:17" x14ac:dyDescent="0.3">
      <c r="A1398" s="23">
        <v>175</v>
      </c>
      <c r="B1398" s="62">
        <v>2</v>
      </c>
      <c r="D1398" s="23">
        <v>175</v>
      </c>
      <c r="E1398" s="62">
        <v>3</v>
      </c>
      <c r="G1398" s="23">
        <v>175</v>
      </c>
      <c r="H1398" s="62">
        <v>2</v>
      </c>
      <c r="J1398" s="23">
        <v>175</v>
      </c>
      <c r="K1398" s="62">
        <v>2</v>
      </c>
      <c r="M1398" s="23">
        <v>175</v>
      </c>
      <c r="N1398" s="62">
        <v>4</v>
      </c>
      <c r="P1398" s="23">
        <v>175</v>
      </c>
      <c r="Q1398" s="62">
        <v>2</v>
      </c>
    </row>
    <row r="1399" spans="1:17" x14ac:dyDescent="0.3">
      <c r="A1399" s="23">
        <v>235</v>
      </c>
      <c r="B1399" s="62">
        <v>0</v>
      </c>
      <c r="D1399" s="23">
        <v>235</v>
      </c>
      <c r="E1399" s="62">
        <v>0</v>
      </c>
      <c r="G1399" s="23">
        <v>235</v>
      </c>
      <c r="H1399" s="62">
        <v>0</v>
      </c>
      <c r="J1399" s="23">
        <v>235</v>
      </c>
      <c r="K1399" s="62">
        <v>5</v>
      </c>
      <c r="M1399" s="23">
        <v>235</v>
      </c>
      <c r="N1399" s="62">
        <v>1</v>
      </c>
      <c r="P1399" s="23">
        <v>235</v>
      </c>
      <c r="Q1399" s="62">
        <v>0</v>
      </c>
    </row>
    <row r="1400" spans="1:17" x14ac:dyDescent="0.3">
      <c r="A1400" s="23">
        <v>248</v>
      </c>
      <c r="B1400" s="62">
        <v>4</v>
      </c>
      <c r="D1400" s="23">
        <v>248</v>
      </c>
      <c r="E1400" s="62">
        <v>1</v>
      </c>
      <c r="G1400" s="23">
        <v>248</v>
      </c>
      <c r="H1400" s="62">
        <v>3</v>
      </c>
      <c r="J1400" s="23">
        <v>248</v>
      </c>
      <c r="K1400" s="62">
        <v>5</v>
      </c>
      <c r="M1400" s="23">
        <v>248</v>
      </c>
      <c r="N1400" s="62">
        <v>4</v>
      </c>
      <c r="P1400" s="23">
        <v>248</v>
      </c>
      <c r="Q1400" s="62">
        <v>0</v>
      </c>
    </row>
    <row r="1401" spans="1:17" x14ac:dyDescent="0.3">
      <c r="A1401" s="23">
        <v>283</v>
      </c>
      <c r="B1401" s="62">
        <v>10</v>
      </c>
      <c r="D1401" s="23">
        <v>283</v>
      </c>
      <c r="E1401" s="62">
        <v>1</v>
      </c>
      <c r="G1401" s="23">
        <v>283</v>
      </c>
      <c r="H1401" s="62">
        <v>4</v>
      </c>
      <c r="J1401" s="23">
        <v>283</v>
      </c>
      <c r="K1401" s="62">
        <v>3</v>
      </c>
      <c r="M1401" s="23">
        <v>283</v>
      </c>
      <c r="N1401" s="62">
        <v>10</v>
      </c>
      <c r="P1401" s="23">
        <v>283</v>
      </c>
      <c r="Q1401" s="62">
        <v>1</v>
      </c>
    </row>
    <row r="1402" spans="1:17" x14ac:dyDescent="0.3">
      <c r="A1402" s="23">
        <v>291</v>
      </c>
      <c r="B1402" s="62">
        <v>14</v>
      </c>
      <c r="D1402" s="23">
        <v>291</v>
      </c>
      <c r="E1402" s="62">
        <v>1</v>
      </c>
      <c r="G1402" s="23">
        <v>291</v>
      </c>
      <c r="H1402" s="62">
        <v>8</v>
      </c>
      <c r="J1402" s="23">
        <v>291</v>
      </c>
      <c r="K1402" s="62">
        <v>2</v>
      </c>
      <c r="M1402" s="23">
        <v>291</v>
      </c>
      <c r="N1402" s="62">
        <v>14</v>
      </c>
      <c r="P1402" s="23">
        <v>291</v>
      </c>
      <c r="Q1402" s="62">
        <v>9</v>
      </c>
    </row>
    <row r="1403" spans="1:17" x14ac:dyDescent="0.3">
      <c r="A1403" s="23">
        <v>299</v>
      </c>
      <c r="B1403" s="62">
        <v>6</v>
      </c>
      <c r="D1403" s="23">
        <v>299</v>
      </c>
      <c r="E1403" s="62">
        <v>5</v>
      </c>
      <c r="G1403" s="23">
        <v>299</v>
      </c>
      <c r="H1403" s="62">
        <v>3</v>
      </c>
      <c r="J1403" s="23">
        <v>299</v>
      </c>
      <c r="K1403" s="62">
        <v>5</v>
      </c>
      <c r="M1403" s="23">
        <v>299</v>
      </c>
      <c r="N1403" s="62">
        <v>9</v>
      </c>
      <c r="P1403" s="23">
        <v>299</v>
      </c>
      <c r="Q1403" s="62">
        <v>0</v>
      </c>
    </row>
    <row r="1404" spans="1:17" x14ac:dyDescent="0.3">
      <c r="A1404" s="23">
        <v>401</v>
      </c>
      <c r="B1404" s="62">
        <v>8</v>
      </c>
      <c r="D1404" s="23">
        <v>401</v>
      </c>
      <c r="E1404" s="62">
        <v>1</v>
      </c>
      <c r="G1404" s="23">
        <v>401</v>
      </c>
      <c r="H1404" s="62">
        <v>7</v>
      </c>
      <c r="J1404" s="23">
        <v>401</v>
      </c>
      <c r="K1404" s="62">
        <v>0</v>
      </c>
      <c r="M1404" s="23">
        <v>401</v>
      </c>
      <c r="N1404" s="62">
        <v>8</v>
      </c>
      <c r="P1404" s="23">
        <v>401</v>
      </c>
      <c r="Q1404" s="62">
        <v>7</v>
      </c>
    </row>
    <row r="1405" spans="1:17" x14ac:dyDescent="0.3">
      <c r="A1405" s="23">
        <v>445</v>
      </c>
      <c r="B1405" s="62">
        <v>1</v>
      </c>
      <c r="D1405" s="23">
        <v>445</v>
      </c>
      <c r="E1405" s="62">
        <v>4</v>
      </c>
      <c r="G1405" s="23">
        <v>445</v>
      </c>
      <c r="H1405" s="62">
        <v>0</v>
      </c>
      <c r="J1405" s="23">
        <v>445</v>
      </c>
      <c r="K1405" s="62">
        <v>3</v>
      </c>
      <c r="M1405" s="23">
        <v>445</v>
      </c>
      <c r="N1405" s="62">
        <v>12</v>
      </c>
      <c r="P1405" s="23">
        <v>445</v>
      </c>
      <c r="Q1405" s="62">
        <v>0</v>
      </c>
    </row>
    <row r="1406" spans="1:17" x14ac:dyDescent="0.3">
      <c r="A1406" s="23">
        <v>478</v>
      </c>
      <c r="B1406" s="62">
        <v>3</v>
      </c>
      <c r="D1406" s="23">
        <v>478</v>
      </c>
      <c r="E1406" s="62">
        <v>1</v>
      </c>
      <c r="G1406" s="23">
        <v>478</v>
      </c>
      <c r="H1406" s="62">
        <v>2</v>
      </c>
      <c r="J1406" s="23">
        <v>478</v>
      </c>
      <c r="K1406" s="62">
        <v>3</v>
      </c>
      <c r="M1406" s="23">
        <v>478</v>
      </c>
      <c r="N1406" s="62">
        <v>3</v>
      </c>
      <c r="P1406" s="23">
        <v>478</v>
      </c>
      <c r="Q1406" s="62">
        <v>1</v>
      </c>
    </row>
    <row r="1407" spans="1:17" x14ac:dyDescent="0.3">
      <c r="A1407" s="23">
        <v>485</v>
      </c>
      <c r="B1407" s="62">
        <v>1</v>
      </c>
      <c r="D1407" s="23">
        <v>485</v>
      </c>
      <c r="E1407" s="62">
        <v>1</v>
      </c>
      <c r="G1407" s="23">
        <v>485</v>
      </c>
      <c r="H1407" s="62">
        <v>0</v>
      </c>
      <c r="J1407" s="23">
        <v>485</v>
      </c>
      <c r="K1407" s="62">
        <v>2</v>
      </c>
      <c r="M1407" s="23">
        <v>485</v>
      </c>
      <c r="N1407" s="62">
        <v>1</v>
      </c>
      <c r="P1407" s="23">
        <v>485</v>
      </c>
      <c r="Q1407" s="62">
        <v>0</v>
      </c>
    </row>
    <row r="1408" spans="1:17" x14ac:dyDescent="0.3">
      <c r="A1408" s="23">
        <v>488</v>
      </c>
      <c r="B1408" s="62">
        <v>8</v>
      </c>
      <c r="D1408" s="23">
        <v>488</v>
      </c>
      <c r="E1408" s="62">
        <v>1</v>
      </c>
      <c r="G1408" s="23">
        <v>488</v>
      </c>
      <c r="H1408" s="62">
        <v>7</v>
      </c>
      <c r="J1408" s="23">
        <v>488</v>
      </c>
      <c r="K1408" s="62">
        <v>5</v>
      </c>
      <c r="M1408" s="23">
        <v>488</v>
      </c>
      <c r="N1408" s="62">
        <v>8</v>
      </c>
      <c r="P1408" s="23">
        <v>488</v>
      </c>
      <c r="Q1408" s="62">
        <v>7</v>
      </c>
    </row>
    <row r="1409" spans="1:17" x14ac:dyDescent="0.3">
      <c r="A1409" s="23">
        <v>492</v>
      </c>
      <c r="B1409" s="62">
        <v>6</v>
      </c>
      <c r="D1409" s="23">
        <v>492</v>
      </c>
      <c r="E1409" s="62">
        <v>2</v>
      </c>
      <c r="G1409" s="23">
        <v>492</v>
      </c>
      <c r="H1409" s="62">
        <v>4</v>
      </c>
      <c r="J1409" s="23">
        <v>492</v>
      </c>
      <c r="K1409" s="62">
        <v>6</v>
      </c>
      <c r="M1409" s="23">
        <v>492</v>
      </c>
      <c r="N1409" s="62">
        <v>8</v>
      </c>
      <c r="P1409" s="23">
        <v>492</v>
      </c>
      <c r="Q1409" s="62">
        <v>1</v>
      </c>
    </row>
    <row r="1410" spans="1:17" x14ac:dyDescent="0.3">
      <c r="A1410" s="23">
        <v>494</v>
      </c>
      <c r="B1410" s="62">
        <v>1</v>
      </c>
      <c r="D1410" s="23">
        <v>494</v>
      </c>
      <c r="E1410" s="62">
        <v>1</v>
      </c>
      <c r="G1410" s="23">
        <v>494</v>
      </c>
      <c r="H1410" s="62">
        <v>0</v>
      </c>
      <c r="J1410" s="23">
        <v>494</v>
      </c>
      <c r="K1410" s="62">
        <v>0</v>
      </c>
      <c r="M1410" s="23">
        <v>494</v>
      </c>
      <c r="N1410" s="62">
        <v>1</v>
      </c>
      <c r="P1410" s="23">
        <v>494</v>
      </c>
      <c r="Q1410" s="62">
        <v>0</v>
      </c>
    </row>
    <row r="1411" spans="1:17" x14ac:dyDescent="0.3">
      <c r="A1411" s="23">
        <v>502</v>
      </c>
      <c r="B1411" s="62">
        <v>5</v>
      </c>
      <c r="D1411" s="23">
        <v>502</v>
      </c>
      <c r="E1411" s="62">
        <v>8</v>
      </c>
      <c r="G1411" s="23">
        <v>502</v>
      </c>
      <c r="H1411" s="62">
        <v>2</v>
      </c>
      <c r="J1411" s="23">
        <v>502</v>
      </c>
      <c r="K1411" s="62">
        <v>3</v>
      </c>
      <c r="M1411" s="23">
        <v>502</v>
      </c>
      <c r="N1411" s="62">
        <v>9</v>
      </c>
      <c r="P1411" s="23">
        <v>502</v>
      </c>
      <c r="Q1411" s="62">
        <v>0</v>
      </c>
    </row>
    <row r="1412" spans="1:17" x14ac:dyDescent="0.3">
      <c r="A1412" s="23">
        <v>554</v>
      </c>
      <c r="B1412" s="62">
        <v>5</v>
      </c>
      <c r="D1412" s="23">
        <v>554</v>
      </c>
      <c r="E1412" s="62">
        <v>1</v>
      </c>
      <c r="G1412" s="23">
        <v>554</v>
      </c>
      <c r="H1412" s="62">
        <v>3</v>
      </c>
      <c r="J1412" s="23">
        <v>554</v>
      </c>
      <c r="K1412" s="62">
        <v>4</v>
      </c>
      <c r="M1412" s="23">
        <v>554</v>
      </c>
      <c r="N1412" s="62">
        <v>6</v>
      </c>
      <c r="P1412" s="23">
        <v>554</v>
      </c>
      <c r="Q1412" s="62">
        <v>1</v>
      </c>
    </row>
    <row r="1413" spans="1:17" x14ac:dyDescent="0.3">
      <c r="A1413" s="23">
        <v>555</v>
      </c>
      <c r="B1413" s="62">
        <v>2</v>
      </c>
      <c r="D1413" s="23">
        <v>555</v>
      </c>
      <c r="E1413" s="62">
        <v>0</v>
      </c>
      <c r="G1413" s="23">
        <v>555</v>
      </c>
      <c r="H1413" s="62">
        <v>2</v>
      </c>
      <c r="J1413" s="23">
        <v>555</v>
      </c>
      <c r="K1413" s="62">
        <v>3</v>
      </c>
      <c r="M1413" s="23">
        <v>555</v>
      </c>
      <c r="N1413" s="62">
        <v>3</v>
      </c>
      <c r="P1413" s="23">
        <v>555</v>
      </c>
      <c r="Q1413" s="62">
        <v>1</v>
      </c>
    </row>
    <row r="1414" spans="1:17" x14ac:dyDescent="0.3">
      <c r="A1414" s="23">
        <v>614</v>
      </c>
      <c r="B1414" s="62">
        <v>0</v>
      </c>
      <c r="D1414" s="23">
        <v>614</v>
      </c>
      <c r="E1414" s="62">
        <v>1</v>
      </c>
      <c r="G1414" s="23">
        <v>614</v>
      </c>
      <c r="H1414" s="62">
        <v>0</v>
      </c>
      <c r="J1414" s="23">
        <v>614</v>
      </c>
      <c r="K1414" s="62">
        <v>3</v>
      </c>
      <c r="M1414" s="23">
        <v>614</v>
      </c>
      <c r="N1414" s="62">
        <v>0</v>
      </c>
      <c r="P1414" s="23">
        <v>614</v>
      </c>
      <c r="Q1414" s="62">
        <v>0</v>
      </c>
    </row>
    <row r="1415" spans="1:17" x14ac:dyDescent="0.3">
      <c r="A1415" s="23">
        <v>631</v>
      </c>
      <c r="B1415" s="62">
        <v>4</v>
      </c>
      <c r="D1415" s="23">
        <v>631</v>
      </c>
      <c r="E1415" s="62">
        <v>8</v>
      </c>
      <c r="G1415" s="23">
        <v>631</v>
      </c>
      <c r="H1415" s="62">
        <v>2</v>
      </c>
      <c r="J1415" s="23">
        <v>631</v>
      </c>
      <c r="K1415" s="62">
        <v>2</v>
      </c>
      <c r="M1415" s="23">
        <v>631</v>
      </c>
      <c r="N1415" s="62">
        <v>6</v>
      </c>
      <c r="P1415" s="23">
        <v>631</v>
      </c>
      <c r="Q1415" s="62">
        <v>1</v>
      </c>
    </row>
    <row r="1416" spans="1:17" x14ac:dyDescent="0.3">
      <c r="A1416" s="23">
        <v>648</v>
      </c>
      <c r="B1416" s="62">
        <v>1</v>
      </c>
      <c r="D1416" s="23">
        <v>648</v>
      </c>
      <c r="E1416" s="62">
        <v>1</v>
      </c>
      <c r="G1416" s="23">
        <v>648</v>
      </c>
      <c r="H1416" s="62">
        <v>0</v>
      </c>
      <c r="J1416" s="23">
        <v>648</v>
      </c>
      <c r="K1416" s="62">
        <v>2</v>
      </c>
      <c r="M1416" s="23">
        <v>648</v>
      </c>
      <c r="N1416" s="62">
        <v>1</v>
      </c>
      <c r="P1416" s="23">
        <v>648</v>
      </c>
      <c r="Q1416" s="62">
        <v>0</v>
      </c>
    </row>
    <row r="1417" spans="1:17" x14ac:dyDescent="0.3">
      <c r="A1417" s="23">
        <v>650</v>
      </c>
      <c r="B1417" s="62">
        <v>3</v>
      </c>
      <c r="D1417" s="23">
        <v>650</v>
      </c>
      <c r="E1417" s="62">
        <v>2</v>
      </c>
      <c r="G1417" s="23">
        <v>650</v>
      </c>
      <c r="H1417" s="62">
        <v>1</v>
      </c>
      <c r="J1417" s="23">
        <v>650</v>
      </c>
      <c r="K1417" s="62">
        <v>2</v>
      </c>
      <c r="M1417" s="23">
        <v>650</v>
      </c>
      <c r="N1417" s="62">
        <v>9</v>
      </c>
      <c r="P1417" s="23">
        <v>650</v>
      </c>
      <c r="Q1417" s="62">
        <v>1</v>
      </c>
    </row>
    <row r="1418" spans="1:17" x14ac:dyDescent="0.3">
      <c r="A1418" s="23">
        <v>667</v>
      </c>
      <c r="B1418" s="62">
        <v>4</v>
      </c>
      <c r="D1418" s="23">
        <v>667</v>
      </c>
      <c r="E1418" s="62">
        <v>0</v>
      </c>
      <c r="G1418" s="23">
        <v>667</v>
      </c>
      <c r="H1418" s="62">
        <v>3</v>
      </c>
      <c r="J1418" s="23">
        <v>667</v>
      </c>
      <c r="K1418" s="62">
        <v>3</v>
      </c>
      <c r="M1418" s="23">
        <v>667</v>
      </c>
      <c r="N1418" s="62">
        <v>5</v>
      </c>
      <c r="P1418" s="23">
        <v>667</v>
      </c>
      <c r="Q1418" s="62">
        <v>0</v>
      </c>
    </row>
    <row r="1419" spans="1:17" x14ac:dyDescent="0.3">
      <c r="A1419" s="23">
        <v>684</v>
      </c>
      <c r="B1419" s="62">
        <v>1</v>
      </c>
      <c r="D1419" s="23">
        <v>684</v>
      </c>
      <c r="E1419" s="62">
        <v>2</v>
      </c>
      <c r="G1419" s="23">
        <v>684</v>
      </c>
      <c r="H1419" s="62">
        <v>1</v>
      </c>
      <c r="J1419" s="23">
        <v>684</v>
      </c>
      <c r="K1419" s="62">
        <v>4</v>
      </c>
      <c r="M1419" s="23">
        <v>684</v>
      </c>
      <c r="N1419" s="62">
        <v>5</v>
      </c>
      <c r="P1419" s="23">
        <v>684</v>
      </c>
      <c r="Q1419" s="62">
        <v>0</v>
      </c>
    </row>
    <row r="1420" spans="1:17" x14ac:dyDescent="0.3">
      <c r="A1420" s="23">
        <v>720</v>
      </c>
      <c r="B1420" s="62">
        <v>2</v>
      </c>
      <c r="D1420" s="23">
        <v>720</v>
      </c>
      <c r="E1420" s="62">
        <v>9</v>
      </c>
      <c r="G1420" s="23">
        <v>720</v>
      </c>
      <c r="H1420" s="62">
        <v>2</v>
      </c>
      <c r="J1420" s="23">
        <v>720</v>
      </c>
      <c r="K1420" s="62">
        <v>3</v>
      </c>
      <c r="M1420" s="23">
        <v>720</v>
      </c>
      <c r="N1420" s="62">
        <v>4</v>
      </c>
      <c r="P1420" s="23">
        <v>720</v>
      </c>
      <c r="Q1420" s="62">
        <v>2</v>
      </c>
    </row>
    <row r="1421" spans="1:17" x14ac:dyDescent="0.3">
      <c r="A1421" s="23">
        <v>723</v>
      </c>
      <c r="B1421" s="62">
        <v>4</v>
      </c>
      <c r="D1421" s="23">
        <v>723</v>
      </c>
      <c r="E1421" s="62">
        <v>3</v>
      </c>
      <c r="G1421" s="23">
        <v>723</v>
      </c>
      <c r="H1421" s="62">
        <v>3</v>
      </c>
      <c r="J1421" s="23">
        <v>723</v>
      </c>
      <c r="K1421" s="62">
        <v>4</v>
      </c>
      <c r="M1421" s="23">
        <v>723</v>
      </c>
      <c r="N1421" s="62">
        <v>18</v>
      </c>
      <c r="P1421" s="23">
        <v>723</v>
      </c>
      <c r="Q1421" s="62">
        <v>1</v>
      </c>
    </row>
    <row r="1422" spans="1:17" x14ac:dyDescent="0.3">
      <c r="A1422" s="23">
        <v>785</v>
      </c>
      <c r="B1422" s="62">
        <v>5</v>
      </c>
      <c r="D1422" s="23">
        <v>785</v>
      </c>
      <c r="E1422" s="62">
        <v>4</v>
      </c>
      <c r="G1422" s="23">
        <v>785</v>
      </c>
      <c r="H1422" s="62">
        <v>4</v>
      </c>
      <c r="J1422" s="23">
        <v>785</v>
      </c>
      <c r="K1422" s="62">
        <v>2</v>
      </c>
      <c r="M1422" s="23">
        <v>785</v>
      </c>
      <c r="N1422" s="62">
        <v>8</v>
      </c>
      <c r="P1422" s="23">
        <v>785</v>
      </c>
      <c r="Q1422" s="62">
        <v>1</v>
      </c>
    </row>
    <row r="1423" spans="1:17" x14ac:dyDescent="0.3">
      <c r="A1423" s="23">
        <v>796</v>
      </c>
      <c r="B1423" s="62">
        <v>4</v>
      </c>
      <c r="D1423" s="23">
        <v>796</v>
      </c>
      <c r="E1423" s="62">
        <v>6</v>
      </c>
      <c r="G1423" s="23">
        <v>796</v>
      </c>
      <c r="H1423" s="62">
        <v>3</v>
      </c>
      <c r="J1423" s="23">
        <v>796</v>
      </c>
      <c r="K1423" s="62">
        <v>2</v>
      </c>
      <c r="M1423" s="23">
        <v>796</v>
      </c>
      <c r="N1423" s="62">
        <v>6</v>
      </c>
      <c r="P1423" s="23">
        <v>796</v>
      </c>
      <c r="Q1423" s="62">
        <v>1</v>
      </c>
    </row>
    <row r="1424" spans="1:17" x14ac:dyDescent="0.3">
      <c r="A1424" s="23">
        <v>819</v>
      </c>
      <c r="B1424" s="62">
        <v>3</v>
      </c>
      <c r="D1424" s="23">
        <v>819</v>
      </c>
      <c r="E1424" s="62">
        <v>5</v>
      </c>
      <c r="G1424" s="23">
        <v>819</v>
      </c>
      <c r="H1424" s="62">
        <v>2</v>
      </c>
      <c r="J1424" s="23">
        <v>819</v>
      </c>
      <c r="K1424" s="62">
        <v>3</v>
      </c>
      <c r="M1424" s="23">
        <v>819</v>
      </c>
      <c r="N1424" s="62">
        <v>6</v>
      </c>
      <c r="P1424" s="23">
        <v>819</v>
      </c>
      <c r="Q1424" s="62">
        <v>0</v>
      </c>
    </row>
    <row r="1425" spans="1:17" x14ac:dyDescent="0.3">
      <c r="A1425" s="23">
        <v>840</v>
      </c>
      <c r="B1425" s="62">
        <v>9</v>
      </c>
      <c r="D1425" s="23">
        <v>840</v>
      </c>
      <c r="E1425" s="62">
        <v>1</v>
      </c>
      <c r="G1425" s="23">
        <v>840</v>
      </c>
      <c r="H1425" s="62">
        <v>8</v>
      </c>
      <c r="J1425" s="23">
        <v>840</v>
      </c>
      <c r="K1425" s="62">
        <v>3</v>
      </c>
      <c r="M1425" s="23">
        <v>840</v>
      </c>
      <c r="N1425" s="62">
        <v>9</v>
      </c>
      <c r="P1425" s="23">
        <v>840</v>
      </c>
      <c r="Q1425" s="62">
        <v>7</v>
      </c>
    </row>
    <row r="1426" spans="1:17" x14ac:dyDescent="0.3">
      <c r="A1426" s="23">
        <v>842</v>
      </c>
      <c r="B1426" s="62">
        <v>9</v>
      </c>
      <c r="D1426" s="23">
        <v>842</v>
      </c>
      <c r="E1426" s="62">
        <v>4</v>
      </c>
      <c r="G1426" s="23">
        <v>842</v>
      </c>
      <c r="H1426" s="62">
        <v>7</v>
      </c>
      <c r="J1426" s="23">
        <v>842</v>
      </c>
      <c r="K1426" s="62">
        <v>3</v>
      </c>
      <c r="M1426" s="23">
        <v>842</v>
      </c>
      <c r="N1426" s="62">
        <v>12</v>
      </c>
      <c r="P1426" s="23">
        <v>842</v>
      </c>
      <c r="Q1426" s="62">
        <v>7</v>
      </c>
    </row>
    <row r="1427" spans="1:17" x14ac:dyDescent="0.3">
      <c r="A1427" s="23">
        <v>896</v>
      </c>
      <c r="B1427" s="62">
        <v>3</v>
      </c>
      <c r="D1427" s="23">
        <v>896</v>
      </c>
      <c r="E1427" s="62">
        <v>6</v>
      </c>
      <c r="G1427" s="23">
        <v>896</v>
      </c>
      <c r="H1427" s="62">
        <v>2</v>
      </c>
      <c r="J1427" s="23">
        <v>896</v>
      </c>
      <c r="K1427" s="62">
        <v>3</v>
      </c>
      <c r="M1427" s="23">
        <v>896</v>
      </c>
      <c r="N1427" s="62">
        <v>5</v>
      </c>
      <c r="P1427" s="23">
        <v>896</v>
      </c>
      <c r="Q1427" s="62">
        <v>0</v>
      </c>
    </row>
    <row r="1428" spans="1:17" x14ac:dyDescent="0.3">
      <c r="A1428" s="23">
        <v>922</v>
      </c>
      <c r="B1428" s="62">
        <v>2</v>
      </c>
      <c r="D1428" s="23">
        <v>922</v>
      </c>
      <c r="E1428" s="62">
        <v>1</v>
      </c>
      <c r="G1428" s="23">
        <v>922</v>
      </c>
      <c r="H1428" s="62">
        <v>2</v>
      </c>
      <c r="J1428" s="23">
        <v>922</v>
      </c>
      <c r="K1428" s="62">
        <v>3</v>
      </c>
      <c r="M1428" s="23">
        <v>922</v>
      </c>
      <c r="N1428" s="62">
        <v>2</v>
      </c>
      <c r="P1428" s="23">
        <v>922</v>
      </c>
      <c r="Q1428" s="62">
        <v>0</v>
      </c>
    </row>
    <row r="1429" spans="1:17" x14ac:dyDescent="0.3">
      <c r="A1429" s="23">
        <v>952</v>
      </c>
      <c r="B1429" s="62">
        <v>1</v>
      </c>
      <c r="D1429" s="23">
        <v>952</v>
      </c>
      <c r="E1429" s="62">
        <v>1</v>
      </c>
      <c r="G1429" s="23">
        <v>952</v>
      </c>
      <c r="H1429" s="62">
        <v>0</v>
      </c>
      <c r="J1429" s="23">
        <v>952</v>
      </c>
      <c r="K1429" s="62">
        <v>2</v>
      </c>
      <c r="M1429" s="23">
        <v>952</v>
      </c>
      <c r="N1429" s="62">
        <v>1</v>
      </c>
      <c r="P1429" s="23">
        <v>952</v>
      </c>
      <c r="Q1429" s="62">
        <v>0</v>
      </c>
    </row>
    <row r="1430" spans="1:17" x14ac:dyDescent="0.3">
      <c r="A1430" s="23">
        <v>959</v>
      </c>
      <c r="B1430" s="62">
        <v>1</v>
      </c>
      <c r="D1430" s="23">
        <v>959</v>
      </c>
      <c r="E1430" s="62">
        <v>1</v>
      </c>
      <c r="G1430" s="23">
        <v>959</v>
      </c>
      <c r="H1430" s="62">
        <v>0</v>
      </c>
      <c r="J1430" s="23">
        <v>959</v>
      </c>
      <c r="K1430" s="62">
        <v>3</v>
      </c>
      <c r="M1430" s="23">
        <v>959</v>
      </c>
      <c r="N1430" s="62">
        <v>1</v>
      </c>
      <c r="P1430" s="23">
        <v>959</v>
      </c>
      <c r="Q1430" s="62">
        <v>0</v>
      </c>
    </row>
    <row r="1431" spans="1:17" x14ac:dyDescent="0.3">
      <c r="A1431" s="23">
        <v>967</v>
      </c>
      <c r="B1431" s="62">
        <v>16</v>
      </c>
      <c r="D1431" s="23">
        <v>967</v>
      </c>
      <c r="E1431" s="62">
        <v>1</v>
      </c>
      <c r="G1431" s="23">
        <v>967</v>
      </c>
      <c r="H1431" s="62">
        <v>7</v>
      </c>
      <c r="J1431" s="23">
        <v>967</v>
      </c>
      <c r="K1431" s="62">
        <v>6</v>
      </c>
      <c r="M1431" s="23">
        <v>967</v>
      </c>
      <c r="N1431" s="62">
        <v>16</v>
      </c>
      <c r="P1431" s="23">
        <v>967</v>
      </c>
      <c r="Q1431" s="62">
        <v>3</v>
      </c>
    </row>
    <row r="1432" spans="1:17" x14ac:dyDescent="0.3">
      <c r="A1432" s="23">
        <v>970</v>
      </c>
      <c r="B1432" s="62">
        <v>14</v>
      </c>
      <c r="D1432" s="23">
        <v>970</v>
      </c>
      <c r="E1432" s="62">
        <v>5</v>
      </c>
      <c r="G1432" s="23">
        <v>970</v>
      </c>
      <c r="H1432" s="62">
        <v>1</v>
      </c>
      <c r="J1432" s="23">
        <v>970</v>
      </c>
      <c r="K1432" s="62">
        <v>2</v>
      </c>
      <c r="M1432" s="23">
        <v>970</v>
      </c>
      <c r="N1432" s="62">
        <v>17</v>
      </c>
      <c r="P1432" s="23">
        <v>970</v>
      </c>
      <c r="Q1432" s="62">
        <v>11</v>
      </c>
    </row>
    <row r="1433" spans="1:17" x14ac:dyDescent="0.3">
      <c r="A1433" s="23">
        <v>986</v>
      </c>
      <c r="B1433" s="62">
        <v>1</v>
      </c>
      <c r="D1433" s="23">
        <v>986</v>
      </c>
      <c r="E1433" s="62">
        <v>4</v>
      </c>
      <c r="G1433" s="23">
        <v>986</v>
      </c>
      <c r="H1433" s="62">
        <v>0</v>
      </c>
      <c r="J1433" s="23">
        <v>986</v>
      </c>
      <c r="K1433" s="62">
        <v>2</v>
      </c>
      <c r="M1433" s="23">
        <v>986</v>
      </c>
      <c r="N1433" s="62">
        <v>22</v>
      </c>
      <c r="P1433" s="23">
        <v>986</v>
      </c>
      <c r="Q1433" s="62">
        <v>0</v>
      </c>
    </row>
    <row r="1434" spans="1:17" x14ac:dyDescent="0.3">
      <c r="A1434" s="23">
        <v>1037</v>
      </c>
      <c r="B1434" s="62">
        <v>2</v>
      </c>
      <c r="D1434" s="23">
        <v>1037</v>
      </c>
      <c r="E1434" s="62">
        <v>8</v>
      </c>
      <c r="G1434" s="23">
        <v>1037</v>
      </c>
      <c r="H1434" s="62">
        <v>2</v>
      </c>
      <c r="J1434" s="23">
        <v>1037</v>
      </c>
      <c r="K1434" s="62">
        <v>6</v>
      </c>
      <c r="M1434" s="23">
        <v>1037</v>
      </c>
      <c r="N1434" s="62">
        <v>7</v>
      </c>
      <c r="P1434" s="23">
        <v>1037</v>
      </c>
      <c r="Q1434" s="62">
        <v>2</v>
      </c>
    </row>
    <row r="1435" spans="1:17" x14ac:dyDescent="0.3">
      <c r="A1435" s="23">
        <v>1038</v>
      </c>
      <c r="B1435" s="62">
        <v>32</v>
      </c>
      <c r="D1435" s="23">
        <v>1038</v>
      </c>
      <c r="E1435" s="62">
        <v>1</v>
      </c>
      <c r="G1435" s="23">
        <v>1038</v>
      </c>
      <c r="H1435" s="62">
        <v>14</v>
      </c>
      <c r="J1435" s="23">
        <v>1038</v>
      </c>
      <c r="K1435" s="62">
        <v>3</v>
      </c>
      <c r="M1435" s="23">
        <v>1038</v>
      </c>
      <c r="N1435" s="62">
        <v>33</v>
      </c>
      <c r="P1435" s="23">
        <v>1038</v>
      </c>
      <c r="Q1435" s="62">
        <v>6</v>
      </c>
    </row>
    <row r="1436" spans="1:17" x14ac:dyDescent="0.3">
      <c r="A1436" s="23">
        <v>1077</v>
      </c>
      <c r="B1436" s="62">
        <v>2</v>
      </c>
      <c r="D1436" s="23">
        <v>1077</v>
      </c>
      <c r="E1436" s="62">
        <v>1</v>
      </c>
      <c r="G1436" s="23">
        <v>1077</v>
      </c>
      <c r="H1436" s="62">
        <v>2</v>
      </c>
      <c r="J1436" s="23">
        <v>1077</v>
      </c>
      <c r="K1436" s="62">
        <v>3</v>
      </c>
      <c r="M1436" s="23">
        <v>1077</v>
      </c>
      <c r="N1436" s="62">
        <v>2</v>
      </c>
      <c r="P1436" s="23">
        <v>1077</v>
      </c>
      <c r="Q1436" s="62">
        <v>0</v>
      </c>
    </row>
    <row r="1437" spans="1:17" x14ac:dyDescent="0.3">
      <c r="A1437" s="23">
        <v>1100</v>
      </c>
      <c r="B1437" s="62">
        <v>8</v>
      </c>
      <c r="D1437" s="23">
        <v>1100</v>
      </c>
      <c r="E1437" s="62">
        <v>0</v>
      </c>
      <c r="G1437" s="23">
        <v>1100</v>
      </c>
      <c r="H1437" s="62">
        <v>7</v>
      </c>
      <c r="J1437" s="23">
        <v>1100</v>
      </c>
      <c r="K1437" s="62">
        <v>2</v>
      </c>
      <c r="M1437" s="23">
        <v>1100</v>
      </c>
      <c r="N1437" s="62">
        <v>9</v>
      </c>
      <c r="P1437" s="23">
        <v>1100</v>
      </c>
      <c r="Q1437" s="62">
        <v>4</v>
      </c>
    </row>
    <row r="1438" spans="1:17" x14ac:dyDescent="0.3">
      <c r="A1438" s="23">
        <v>1113</v>
      </c>
      <c r="B1438" s="62">
        <v>0</v>
      </c>
      <c r="D1438" s="23">
        <v>1113</v>
      </c>
      <c r="E1438" s="62">
        <v>3</v>
      </c>
      <c r="G1438" s="23">
        <v>1113</v>
      </c>
      <c r="H1438" s="62">
        <v>0</v>
      </c>
      <c r="J1438" s="23">
        <v>1113</v>
      </c>
      <c r="K1438" s="62">
        <v>4</v>
      </c>
      <c r="M1438" s="23">
        <v>1113</v>
      </c>
      <c r="N1438" s="62">
        <v>5</v>
      </c>
      <c r="P1438" s="23">
        <v>1113</v>
      </c>
      <c r="Q1438" s="62">
        <v>0</v>
      </c>
    </row>
    <row r="1439" spans="1:17" x14ac:dyDescent="0.3">
      <c r="A1439" s="23">
        <v>1157</v>
      </c>
      <c r="B1439" s="62">
        <v>5</v>
      </c>
      <c r="D1439" s="23">
        <v>1157</v>
      </c>
      <c r="E1439" s="62">
        <v>0</v>
      </c>
      <c r="G1439" s="23">
        <v>1157</v>
      </c>
      <c r="H1439" s="62">
        <v>2</v>
      </c>
      <c r="J1439" s="23">
        <v>1157</v>
      </c>
      <c r="K1439" s="62">
        <v>3</v>
      </c>
      <c r="M1439" s="23">
        <v>1157</v>
      </c>
      <c r="N1439" s="62">
        <v>6</v>
      </c>
      <c r="P1439" s="23">
        <v>1157</v>
      </c>
      <c r="Q1439" s="62">
        <v>0</v>
      </c>
    </row>
    <row r="1440" spans="1:17" x14ac:dyDescent="0.3">
      <c r="A1440" s="23">
        <v>1165</v>
      </c>
      <c r="B1440" s="62">
        <v>11</v>
      </c>
      <c r="D1440" s="23">
        <v>1165</v>
      </c>
      <c r="E1440" s="62">
        <v>1</v>
      </c>
      <c r="G1440" s="23">
        <v>1165</v>
      </c>
      <c r="H1440" s="62">
        <v>8</v>
      </c>
      <c r="J1440" s="23">
        <v>1165</v>
      </c>
      <c r="K1440" s="62">
        <v>3</v>
      </c>
      <c r="M1440" s="23">
        <v>1165</v>
      </c>
      <c r="N1440" s="62">
        <v>11</v>
      </c>
      <c r="P1440" s="23">
        <v>1165</v>
      </c>
      <c r="Q1440" s="62">
        <v>3</v>
      </c>
    </row>
    <row r="1441" spans="1:17" x14ac:dyDescent="0.3">
      <c r="A1441" s="23">
        <v>1167</v>
      </c>
      <c r="B1441" s="62">
        <v>21</v>
      </c>
      <c r="D1441" s="23">
        <v>1167</v>
      </c>
      <c r="E1441" s="62">
        <v>0</v>
      </c>
      <c r="G1441" s="23">
        <v>1167</v>
      </c>
      <c r="H1441" s="62">
        <v>9</v>
      </c>
      <c r="J1441" s="23">
        <v>1167</v>
      </c>
      <c r="K1441" s="62">
        <v>2</v>
      </c>
      <c r="M1441" s="23">
        <v>1167</v>
      </c>
      <c r="N1441" s="62">
        <v>22</v>
      </c>
      <c r="P1441" s="23">
        <v>1167</v>
      </c>
      <c r="Q1441" s="62">
        <v>13</v>
      </c>
    </row>
    <row r="1442" spans="1:17" x14ac:dyDescent="0.3">
      <c r="A1442" s="23">
        <v>1188</v>
      </c>
      <c r="B1442" s="62">
        <v>4</v>
      </c>
      <c r="D1442" s="23">
        <v>1188</v>
      </c>
      <c r="E1442" s="62">
        <v>8</v>
      </c>
      <c r="G1442" s="23">
        <v>1188</v>
      </c>
      <c r="H1442" s="62">
        <v>3</v>
      </c>
      <c r="J1442" s="23">
        <v>1188</v>
      </c>
      <c r="K1442" s="62">
        <v>2</v>
      </c>
      <c r="M1442" s="23">
        <v>1188</v>
      </c>
      <c r="N1442" s="62">
        <v>7</v>
      </c>
      <c r="P1442" s="23">
        <v>1188</v>
      </c>
      <c r="Q1442" s="62">
        <v>1</v>
      </c>
    </row>
    <row r="1443" spans="1:17" x14ac:dyDescent="0.3">
      <c r="A1443" s="23">
        <v>1273</v>
      </c>
      <c r="B1443" s="62">
        <v>1</v>
      </c>
      <c r="D1443" s="23">
        <v>1273</v>
      </c>
      <c r="E1443" s="62">
        <v>1</v>
      </c>
      <c r="G1443" s="23">
        <v>1273</v>
      </c>
      <c r="H1443" s="62">
        <v>0</v>
      </c>
      <c r="J1443" s="23">
        <v>1273</v>
      </c>
      <c r="K1443" s="62">
        <v>4</v>
      </c>
      <c r="M1443" s="23">
        <v>1273</v>
      </c>
      <c r="N1443" s="62">
        <v>1</v>
      </c>
      <c r="P1443" s="23">
        <v>1273</v>
      </c>
      <c r="Q1443" s="62">
        <v>1</v>
      </c>
    </row>
    <row r="1444" spans="1:17" x14ac:dyDescent="0.3">
      <c r="A1444" s="23">
        <v>1277</v>
      </c>
      <c r="B1444" s="62">
        <v>24</v>
      </c>
      <c r="D1444" s="23">
        <v>1277</v>
      </c>
      <c r="E1444" s="62">
        <v>2</v>
      </c>
      <c r="G1444" s="23">
        <v>1277</v>
      </c>
      <c r="H1444" s="62">
        <v>10</v>
      </c>
      <c r="J1444" s="23">
        <v>1277</v>
      </c>
      <c r="K1444" s="62">
        <v>2</v>
      </c>
      <c r="M1444" s="23">
        <v>1277</v>
      </c>
      <c r="N1444" s="62">
        <v>26</v>
      </c>
      <c r="P1444" s="23">
        <v>1277</v>
      </c>
      <c r="Q1444" s="62">
        <v>1</v>
      </c>
    </row>
    <row r="1445" spans="1:17" x14ac:dyDescent="0.3">
      <c r="A1445" s="23">
        <v>1318</v>
      </c>
      <c r="B1445" s="62">
        <v>5</v>
      </c>
      <c r="D1445" s="23">
        <v>1318</v>
      </c>
      <c r="E1445" s="62">
        <v>2</v>
      </c>
      <c r="G1445" s="23">
        <v>1318</v>
      </c>
      <c r="H1445" s="62">
        <v>4</v>
      </c>
      <c r="J1445" s="23">
        <v>1318</v>
      </c>
      <c r="K1445" s="62">
        <v>2</v>
      </c>
      <c r="M1445" s="23">
        <v>1318</v>
      </c>
      <c r="N1445" s="62">
        <v>9</v>
      </c>
      <c r="P1445" s="23">
        <v>1318</v>
      </c>
      <c r="Q1445" s="62">
        <v>1</v>
      </c>
    </row>
    <row r="1446" spans="1:17" x14ac:dyDescent="0.3">
      <c r="A1446" s="23">
        <v>1319</v>
      </c>
      <c r="B1446" s="62">
        <v>8</v>
      </c>
      <c r="D1446" s="23">
        <v>1319</v>
      </c>
      <c r="E1446" s="62">
        <v>9</v>
      </c>
      <c r="G1446" s="23">
        <v>1319</v>
      </c>
      <c r="H1446" s="62">
        <v>7</v>
      </c>
      <c r="J1446" s="23">
        <v>1319</v>
      </c>
      <c r="K1446" s="62">
        <v>2</v>
      </c>
      <c r="M1446" s="23">
        <v>1319</v>
      </c>
      <c r="N1446" s="62">
        <v>10</v>
      </c>
      <c r="P1446" s="23">
        <v>1319</v>
      </c>
      <c r="Q1446" s="62">
        <v>7</v>
      </c>
    </row>
    <row r="1447" spans="1:17" x14ac:dyDescent="0.3">
      <c r="A1447" s="23">
        <v>1331</v>
      </c>
      <c r="B1447" s="62">
        <v>3</v>
      </c>
      <c r="D1447" s="23">
        <v>1331</v>
      </c>
      <c r="E1447" s="62">
        <v>1</v>
      </c>
      <c r="G1447" s="23">
        <v>1331</v>
      </c>
      <c r="H1447" s="62">
        <v>2</v>
      </c>
      <c r="J1447" s="23">
        <v>1331</v>
      </c>
      <c r="K1447" s="62">
        <v>2</v>
      </c>
      <c r="M1447" s="23">
        <v>1331</v>
      </c>
      <c r="N1447" s="62">
        <v>3</v>
      </c>
      <c r="P1447" s="23">
        <v>1331</v>
      </c>
      <c r="Q1447" s="62">
        <v>2</v>
      </c>
    </row>
    <row r="1448" spans="1:17" x14ac:dyDescent="0.3">
      <c r="A1448" s="23">
        <v>1372</v>
      </c>
      <c r="B1448" s="62">
        <v>19</v>
      </c>
      <c r="D1448" s="23">
        <v>1372</v>
      </c>
      <c r="E1448" s="62">
        <v>6</v>
      </c>
      <c r="G1448" s="23">
        <v>1372</v>
      </c>
      <c r="H1448" s="62">
        <v>7</v>
      </c>
      <c r="J1448" s="23">
        <v>1372</v>
      </c>
      <c r="K1448" s="62">
        <v>2</v>
      </c>
      <c r="M1448" s="23">
        <v>1372</v>
      </c>
      <c r="N1448" s="62">
        <v>24</v>
      </c>
      <c r="P1448" s="23">
        <v>1372</v>
      </c>
      <c r="Q1448" s="62">
        <v>3</v>
      </c>
    </row>
    <row r="1449" spans="1:17" x14ac:dyDescent="0.3">
      <c r="A1449" s="23">
        <v>1379</v>
      </c>
      <c r="B1449" s="62">
        <v>1</v>
      </c>
      <c r="D1449" s="23">
        <v>1379</v>
      </c>
      <c r="E1449" s="62">
        <v>7</v>
      </c>
      <c r="G1449" s="23">
        <v>1379</v>
      </c>
      <c r="H1449" s="62">
        <v>0</v>
      </c>
      <c r="J1449" s="23">
        <v>1379</v>
      </c>
      <c r="K1449" s="62">
        <v>3</v>
      </c>
      <c r="M1449" s="23">
        <v>1379</v>
      </c>
      <c r="N1449" s="62">
        <v>3</v>
      </c>
      <c r="P1449" s="23">
        <v>1379</v>
      </c>
      <c r="Q1449" s="62">
        <v>0</v>
      </c>
    </row>
    <row r="1450" spans="1:17" x14ac:dyDescent="0.3">
      <c r="A1450" s="23">
        <v>1380</v>
      </c>
      <c r="B1450" s="62">
        <v>4</v>
      </c>
      <c r="D1450" s="23">
        <v>1380</v>
      </c>
      <c r="E1450" s="62">
        <v>0</v>
      </c>
      <c r="G1450" s="23">
        <v>1380</v>
      </c>
      <c r="H1450" s="62">
        <v>2</v>
      </c>
      <c r="J1450" s="23">
        <v>1380</v>
      </c>
      <c r="K1450" s="62">
        <v>0</v>
      </c>
      <c r="M1450" s="23">
        <v>1380</v>
      </c>
      <c r="N1450" s="62">
        <v>5</v>
      </c>
      <c r="P1450" s="23">
        <v>1380</v>
      </c>
      <c r="Q1450" s="62">
        <v>3</v>
      </c>
    </row>
    <row r="1451" spans="1:17" x14ac:dyDescent="0.3">
      <c r="A1451" s="23">
        <v>1427</v>
      </c>
      <c r="B1451" s="62">
        <v>1</v>
      </c>
      <c r="D1451" s="23">
        <v>1427</v>
      </c>
      <c r="E1451" s="62">
        <v>1</v>
      </c>
      <c r="G1451" s="23">
        <v>1427</v>
      </c>
      <c r="H1451" s="62">
        <v>0</v>
      </c>
      <c r="J1451" s="23">
        <v>1427</v>
      </c>
      <c r="K1451" s="62">
        <v>3</v>
      </c>
      <c r="M1451" s="23">
        <v>1427</v>
      </c>
      <c r="N1451" s="62">
        <v>1</v>
      </c>
      <c r="P1451" s="23">
        <v>1427</v>
      </c>
      <c r="Q1451" s="62">
        <v>0</v>
      </c>
    </row>
    <row r="1452" spans="1:17" x14ac:dyDescent="0.3">
      <c r="A1452" s="23">
        <v>1439</v>
      </c>
      <c r="B1452" s="62">
        <v>3</v>
      </c>
      <c r="D1452" s="23">
        <v>1439</v>
      </c>
      <c r="E1452" s="62">
        <v>3</v>
      </c>
      <c r="G1452" s="23">
        <v>1439</v>
      </c>
      <c r="H1452" s="62">
        <v>2</v>
      </c>
      <c r="J1452" s="23">
        <v>1439</v>
      </c>
      <c r="K1452" s="62">
        <v>2</v>
      </c>
      <c r="M1452" s="23">
        <v>1439</v>
      </c>
      <c r="N1452" s="62">
        <v>6</v>
      </c>
      <c r="P1452" s="23">
        <v>1439</v>
      </c>
      <c r="Q1452" s="62">
        <v>2</v>
      </c>
    </row>
    <row r="1453" spans="1:17" x14ac:dyDescent="0.3">
      <c r="A1453" s="23">
        <v>1457</v>
      </c>
      <c r="B1453" s="62">
        <v>7</v>
      </c>
      <c r="D1453" s="23">
        <v>1457</v>
      </c>
      <c r="E1453" s="62">
        <v>4</v>
      </c>
      <c r="G1453" s="23">
        <v>1457</v>
      </c>
      <c r="H1453" s="62">
        <v>7</v>
      </c>
      <c r="J1453" s="23">
        <v>1457</v>
      </c>
      <c r="K1453" s="62">
        <v>1</v>
      </c>
      <c r="M1453" s="23">
        <v>1457</v>
      </c>
      <c r="N1453" s="62">
        <v>28</v>
      </c>
      <c r="P1453" s="23">
        <v>1457</v>
      </c>
      <c r="Q1453" s="62">
        <v>4</v>
      </c>
    </row>
    <row r="1454" spans="1:17" x14ac:dyDescent="0.3">
      <c r="A1454" s="23">
        <v>1486</v>
      </c>
      <c r="B1454" s="62">
        <v>3</v>
      </c>
      <c r="D1454" s="23">
        <v>1486</v>
      </c>
      <c r="E1454" s="62">
        <v>3</v>
      </c>
      <c r="G1454" s="23">
        <v>1486</v>
      </c>
      <c r="H1454" s="62">
        <v>2</v>
      </c>
      <c r="J1454" s="23">
        <v>1486</v>
      </c>
      <c r="K1454" s="62">
        <v>3</v>
      </c>
      <c r="M1454" s="23">
        <v>1486</v>
      </c>
      <c r="N1454" s="62">
        <v>5</v>
      </c>
      <c r="P1454" s="23">
        <v>1486</v>
      </c>
      <c r="Q1454" s="62">
        <v>1</v>
      </c>
    </row>
    <row r="1455" spans="1:17" x14ac:dyDescent="0.3">
      <c r="A1455" s="23">
        <v>1487</v>
      </c>
      <c r="B1455" s="62">
        <v>5</v>
      </c>
      <c r="D1455" s="23">
        <v>1487</v>
      </c>
      <c r="E1455" s="62">
        <v>5</v>
      </c>
      <c r="G1455" s="23">
        <v>1487</v>
      </c>
      <c r="H1455" s="62">
        <v>3</v>
      </c>
      <c r="J1455" s="23">
        <v>1487</v>
      </c>
      <c r="K1455" s="62">
        <v>4</v>
      </c>
      <c r="M1455" s="23">
        <v>1487</v>
      </c>
      <c r="N1455" s="62">
        <v>7</v>
      </c>
      <c r="P1455" s="23">
        <v>1487</v>
      </c>
      <c r="Q1455" s="62">
        <v>0</v>
      </c>
    </row>
    <row r="1456" spans="1:17" x14ac:dyDescent="0.3">
      <c r="A1456" s="23">
        <v>1489</v>
      </c>
      <c r="B1456" s="62">
        <v>15</v>
      </c>
      <c r="D1456" s="23">
        <v>1489</v>
      </c>
      <c r="E1456" s="62">
        <v>0</v>
      </c>
      <c r="G1456" s="23">
        <v>1489</v>
      </c>
      <c r="H1456" s="62">
        <v>9</v>
      </c>
      <c r="J1456" s="23">
        <v>1489</v>
      </c>
      <c r="K1456" s="62">
        <v>2</v>
      </c>
      <c r="M1456" s="23">
        <v>1489</v>
      </c>
      <c r="N1456" s="62">
        <v>16</v>
      </c>
      <c r="P1456" s="23">
        <v>1489</v>
      </c>
      <c r="Q1456" s="62">
        <v>10</v>
      </c>
    </row>
    <row r="1457" spans="1:17" x14ac:dyDescent="0.3">
      <c r="A1457" s="23">
        <v>1562</v>
      </c>
      <c r="B1457" s="62">
        <v>10</v>
      </c>
      <c r="D1457" s="23">
        <v>1562</v>
      </c>
      <c r="E1457" s="62">
        <v>1</v>
      </c>
      <c r="G1457" s="23">
        <v>1562</v>
      </c>
      <c r="H1457" s="62">
        <v>8</v>
      </c>
      <c r="J1457" s="23">
        <v>1562</v>
      </c>
      <c r="K1457" s="62">
        <v>4</v>
      </c>
      <c r="M1457" s="23">
        <v>1562</v>
      </c>
      <c r="N1457" s="62">
        <v>10</v>
      </c>
      <c r="P1457" s="23">
        <v>1562</v>
      </c>
      <c r="Q1457" s="62">
        <v>6</v>
      </c>
    </row>
    <row r="1458" spans="1:17" x14ac:dyDescent="0.3">
      <c r="A1458" s="23">
        <v>1624</v>
      </c>
      <c r="B1458" s="62">
        <v>0</v>
      </c>
      <c r="D1458" s="23">
        <v>1624</v>
      </c>
      <c r="E1458" s="62">
        <v>1</v>
      </c>
      <c r="G1458" s="23">
        <v>1624</v>
      </c>
      <c r="H1458" s="62">
        <v>0</v>
      </c>
      <c r="J1458" s="23">
        <v>1624</v>
      </c>
      <c r="K1458" s="62">
        <v>2</v>
      </c>
      <c r="M1458" s="23">
        <v>1624</v>
      </c>
      <c r="N1458" s="62">
        <v>0</v>
      </c>
      <c r="P1458" s="23">
        <v>1624</v>
      </c>
      <c r="Q1458" s="62">
        <v>0</v>
      </c>
    </row>
    <row r="1459" spans="1:17" x14ac:dyDescent="0.3">
      <c r="A1459" s="23">
        <v>1639</v>
      </c>
      <c r="B1459" s="62">
        <v>13</v>
      </c>
      <c r="D1459" s="23">
        <v>1639</v>
      </c>
      <c r="E1459" s="62">
        <v>9</v>
      </c>
      <c r="G1459" s="23">
        <v>1639</v>
      </c>
      <c r="H1459" s="62">
        <v>12</v>
      </c>
      <c r="J1459" s="23">
        <v>1639</v>
      </c>
      <c r="K1459" s="62">
        <v>3</v>
      </c>
      <c r="M1459" s="23">
        <v>1639</v>
      </c>
      <c r="N1459" s="62">
        <v>15</v>
      </c>
      <c r="P1459" s="23">
        <v>1639</v>
      </c>
      <c r="Q1459" s="62">
        <v>6</v>
      </c>
    </row>
    <row r="1460" spans="1:17" x14ac:dyDescent="0.3">
      <c r="A1460" s="23">
        <v>1645</v>
      </c>
      <c r="B1460" s="62">
        <v>2</v>
      </c>
      <c r="D1460" s="23">
        <v>1645</v>
      </c>
      <c r="E1460" s="62">
        <v>6</v>
      </c>
      <c r="G1460" s="23">
        <v>1645</v>
      </c>
      <c r="H1460" s="62">
        <v>2</v>
      </c>
      <c r="J1460" s="23">
        <v>1645</v>
      </c>
      <c r="K1460" s="62">
        <v>2</v>
      </c>
      <c r="M1460" s="23">
        <v>1645</v>
      </c>
      <c r="N1460" s="62">
        <v>7</v>
      </c>
      <c r="P1460" s="23">
        <v>1645</v>
      </c>
      <c r="Q1460" s="62">
        <v>2</v>
      </c>
    </row>
    <row r="1461" spans="1:17" x14ac:dyDescent="0.3">
      <c r="A1461" s="23">
        <v>1667</v>
      </c>
      <c r="B1461" s="62">
        <v>11</v>
      </c>
      <c r="D1461" s="23">
        <v>1667</v>
      </c>
      <c r="E1461" s="62">
        <v>3</v>
      </c>
      <c r="G1461" s="23">
        <v>1667</v>
      </c>
      <c r="H1461" s="62">
        <v>9</v>
      </c>
      <c r="J1461" s="23">
        <v>1667</v>
      </c>
      <c r="K1461" s="62">
        <v>2</v>
      </c>
      <c r="M1461" s="23">
        <v>1667</v>
      </c>
      <c r="N1461" s="62">
        <v>13</v>
      </c>
      <c r="P1461" s="23">
        <v>1667</v>
      </c>
      <c r="Q1461" s="62">
        <v>6</v>
      </c>
    </row>
    <row r="1462" spans="1:17" x14ac:dyDescent="0.3">
      <c r="A1462" s="23">
        <v>1691</v>
      </c>
      <c r="B1462" s="62">
        <v>9</v>
      </c>
      <c r="D1462" s="23">
        <v>1691</v>
      </c>
      <c r="E1462" s="62">
        <v>2</v>
      </c>
      <c r="G1462" s="23">
        <v>1691</v>
      </c>
      <c r="H1462" s="62">
        <v>7</v>
      </c>
      <c r="J1462" s="23">
        <v>1691</v>
      </c>
      <c r="K1462" s="62">
        <v>3</v>
      </c>
      <c r="M1462" s="23">
        <v>1691</v>
      </c>
      <c r="N1462" s="62">
        <v>19</v>
      </c>
      <c r="P1462" s="23">
        <v>1691</v>
      </c>
      <c r="Q1462" s="62">
        <v>7</v>
      </c>
    </row>
    <row r="1463" spans="1:17" x14ac:dyDescent="0.3">
      <c r="A1463" s="23">
        <v>1702</v>
      </c>
      <c r="B1463" s="62">
        <v>3</v>
      </c>
      <c r="D1463" s="23">
        <v>1702</v>
      </c>
      <c r="E1463" s="62">
        <v>1</v>
      </c>
      <c r="G1463" s="23">
        <v>1702</v>
      </c>
      <c r="H1463" s="62">
        <v>2</v>
      </c>
      <c r="J1463" s="23">
        <v>1702</v>
      </c>
      <c r="K1463" s="62">
        <v>2</v>
      </c>
      <c r="M1463" s="23">
        <v>1702</v>
      </c>
      <c r="N1463" s="62">
        <v>3</v>
      </c>
      <c r="P1463" s="23">
        <v>1702</v>
      </c>
      <c r="Q1463" s="62">
        <v>0</v>
      </c>
    </row>
    <row r="1464" spans="1:17" x14ac:dyDescent="0.3">
      <c r="A1464" s="23">
        <v>1716</v>
      </c>
      <c r="B1464" s="62">
        <v>23</v>
      </c>
      <c r="D1464" s="23">
        <v>1716</v>
      </c>
      <c r="E1464" s="62">
        <v>7</v>
      </c>
      <c r="G1464" s="23">
        <v>1716</v>
      </c>
      <c r="H1464" s="62">
        <v>5</v>
      </c>
      <c r="J1464" s="23">
        <v>1716</v>
      </c>
      <c r="K1464" s="62">
        <v>3</v>
      </c>
      <c r="M1464" s="23">
        <v>1716</v>
      </c>
      <c r="N1464" s="62">
        <v>25</v>
      </c>
      <c r="P1464" s="23">
        <v>1716</v>
      </c>
      <c r="Q1464" s="62">
        <v>14</v>
      </c>
    </row>
    <row r="1465" spans="1:17" x14ac:dyDescent="0.3">
      <c r="A1465" s="23">
        <v>1733</v>
      </c>
      <c r="B1465" s="62">
        <v>2</v>
      </c>
      <c r="D1465" s="23">
        <v>1733</v>
      </c>
      <c r="E1465" s="62">
        <v>5</v>
      </c>
      <c r="G1465" s="23">
        <v>1733</v>
      </c>
      <c r="H1465" s="62">
        <v>2</v>
      </c>
      <c r="J1465" s="23">
        <v>1733</v>
      </c>
      <c r="K1465" s="62">
        <v>3</v>
      </c>
      <c r="M1465" s="23">
        <v>1733</v>
      </c>
      <c r="N1465" s="62">
        <v>16</v>
      </c>
      <c r="P1465" s="23">
        <v>1733</v>
      </c>
      <c r="Q1465" s="62">
        <v>2</v>
      </c>
    </row>
    <row r="1466" spans="1:17" x14ac:dyDescent="0.3">
      <c r="A1466" s="23">
        <v>1734</v>
      </c>
      <c r="B1466" s="62">
        <v>0</v>
      </c>
      <c r="D1466" s="23">
        <v>1734</v>
      </c>
      <c r="E1466" s="62">
        <v>6</v>
      </c>
      <c r="G1466" s="23">
        <v>1734</v>
      </c>
      <c r="H1466" s="62">
        <v>0</v>
      </c>
      <c r="J1466" s="23">
        <v>1734</v>
      </c>
      <c r="K1466" s="62">
        <v>2</v>
      </c>
      <c r="M1466" s="23">
        <v>1734</v>
      </c>
      <c r="N1466" s="62">
        <v>10</v>
      </c>
      <c r="P1466" s="23">
        <v>1734</v>
      </c>
      <c r="Q1466" s="62">
        <v>0</v>
      </c>
    </row>
    <row r="1467" spans="1:17" x14ac:dyDescent="0.3">
      <c r="A1467" s="23">
        <v>1752</v>
      </c>
      <c r="B1467" s="62">
        <v>2</v>
      </c>
      <c r="D1467" s="23">
        <v>1752</v>
      </c>
      <c r="E1467" s="62">
        <v>1</v>
      </c>
      <c r="G1467" s="23">
        <v>1752</v>
      </c>
      <c r="H1467" s="62">
        <v>2</v>
      </c>
      <c r="J1467" s="23">
        <v>1752</v>
      </c>
      <c r="K1467" s="62">
        <v>3</v>
      </c>
      <c r="M1467" s="23">
        <v>1752</v>
      </c>
      <c r="N1467" s="62">
        <v>2</v>
      </c>
      <c r="P1467" s="23">
        <v>1752</v>
      </c>
      <c r="Q1467" s="62">
        <v>2</v>
      </c>
    </row>
    <row r="1468" spans="1:17" x14ac:dyDescent="0.3">
      <c r="A1468" s="23">
        <v>1758</v>
      </c>
      <c r="B1468" s="62">
        <v>0</v>
      </c>
      <c r="D1468" s="23">
        <v>1758</v>
      </c>
      <c r="E1468" s="62">
        <v>2</v>
      </c>
      <c r="G1468" s="23">
        <v>1758</v>
      </c>
      <c r="H1468" s="62">
        <v>0</v>
      </c>
      <c r="J1468" s="23">
        <v>1758</v>
      </c>
      <c r="K1468" s="62">
        <v>2</v>
      </c>
      <c r="M1468" s="23">
        <v>1758</v>
      </c>
      <c r="N1468" s="62">
        <v>11</v>
      </c>
      <c r="P1468" s="23">
        <v>1758</v>
      </c>
      <c r="Q1468" s="62">
        <v>0</v>
      </c>
    </row>
    <row r="1469" spans="1:17" x14ac:dyDescent="0.3">
      <c r="A1469" s="23">
        <v>1761</v>
      </c>
      <c r="B1469" s="62">
        <v>1</v>
      </c>
      <c r="D1469" s="23">
        <v>1761</v>
      </c>
      <c r="E1469" s="62">
        <v>2</v>
      </c>
      <c r="G1469" s="23">
        <v>1761</v>
      </c>
      <c r="H1469" s="62">
        <v>0</v>
      </c>
      <c r="J1469" s="23">
        <v>1761</v>
      </c>
      <c r="K1469" s="62">
        <v>2</v>
      </c>
      <c r="M1469" s="23">
        <v>1761</v>
      </c>
      <c r="N1469" s="62">
        <v>10</v>
      </c>
      <c r="P1469" s="23">
        <v>1761</v>
      </c>
      <c r="Q1469" s="62">
        <v>0</v>
      </c>
    </row>
    <row r="1470" spans="1:17" x14ac:dyDescent="0.3">
      <c r="A1470" s="23">
        <v>1780</v>
      </c>
      <c r="B1470" s="62">
        <v>1</v>
      </c>
      <c r="D1470" s="23">
        <v>1780</v>
      </c>
      <c r="E1470" s="62">
        <v>1</v>
      </c>
      <c r="G1470" s="23">
        <v>1780</v>
      </c>
      <c r="H1470" s="62">
        <v>0</v>
      </c>
      <c r="J1470" s="23">
        <v>1780</v>
      </c>
      <c r="K1470" s="62">
        <v>3</v>
      </c>
      <c r="M1470" s="23">
        <v>1780</v>
      </c>
      <c r="N1470" s="62">
        <v>1</v>
      </c>
      <c r="P1470" s="23">
        <v>1780</v>
      </c>
      <c r="Q1470" s="62">
        <v>1</v>
      </c>
    </row>
    <row r="1471" spans="1:17" x14ac:dyDescent="0.3">
      <c r="A1471" s="23">
        <v>1797</v>
      </c>
      <c r="B1471" s="62">
        <v>10</v>
      </c>
      <c r="D1471" s="23">
        <v>1797</v>
      </c>
      <c r="E1471" s="62">
        <v>1</v>
      </c>
      <c r="G1471" s="23">
        <v>1797</v>
      </c>
      <c r="H1471" s="62">
        <v>7</v>
      </c>
      <c r="J1471" s="23">
        <v>1797</v>
      </c>
      <c r="K1471" s="62">
        <v>2</v>
      </c>
      <c r="M1471" s="23">
        <v>1797</v>
      </c>
      <c r="N1471" s="62">
        <v>10</v>
      </c>
      <c r="P1471" s="23">
        <v>1797</v>
      </c>
      <c r="Q1471" s="62">
        <v>7</v>
      </c>
    </row>
    <row r="1472" spans="1:17" x14ac:dyDescent="0.3">
      <c r="A1472" s="23">
        <v>1862</v>
      </c>
      <c r="B1472" s="62">
        <v>2</v>
      </c>
      <c r="D1472" s="23">
        <v>1862</v>
      </c>
      <c r="E1472" s="62">
        <v>7</v>
      </c>
      <c r="G1472" s="23">
        <v>1862</v>
      </c>
      <c r="H1472" s="62">
        <v>2</v>
      </c>
      <c r="J1472" s="23">
        <v>1862</v>
      </c>
      <c r="K1472" s="62">
        <v>3</v>
      </c>
      <c r="M1472" s="23">
        <v>1862</v>
      </c>
      <c r="N1472" s="62">
        <v>7</v>
      </c>
      <c r="P1472" s="23">
        <v>1862</v>
      </c>
      <c r="Q1472" s="62">
        <v>2</v>
      </c>
    </row>
    <row r="1473" spans="1:17" x14ac:dyDescent="0.3">
      <c r="A1473" s="23">
        <v>1869</v>
      </c>
      <c r="B1473" s="62">
        <v>8</v>
      </c>
      <c r="D1473" s="23">
        <v>1869</v>
      </c>
      <c r="E1473" s="62">
        <v>5</v>
      </c>
      <c r="G1473" s="23">
        <v>1869</v>
      </c>
      <c r="H1473" s="62">
        <v>7</v>
      </c>
      <c r="J1473" s="23">
        <v>1869</v>
      </c>
      <c r="K1473" s="62">
        <v>2</v>
      </c>
      <c r="M1473" s="23">
        <v>1869</v>
      </c>
      <c r="N1473" s="62">
        <v>14</v>
      </c>
      <c r="P1473" s="23">
        <v>1869</v>
      </c>
      <c r="Q1473" s="62">
        <v>0</v>
      </c>
    </row>
    <row r="1474" spans="1:17" x14ac:dyDescent="0.3">
      <c r="A1474" s="23">
        <v>1876</v>
      </c>
      <c r="B1474" s="62">
        <v>1</v>
      </c>
      <c r="D1474" s="23">
        <v>1876</v>
      </c>
      <c r="E1474" s="62">
        <v>1</v>
      </c>
      <c r="G1474" s="23">
        <v>1876</v>
      </c>
      <c r="H1474" s="62">
        <v>0</v>
      </c>
      <c r="J1474" s="23">
        <v>1876</v>
      </c>
      <c r="K1474" s="62">
        <v>3</v>
      </c>
      <c r="M1474" s="23">
        <v>1876</v>
      </c>
      <c r="N1474" s="62">
        <v>1</v>
      </c>
      <c r="P1474" s="23">
        <v>1876</v>
      </c>
      <c r="Q1474" s="62">
        <v>0</v>
      </c>
    </row>
    <row r="1475" spans="1:17" x14ac:dyDescent="0.3">
      <c r="A1475" s="23">
        <v>1928</v>
      </c>
      <c r="B1475" s="62">
        <v>1</v>
      </c>
      <c r="D1475" s="23">
        <v>1928</v>
      </c>
      <c r="E1475" s="62">
        <v>1</v>
      </c>
      <c r="G1475" s="23">
        <v>1928</v>
      </c>
      <c r="H1475" s="62">
        <v>0</v>
      </c>
      <c r="J1475" s="23">
        <v>1928</v>
      </c>
      <c r="K1475" s="62">
        <v>3</v>
      </c>
      <c r="M1475" s="23">
        <v>1928</v>
      </c>
      <c r="N1475" s="62">
        <v>1</v>
      </c>
      <c r="P1475" s="23">
        <v>1928</v>
      </c>
      <c r="Q1475" s="62">
        <v>0</v>
      </c>
    </row>
    <row r="1476" spans="1:17" x14ac:dyDescent="0.3">
      <c r="A1476" s="23">
        <v>1933</v>
      </c>
      <c r="B1476" s="62">
        <v>2</v>
      </c>
      <c r="D1476" s="23">
        <v>1933</v>
      </c>
      <c r="E1476" s="62">
        <v>3</v>
      </c>
      <c r="G1476" s="23">
        <v>1933</v>
      </c>
      <c r="H1476" s="62">
        <v>0</v>
      </c>
      <c r="J1476" s="23">
        <v>1933</v>
      </c>
      <c r="K1476" s="62">
        <v>0</v>
      </c>
      <c r="M1476" s="23">
        <v>1933</v>
      </c>
      <c r="N1476" s="62">
        <v>6</v>
      </c>
      <c r="P1476" s="23">
        <v>1933</v>
      </c>
      <c r="Q1476" s="62">
        <v>2</v>
      </c>
    </row>
    <row r="1477" spans="1:17" x14ac:dyDescent="0.3">
      <c r="A1477" s="23">
        <v>1967</v>
      </c>
      <c r="B1477" s="62">
        <v>10</v>
      </c>
      <c r="D1477" s="23">
        <v>1967</v>
      </c>
      <c r="E1477" s="62">
        <v>1</v>
      </c>
      <c r="G1477" s="23">
        <v>1967</v>
      </c>
      <c r="H1477" s="62">
        <v>7</v>
      </c>
      <c r="J1477" s="23">
        <v>1967</v>
      </c>
      <c r="K1477" s="62">
        <v>4</v>
      </c>
      <c r="M1477" s="23">
        <v>1967</v>
      </c>
      <c r="N1477" s="62">
        <v>10</v>
      </c>
      <c r="P1477" s="23">
        <v>1967</v>
      </c>
      <c r="Q1477" s="62">
        <v>0</v>
      </c>
    </row>
    <row r="1478" spans="1:17" x14ac:dyDescent="0.3">
      <c r="A1478" s="23">
        <v>1968</v>
      </c>
      <c r="B1478" s="62">
        <v>2</v>
      </c>
      <c r="D1478" s="23">
        <v>1968</v>
      </c>
      <c r="E1478" s="62">
        <v>6</v>
      </c>
      <c r="G1478" s="23">
        <v>1968</v>
      </c>
      <c r="H1478" s="62">
        <v>2</v>
      </c>
      <c r="J1478" s="23">
        <v>1968</v>
      </c>
      <c r="K1478" s="62">
        <v>2</v>
      </c>
      <c r="M1478" s="23">
        <v>1968</v>
      </c>
      <c r="N1478" s="62">
        <v>15</v>
      </c>
      <c r="P1478" s="23">
        <v>1968</v>
      </c>
      <c r="Q1478" s="62">
        <v>2</v>
      </c>
    </row>
    <row r="1479" spans="1:17" x14ac:dyDescent="0.3">
      <c r="A1479" s="23">
        <v>2023</v>
      </c>
      <c r="B1479" s="62">
        <v>1</v>
      </c>
      <c r="D1479" s="23">
        <v>2023</v>
      </c>
      <c r="E1479" s="62">
        <v>1</v>
      </c>
      <c r="G1479" s="23">
        <v>2023</v>
      </c>
      <c r="H1479" s="62">
        <v>0</v>
      </c>
      <c r="J1479" s="23">
        <v>2023</v>
      </c>
      <c r="K1479" s="62">
        <v>3</v>
      </c>
      <c r="M1479" s="23">
        <v>2023</v>
      </c>
      <c r="N1479" s="62">
        <v>1</v>
      </c>
      <c r="P1479" s="23">
        <v>2023</v>
      </c>
      <c r="Q1479" s="62">
        <v>1</v>
      </c>
    </row>
    <row r="1480" spans="1:17" x14ac:dyDescent="0.3">
      <c r="A1480" s="23">
        <v>2044</v>
      </c>
      <c r="B1480" s="62">
        <v>6</v>
      </c>
      <c r="D1480" s="23">
        <v>2044</v>
      </c>
      <c r="E1480" s="62">
        <v>7</v>
      </c>
      <c r="G1480" s="23">
        <v>2044</v>
      </c>
      <c r="H1480" s="62">
        <v>3</v>
      </c>
      <c r="J1480" s="23">
        <v>2044</v>
      </c>
      <c r="K1480" s="62">
        <v>3</v>
      </c>
      <c r="M1480" s="23">
        <v>2044</v>
      </c>
      <c r="N1480" s="62">
        <v>12</v>
      </c>
      <c r="P1480" s="23">
        <v>2044</v>
      </c>
      <c r="Q1480" s="62">
        <v>0</v>
      </c>
    </row>
    <row r="1481" spans="1:17" x14ac:dyDescent="0.3">
      <c r="A1481" s="23">
        <v>2055</v>
      </c>
      <c r="B1481" s="62">
        <v>3</v>
      </c>
      <c r="D1481" s="23">
        <v>2055</v>
      </c>
      <c r="E1481" s="62">
        <v>4</v>
      </c>
      <c r="G1481" s="23">
        <v>2055</v>
      </c>
      <c r="H1481" s="62">
        <v>2</v>
      </c>
      <c r="J1481" s="23">
        <v>2055</v>
      </c>
      <c r="K1481" s="62">
        <v>3</v>
      </c>
      <c r="M1481" s="23">
        <v>2055</v>
      </c>
      <c r="N1481" s="62">
        <v>20</v>
      </c>
      <c r="P1481" s="23">
        <v>2055</v>
      </c>
      <c r="Q1481" s="62">
        <v>2</v>
      </c>
    </row>
    <row r="1482" spans="1:17" x14ac:dyDescent="0.3">
      <c r="D1482" s="2" t="s">
        <v>19</v>
      </c>
      <c r="E1482" s="62">
        <v>2.6931972789115646</v>
      </c>
      <c r="G1482" s="2" t="s">
        <v>19</v>
      </c>
      <c r="H1482" s="62">
        <v>6217</v>
      </c>
      <c r="J1482" s="2" t="s">
        <v>19</v>
      </c>
      <c r="K1482" s="62">
        <v>4115</v>
      </c>
      <c r="M1482" s="2" t="s">
        <v>19</v>
      </c>
      <c r="N1482" s="62">
        <v>11.279591836734694</v>
      </c>
      <c r="P1482" s="2" t="s">
        <v>19</v>
      </c>
      <c r="Q1482" s="62">
        <v>3216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02C33-3CF1-4B2A-BE82-C0EB3D380158}">
  <dimension ref="A1:BG1471"/>
  <sheetViews>
    <sheetView workbookViewId="0"/>
  </sheetViews>
  <sheetFormatPr defaultRowHeight="14.4" x14ac:dyDescent="0.3"/>
  <cols>
    <col min="1" max="1" width="9.88671875" customWidth="1"/>
    <col min="2" max="2" width="23" customWidth="1"/>
    <col min="3" max="3" width="26.5546875" bestFit="1" customWidth="1"/>
    <col min="9" max="9" width="9.88671875" customWidth="1"/>
    <col min="10" max="10" width="26.88671875" customWidth="1"/>
    <col min="11" max="11" width="12.21875" customWidth="1"/>
    <col min="21" max="21" width="9.88671875" customWidth="1"/>
    <col min="22" max="22" width="19" customWidth="1"/>
    <col min="23" max="23" width="14" customWidth="1"/>
    <col min="33" max="33" width="9.88671875" customWidth="1"/>
    <col min="34" max="34" width="21.5546875" customWidth="1"/>
    <col min="35" max="35" width="13.77734375" customWidth="1"/>
    <col min="45" max="45" width="9.88671875" customWidth="1"/>
    <col min="46" max="46" width="18.6640625" customWidth="1"/>
    <col min="47" max="47" width="13" customWidth="1"/>
    <col min="57" max="57" width="9.88671875" customWidth="1"/>
    <col min="58" max="58" width="24.109375" customWidth="1"/>
    <col min="59" max="59" width="12.33203125" customWidth="1"/>
  </cols>
  <sheetData>
    <row r="1" spans="1:59" x14ac:dyDescent="0.3">
      <c r="A1" t="s">
        <v>0</v>
      </c>
      <c r="B1" t="s">
        <v>46</v>
      </c>
      <c r="C1" t="s">
        <v>1</v>
      </c>
      <c r="I1" t="s">
        <v>0</v>
      </c>
      <c r="J1" t="s">
        <v>47</v>
      </c>
      <c r="K1" t="s">
        <v>1</v>
      </c>
      <c r="U1" t="s">
        <v>0</v>
      </c>
      <c r="V1" t="s">
        <v>50</v>
      </c>
      <c r="W1" t="s">
        <v>49</v>
      </c>
      <c r="AG1" t="s">
        <v>0</v>
      </c>
      <c r="AH1" t="s">
        <v>53</v>
      </c>
      <c r="AI1" t="s">
        <v>1</v>
      </c>
      <c r="AS1" t="s">
        <v>0</v>
      </c>
      <c r="AT1" t="s">
        <v>55</v>
      </c>
      <c r="AU1" t="s">
        <v>1</v>
      </c>
      <c r="BE1" t="s">
        <v>0</v>
      </c>
      <c r="BF1" t="s">
        <v>58</v>
      </c>
      <c r="BG1" t="s">
        <v>57</v>
      </c>
    </row>
    <row r="2" spans="1:59" x14ac:dyDescent="0.3">
      <c r="A2" t="s">
        <v>7</v>
      </c>
      <c r="B2">
        <v>8</v>
      </c>
      <c r="C2" t="s">
        <v>15</v>
      </c>
      <c r="I2" t="s">
        <v>7</v>
      </c>
      <c r="J2">
        <v>4</v>
      </c>
      <c r="K2" t="s">
        <v>15</v>
      </c>
      <c r="U2" t="s">
        <v>7</v>
      </c>
      <c r="V2">
        <v>2</v>
      </c>
      <c r="W2" t="s">
        <v>15</v>
      </c>
      <c r="AG2" t="s">
        <v>7</v>
      </c>
      <c r="AH2">
        <v>2</v>
      </c>
      <c r="AI2" t="s">
        <v>15</v>
      </c>
      <c r="AS2" t="s">
        <v>7</v>
      </c>
      <c r="AT2">
        <v>16</v>
      </c>
      <c r="AU2" t="s">
        <v>15</v>
      </c>
      <c r="BE2" t="s">
        <v>7</v>
      </c>
      <c r="BF2">
        <v>0</v>
      </c>
      <c r="BG2" t="s">
        <v>15</v>
      </c>
    </row>
    <row r="3" spans="1:59" x14ac:dyDescent="0.3">
      <c r="A3" t="s">
        <v>7</v>
      </c>
      <c r="B3">
        <v>9</v>
      </c>
      <c r="C3" t="s">
        <v>15</v>
      </c>
      <c r="I3" t="s">
        <v>7</v>
      </c>
      <c r="J3">
        <v>3</v>
      </c>
      <c r="K3" t="s">
        <v>15</v>
      </c>
      <c r="U3" t="s">
        <v>7</v>
      </c>
      <c r="V3">
        <v>2</v>
      </c>
      <c r="W3" t="s">
        <v>15</v>
      </c>
      <c r="AG3" t="s">
        <v>7</v>
      </c>
      <c r="AH3">
        <v>3</v>
      </c>
      <c r="AI3" t="s">
        <v>15</v>
      </c>
      <c r="AS3" t="s">
        <v>7</v>
      </c>
      <c r="AT3">
        <v>30</v>
      </c>
      <c r="AU3" t="s">
        <v>15</v>
      </c>
      <c r="BE3" t="s">
        <v>7</v>
      </c>
      <c r="BF3">
        <v>2</v>
      </c>
      <c r="BG3" t="s">
        <v>15</v>
      </c>
    </row>
    <row r="4" spans="1:59" x14ac:dyDescent="0.3">
      <c r="A4" t="s">
        <v>7</v>
      </c>
      <c r="B4">
        <v>2</v>
      </c>
      <c r="C4" t="s">
        <v>15</v>
      </c>
      <c r="I4" t="s">
        <v>7</v>
      </c>
      <c r="J4">
        <v>5</v>
      </c>
      <c r="K4" t="s">
        <v>15</v>
      </c>
      <c r="U4" t="s">
        <v>7</v>
      </c>
      <c r="V4">
        <v>3</v>
      </c>
      <c r="W4" t="s">
        <v>15</v>
      </c>
      <c r="AG4" t="s">
        <v>7</v>
      </c>
      <c r="AH4">
        <v>3</v>
      </c>
      <c r="AI4" t="s">
        <v>15</v>
      </c>
      <c r="AS4" t="s">
        <v>7</v>
      </c>
      <c r="AT4">
        <v>23</v>
      </c>
      <c r="AU4" t="s">
        <v>15</v>
      </c>
      <c r="BE4" t="s">
        <v>7</v>
      </c>
      <c r="BF4">
        <v>4</v>
      </c>
      <c r="BG4" t="s">
        <v>15</v>
      </c>
    </row>
    <row r="5" spans="1:59" x14ac:dyDescent="0.3">
      <c r="A5" t="s">
        <v>7</v>
      </c>
      <c r="B5">
        <v>1</v>
      </c>
      <c r="C5" t="s">
        <v>15</v>
      </c>
      <c r="I5" t="s">
        <v>7</v>
      </c>
      <c r="J5">
        <v>8</v>
      </c>
      <c r="K5" t="s">
        <v>15</v>
      </c>
      <c r="U5" t="s">
        <v>7</v>
      </c>
      <c r="V5">
        <v>7</v>
      </c>
      <c r="W5" t="s">
        <v>15</v>
      </c>
      <c r="AG5" t="s">
        <v>7</v>
      </c>
      <c r="AH5">
        <v>3</v>
      </c>
      <c r="AI5" t="s">
        <v>15</v>
      </c>
      <c r="AS5" t="s">
        <v>7</v>
      </c>
      <c r="AT5">
        <v>8</v>
      </c>
      <c r="AU5" t="s">
        <v>15</v>
      </c>
      <c r="BE5" t="s">
        <v>7</v>
      </c>
      <c r="BF5">
        <v>5</v>
      </c>
      <c r="BG5" t="s">
        <v>15</v>
      </c>
    </row>
    <row r="6" spans="1:59" x14ac:dyDescent="0.3">
      <c r="A6" t="s">
        <v>7</v>
      </c>
      <c r="B6">
        <v>0</v>
      </c>
      <c r="C6" t="s">
        <v>15</v>
      </c>
      <c r="I6" t="s">
        <v>7</v>
      </c>
      <c r="J6">
        <v>11</v>
      </c>
      <c r="K6" t="s">
        <v>15</v>
      </c>
      <c r="U6" t="s">
        <v>7</v>
      </c>
      <c r="V6">
        <v>9</v>
      </c>
      <c r="W6" t="s">
        <v>15</v>
      </c>
      <c r="AG6" t="s">
        <v>7</v>
      </c>
      <c r="AH6">
        <v>2</v>
      </c>
      <c r="AI6" t="s">
        <v>15</v>
      </c>
      <c r="AS6" t="s">
        <v>7</v>
      </c>
      <c r="AT6">
        <v>12</v>
      </c>
      <c r="AU6" t="s">
        <v>15</v>
      </c>
      <c r="BE6" t="s">
        <v>7</v>
      </c>
      <c r="BF6">
        <v>4</v>
      </c>
      <c r="BG6" t="s">
        <v>15</v>
      </c>
    </row>
    <row r="7" spans="1:59" x14ac:dyDescent="0.3">
      <c r="A7" t="s">
        <v>7</v>
      </c>
      <c r="B7">
        <v>8</v>
      </c>
      <c r="C7" t="s">
        <v>15</v>
      </c>
      <c r="I7" t="s">
        <v>7</v>
      </c>
      <c r="J7">
        <v>2</v>
      </c>
      <c r="K7" t="s">
        <v>15</v>
      </c>
      <c r="U7" t="s">
        <v>7</v>
      </c>
      <c r="V7">
        <v>2</v>
      </c>
      <c r="W7" t="s">
        <v>15</v>
      </c>
      <c r="AG7" t="s">
        <v>7</v>
      </c>
      <c r="AH7">
        <v>2</v>
      </c>
      <c r="AI7" t="s">
        <v>15</v>
      </c>
      <c r="AS7" t="s">
        <v>7</v>
      </c>
      <c r="AT7">
        <v>7</v>
      </c>
      <c r="AU7" t="s">
        <v>15</v>
      </c>
      <c r="BE7" t="s">
        <v>7</v>
      </c>
      <c r="BF7">
        <v>2</v>
      </c>
      <c r="BG7" t="s">
        <v>15</v>
      </c>
    </row>
    <row r="8" spans="1:59" x14ac:dyDescent="0.3">
      <c r="A8" t="s">
        <v>7</v>
      </c>
      <c r="B8">
        <v>3</v>
      </c>
      <c r="C8" t="s">
        <v>15</v>
      </c>
      <c r="I8" t="s">
        <v>7</v>
      </c>
      <c r="J8">
        <v>2</v>
      </c>
      <c r="K8" t="s">
        <v>15</v>
      </c>
      <c r="U8" t="s">
        <v>7</v>
      </c>
      <c r="V8">
        <v>2</v>
      </c>
      <c r="W8" t="s">
        <v>15</v>
      </c>
      <c r="AG8" t="s">
        <v>7</v>
      </c>
      <c r="AH8">
        <v>1</v>
      </c>
      <c r="AI8" t="s">
        <v>15</v>
      </c>
      <c r="AS8" t="s">
        <v>7</v>
      </c>
      <c r="AT8">
        <v>9</v>
      </c>
      <c r="AU8" t="s">
        <v>15</v>
      </c>
      <c r="BE8" t="s">
        <v>7</v>
      </c>
      <c r="BF8">
        <v>1</v>
      </c>
      <c r="BG8" t="s">
        <v>15</v>
      </c>
    </row>
    <row r="9" spans="1:59" x14ac:dyDescent="0.3">
      <c r="A9" t="s">
        <v>7</v>
      </c>
      <c r="B9">
        <v>0</v>
      </c>
      <c r="C9" t="s">
        <v>15</v>
      </c>
      <c r="I9" t="s">
        <v>7</v>
      </c>
      <c r="J9">
        <v>3</v>
      </c>
      <c r="K9" t="s">
        <v>15</v>
      </c>
      <c r="U9" t="s">
        <v>7</v>
      </c>
      <c r="V9">
        <v>2</v>
      </c>
      <c r="W9" t="s">
        <v>15</v>
      </c>
      <c r="AG9" t="s">
        <v>7</v>
      </c>
      <c r="AH9">
        <v>5</v>
      </c>
      <c r="AI9" t="s">
        <v>15</v>
      </c>
      <c r="AS9" t="s">
        <v>7</v>
      </c>
      <c r="AT9">
        <v>4</v>
      </c>
      <c r="AU9" t="s">
        <v>15</v>
      </c>
      <c r="BE9" t="s">
        <v>7</v>
      </c>
      <c r="BF9">
        <v>1</v>
      </c>
      <c r="BG9" t="s">
        <v>15</v>
      </c>
    </row>
    <row r="10" spans="1:59" x14ac:dyDescent="0.3">
      <c r="A10" t="s">
        <v>7</v>
      </c>
      <c r="B10">
        <v>1</v>
      </c>
      <c r="C10" t="s">
        <v>15</v>
      </c>
      <c r="I10" t="s">
        <v>7</v>
      </c>
      <c r="J10">
        <v>32</v>
      </c>
      <c r="K10" t="s">
        <v>15</v>
      </c>
      <c r="U10" t="s">
        <v>7</v>
      </c>
      <c r="V10">
        <v>5</v>
      </c>
      <c r="W10" t="s">
        <v>15</v>
      </c>
      <c r="AG10" t="s">
        <v>7</v>
      </c>
      <c r="AH10">
        <v>2</v>
      </c>
      <c r="AI10" t="s">
        <v>15</v>
      </c>
      <c r="AS10" t="s">
        <v>7</v>
      </c>
      <c r="AT10">
        <v>32</v>
      </c>
      <c r="AU10" t="s">
        <v>15</v>
      </c>
      <c r="BE10" t="s">
        <v>7</v>
      </c>
      <c r="BF10">
        <v>10</v>
      </c>
      <c r="BG10" t="s">
        <v>15</v>
      </c>
    </row>
    <row r="11" spans="1:59" x14ac:dyDescent="0.3">
      <c r="A11" t="s">
        <v>7</v>
      </c>
      <c r="B11">
        <v>4</v>
      </c>
      <c r="C11" t="s">
        <v>15</v>
      </c>
      <c r="I11" t="s">
        <v>7</v>
      </c>
      <c r="J11">
        <v>2</v>
      </c>
      <c r="K11" t="s">
        <v>15</v>
      </c>
      <c r="U11" t="s">
        <v>7</v>
      </c>
      <c r="V11">
        <v>2</v>
      </c>
      <c r="W11" t="s">
        <v>15</v>
      </c>
      <c r="AG11" t="s">
        <v>7</v>
      </c>
      <c r="AH11">
        <v>1</v>
      </c>
      <c r="AI11" t="s">
        <v>15</v>
      </c>
      <c r="AS11" t="s">
        <v>7</v>
      </c>
      <c r="AT11">
        <v>10</v>
      </c>
      <c r="AU11" t="s">
        <v>15</v>
      </c>
      <c r="BE11" t="s">
        <v>7</v>
      </c>
      <c r="BF11">
        <v>0</v>
      </c>
      <c r="BG11" t="s">
        <v>15</v>
      </c>
    </row>
    <row r="12" spans="1:59" x14ac:dyDescent="0.3">
      <c r="A12" t="s">
        <v>7</v>
      </c>
      <c r="B12">
        <v>2</v>
      </c>
      <c r="C12" t="s">
        <v>15</v>
      </c>
      <c r="I12" t="s">
        <v>7</v>
      </c>
      <c r="J12">
        <v>9</v>
      </c>
      <c r="K12" t="s">
        <v>15</v>
      </c>
      <c r="U12" t="s">
        <v>7</v>
      </c>
      <c r="V12">
        <v>7</v>
      </c>
      <c r="W12" t="s">
        <v>15</v>
      </c>
      <c r="AG12" t="s">
        <v>7</v>
      </c>
      <c r="AH12">
        <v>1</v>
      </c>
      <c r="AI12" t="s">
        <v>15</v>
      </c>
      <c r="AS12" t="s">
        <v>7</v>
      </c>
      <c r="AT12">
        <v>16</v>
      </c>
      <c r="AU12" t="s">
        <v>15</v>
      </c>
      <c r="BE12" t="s">
        <v>7</v>
      </c>
      <c r="BF12">
        <v>7</v>
      </c>
      <c r="BG12" t="s">
        <v>15</v>
      </c>
    </row>
    <row r="13" spans="1:59" x14ac:dyDescent="0.3">
      <c r="A13" t="s">
        <v>7</v>
      </c>
      <c r="B13">
        <v>3</v>
      </c>
      <c r="C13" t="s">
        <v>15</v>
      </c>
      <c r="I13" t="s">
        <v>7</v>
      </c>
      <c r="J13">
        <v>21</v>
      </c>
      <c r="K13" t="s">
        <v>15</v>
      </c>
      <c r="U13" t="s">
        <v>7</v>
      </c>
      <c r="V13">
        <v>6</v>
      </c>
      <c r="W13" t="s">
        <v>15</v>
      </c>
      <c r="AG13" t="s">
        <v>7</v>
      </c>
      <c r="AH13">
        <v>2</v>
      </c>
      <c r="AI13" t="s">
        <v>15</v>
      </c>
      <c r="AS13" t="s">
        <v>7</v>
      </c>
      <c r="AT13">
        <v>23</v>
      </c>
      <c r="AU13" t="s">
        <v>15</v>
      </c>
      <c r="BE13" t="s">
        <v>7</v>
      </c>
      <c r="BF13">
        <v>12</v>
      </c>
      <c r="BG13" t="s">
        <v>15</v>
      </c>
    </row>
    <row r="14" spans="1:59" x14ac:dyDescent="0.3">
      <c r="A14" t="s">
        <v>7</v>
      </c>
      <c r="B14">
        <v>1</v>
      </c>
      <c r="C14" t="s">
        <v>15</v>
      </c>
      <c r="I14" t="s">
        <v>7</v>
      </c>
      <c r="J14">
        <v>22</v>
      </c>
      <c r="K14" t="s">
        <v>15</v>
      </c>
      <c r="U14" t="s">
        <v>7</v>
      </c>
      <c r="V14">
        <v>7</v>
      </c>
      <c r="W14" t="s">
        <v>15</v>
      </c>
      <c r="AG14" t="s">
        <v>7</v>
      </c>
      <c r="AH14">
        <v>3</v>
      </c>
      <c r="AI14" t="s">
        <v>15</v>
      </c>
      <c r="AS14" t="s">
        <v>7</v>
      </c>
      <c r="AT14">
        <v>22</v>
      </c>
      <c r="AU14" t="s">
        <v>15</v>
      </c>
      <c r="BE14" t="s">
        <v>7</v>
      </c>
      <c r="BF14">
        <v>2</v>
      </c>
      <c r="BG14" t="s">
        <v>15</v>
      </c>
    </row>
    <row r="15" spans="1:59" x14ac:dyDescent="0.3">
      <c r="A15" t="s">
        <v>7</v>
      </c>
      <c r="B15">
        <v>9</v>
      </c>
      <c r="C15" t="s">
        <v>15</v>
      </c>
      <c r="I15" t="s">
        <v>7</v>
      </c>
      <c r="J15">
        <v>8</v>
      </c>
      <c r="K15" t="s">
        <v>15</v>
      </c>
      <c r="U15" t="s">
        <v>7</v>
      </c>
      <c r="V15">
        <v>3</v>
      </c>
      <c r="W15" t="s">
        <v>15</v>
      </c>
      <c r="AG15" t="s">
        <v>7</v>
      </c>
      <c r="AH15">
        <v>3</v>
      </c>
      <c r="AI15" t="s">
        <v>15</v>
      </c>
      <c r="AS15" t="s">
        <v>7</v>
      </c>
      <c r="AT15">
        <v>12</v>
      </c>
      <c r="AU15" t="s">
        <v>15</v>
      </c>
      <c r="BE15" t="s">
        <v>7</v>
      </c>
      <c r="BF15">
        <v>3</v>
      </c>
      <c r="BG15" t="s">
        <v>15</v>
      </c>
    </row>
    <row r="16" spans="1:59" x14ac:dyDescent="0.3">
      <c r="A16" t="s">
        <v>7</v>
      </c>
      <c r="B16">
        <v>4</v>
      </c>
      <c r="C16" t="s">
        <v>15</v>
      </c>
      <c r="I16" t="s">
        <v>7</v>
      </c>
      <c r="J16">
        <v>5</v>
      </c>
      <c r="K16" t="s">
        <v>15</v>
      </c>
      <c r="U16" t="s">
        <v>7</v>
      </c>
      <c r="V16">
        <v>2</v>
      </c>
      <c r="W16" t="s">
        <v>15</v>
      </c>
      <c r="AG16" t="s">
        <v>7</v>
      </c>
      <c r="AH16">
        <v>2</v>
      </c>
      <c r="AI16" t="s">
        <v>15</v>
      </c>
      <c r="AS16" t="s">
        <v>7</v>
      </c>
      <c r="AT16">
        <v>8</v>
      </c>
      <c r="AU16" t="s">
        <v>15</v>
      </c>
      <c r="BE16" t="s">
        <v>7</v>
      </c>
      <c r="BF16">
        <v>0</v>
      </c>
      <c r="BG16" t="s">
        <v>15</v>
      </c>
    </row>
    <row r="17" spans="1:59" x14ac:dyDescent="0.3">
      <c r="A17" t="s">
        <v>7</v>
      </c>
      <c r="B17">
        <v>0</v>
      </c>
      <c r="C17" t="s">
        <v>15</v>
      </c>
      <c r="I17" t="s">
        <v>7</v>
      </c>
      <c r="J17">
        <v>3</v>
      </c>
      <c r="K17" t="s">
        <v>15</v>
      </c>
      <c r="U17" t="s">
        <v>7</v>
      </c>
      <c r="V17">
        <v>2</v>
      </c>
      <c r="W17" t="s">
        <v>15</v>
      </c>
      <c r="AG17" t="s">
        <v>7</v>
      </c>
      <c r="AH17">
        <v>1</v>
      </c>
      <c r="AI17" t="s">
        <v>15</v>
      </c>
      <c r="AS17" t="s">
        <v>7</v>
      </c>
      <c r="AT17">
        <v>4</v>
      </c>
      <c r="AU17" t="s">
        <v>15</v>
      </c>
      <c r="BE17" t="s">
        <v>7</v>
      </c>
      <c r="BF17">
        <v>0</v>
      </c>
      <c r="BG17" t="s">
        <v>15</v>
      </c>
    </row>
    <row r="18" spans="1:59" x14ac:dyDescent="0.3">
      <c r="A18" t="s">
        <v>7</v>
      </c>
      <c r="B18">
        <v>1</v>
      </c>
      <c r="C18" t="s">
        <v>15</v>
      </c>
      <c r="I18" t="s">
        <v>7</v>
      </c>
      <c r="J18">
        <v>5</v>
      </c>
      <c r="K18" t="s">
        <v>15</v>
      </c>
      <c r="U18" t="s">
        <v>7</v>
      </c>
      <c r="V18">
        <v>1</v>
      </c>
      <c r="W18" t="s">
        <v>15</v>
      </c>
      <c r="AG18" t="s">
        <v>7</v>
      </c>
      <c r="AH18">
        <v>6</v>
      </c>
      <c r="AI18" t="s">
        <v>15</v>
      </c>
      <c r="AS18" t="s">
        <v>7</v>
      </c>
      <c r="AT18">
        <v>6</v>
      </c>
      <c r="AU18" t="s">
        <v>15</v>
      </c>
      <c r="BE18" t="s">
        <v>7</v>
      </c>
      <c r="BF18">
        <v>0</v>
      </c>
      <c r="BG18" t="s">
        <v>15</v>
      </c>
    </row>
    <row r="19" spans="1:59" x14ac:dyDescent="0.3">
      <c r="A19" t="s">
        <v>7</v>
      </c>
      <c r="B19">
        <v>0</v>
      </c>
      <c r="C19" t="s">
        <v>15</v>
      </c>
      <c r="I19" t="s">
        <v>7</v>
      </c>
      <c r="J19">
        <v>5</v>
      </c>
      <c r="K19" t="s">
        <v>15</v>
      </c>
      <c r="U19" t="s">
        <v>7</v>
      </c>
      <c r="V19">
        <v>4</v>
      </c>
      <c r="W19" t="s">
        <v>15</v>
      </c>
      <c r="AG19" t="s">
        <v>7</v>
      </c>
      <c r="AH19">
        <v>3</v>
      </c>
      <c r="AI19" t="s">
        <v>15</v>
      </c>
      <c r="AS19" t="s">
        <v>7</v>
      </c>
      <c r="AT19">
        <v>6</v>
      </c>
      <c r="AU19" t="s">
        <v>15</v>
      </c>
      <c r="BE19" t="s">
        <v>7</v>
      </c>
      <c r="BF19">
        <v>0</v>
      </c>
      <c r="BG19" t="s">
        <v>15</v>
      </c>
    </row>
    <row r="20" spans="1:59" x14ac:dyDescent="0.3">
      <c r="A20" t="s">
        <v>7</v>
      </c>
      <c r="B20">
        <v>8</v>
      </c>
      <c r="C20" t="s">
        <v>15</v>
      </c>
      <c r="I20" t="s">
        <v>7</v>
      </c>
      <c r="J20">
        <v>5</v>
      </c>
      <c r="K20" t="s">
        <v>15</v>
      </c>
      <c r="U20" t="s">
        <v>7</v>
      </c>
      <c r="V20">
        <v>4</v>
      </c>
      <c r="W20" t="s">
        <v>15</v>
      </c>
      <c r="AG20" t="s">
        <v>7</v>
      </c>
      <c r="AH20">
        <v>2</v>
      </c>
      <c r="AI20" t="s">
        <v>15</v>
      </c>
      <c r="AS20" t="s">
        <v>7</v>
      </c>
      <c r="AT20">
        <v>13</v>
      </c>
      <c r="AU20" t="s">
        <v>15</v>
      </c>
      <c r="BE20" t="s">
        <v>7</v>
      </c>
      <c r="BF20">
        <v>0</v>
      </c>
      <c r="BG20" t="s">
        <v>15</v>
      </c>
    </row>
    <row r="21" spans="1:59" x14ac:dyDescent="0.3">
      <c r="A21" t="s">
        <v>7</v>
      </c>
      <c r="B21">
        <v>3</v>
      </c>
      <c r="C21" t="s">
        <v>15</v>
      </c>
      <c r="I21" t="s">
        <v>7</v>
      </c>
      <c r="J21">
        <v>4</v>
      </c>
      <c r="K21" t="s">
        <v>15</v>
      </c>
      <c r="U21" t="s">
        <v>7</v>
      </c>
      <c r="V21">
        <v>3</v>
      </c>
      <c r="W21" t="s">
        <v>15</v>
      </c>
      <c r="AG21" t="s">
        <v>7</v>
      </c>
      <c r="AH21">
        <v>4</v>
      </c>
      <c r="AI21" t="s">
        <v>15</v>
      </c>
      <c r="AS21" t="s">
        <v>7</v>
      </c>
      <c r="AT21">
        <v>7</v>
      </c>
      <c r="AU21" t="s">
        <v>15</v>
      </c>
      <c r="BE21" t="s">
        <v>7</v>
      </c>
      <c r="BF21">
        <v>0</v>
      </c>
      <c r="BG21" t="s">
        <v>15</v>
      </c>
    </row>
    <row r="22" spans="1:59" x14ac:dyDescent="0.3">
      <c r="A22" t="s">
        <v>7</v>
      </c>
      <c r="B22">
        <v>1</v>
      </c>
      <c r="C22" t="s">
        <v>15</v>
      </c>
      <c r="I22" t="s">
        <v>7</v>
      </c>
      <c r="J22">
        <v>6</v>
      </c>
      <c r="K22" t="s">
        <v>15</v>
      </c>
      <c r="U22" t="s">
        <v>7</v>
      </c>
      <c r="V22">
        <v>3</v>
      </c>
      <c r="W22" t="s">
        <v>15</v>
      </c>
      <c r="AG22" t="s">
        <v>7</v>
      </c>
      <c r="AH22">
        <v>3</v>
      </c>
      <c r="AI22" t="s">
        <v>15</v>
      </c>
      <c r="AS22" t="s">
        <v>7</v>
      </c>
      <c r="AT22">
        <v>6</v>
      </c>
      <c r="AU22" t="s">
        <v>15</v>
      </c>
      <c r="BE22" t="s">
        <v>7</v>
      </c>
      <c r="BF22">
        <v>0</v>
      </c>
      <c r="BG22" t="s">
        <v>15</v>
      </c>
    </row>
    <row r="23" spans="1:59" x14ac:dyDescent="0.3">
      <c r="A23" t="s">
        <v>7</v>
      </c>
      <c r="B23">
        <v>1</v>
      </c>
      <c r="C23" t="s">
        <v>15</v>
      </c>
      <c r="I23" t="s">
        <v>7</v>
      </c>
      <c r="J23">
        <v>7</v>
      </c>
      <c r="K23" t="s">
        <v>15</v>
      </c>
      <c r="U23" t="s">
        <v>7</v>
      </c>
      <c r="V23">
        <v>6</v>
      </c>
      <c r="W23" t="s">
        <v>15</v>
      </c>
      <c r="AG23" t="s">
        <v>7</v>
      </c>
      <c r="AH23">
        <v>2</v>
      </c>
      <c r="AI23" t="s">
        <v>15</v>
      </c>
      <c r="AS23" t="s">
        <v>7</v>
      </c>
      <c r="AT23">
        <v>7</v>
      </c>
      <c r="AU23" t="s">
        <v>15</v>
      </c>
      <c r="BE23" t="s">
        <v>7</v>
      </c>
      <c r="BF23">
        <v>5</v>
      </c>
      <c r="BG23" t="s">
        <v>15</v>
      </c>
    </row>
    <row r="24" spans="1:59" x14ac:dyDescent="0.3">
      <c r="A24" t="s">
        <v>7</v>
      </c>
      <c r="B24">
        <v>1</v>
      </c>
      <c r="C24" t="s">
        <v>15</v>
      </c>
      <c r="I24" t="s">
        <v>7</v>
      </c>
      <c r="J24">
        <v>5</v>
      </c>
      <c r="K24" t="s">
        <v>15</v>
      </c>
      <c r="U24" t="s">
        <v>7</v>
      </c>
      <c r="V24">
        <v>4</v>
      </c>
      <c r="W24" t="s">
        <v>15</v>
      </c>
      <c r="AG24" t="s">
        <v>7</v>
      </c>
      <c r="AH24">
        <v>2</v>
      </c>
      <c r="AI24" t="s">
        <v>15</v>
      </c>
      <c r="AS24" t="s">
        <v>7</v>
      </c>
      <c r="AT24">
        <v>6</v>
      </c>
      <c r="AU24" t="s">
        <v>15</v>
      </c>
      <c r="BE24" t="s">
        <v>7</v>
      </c>
      <c r="BF24">
        <v>1</v>
      </c>
      <c r="BG24" t="s">
        <v>15</v>
      </c>
    </row>
    <row r="25" spans="1:59" x14ac:dyDescent="0.3">
      <c r="A25" t="s">
        <v>7</v>
      </c>
      <c r="B25">
        <v>1</v>
      </c>
      <c r="C25" t="s">
        <v>15</v>
      </c>
      <c r="I25" t="s">
        <v>7</v>
      </c>
      <c r="J25">
        <v>5</v>
      </c>
      <c r="K25" t="s">
        <v>15</v>
      </c>
      <c r="U25" t="s">
        <v>7</v>
      </c>
      <c r="V25">
        <v>4</v>
      </c>
      <c r="W25" t="s">
        <v>15</v>
      </c>
      <c r="AG25" t="s">
        <v>7</v>
      </c>
      <c r="AH25">
        <v>2</v>
      </c>
      <c r="AI25" t="s">
        <v>15</v>
      </c>
      <c r="AS25" t="s">
        <v>7</v>
      </c>
      <c r="AT25">
        <v>5</v>
      </c>
      <c r="AU25" t="s">
        <v>15</v>
      </c>
      <c r="BE25" t="s">
        <v>7</v>
      </c>
      <c r="BF25">
        <v>1</v>
      </c>
      <c r="BG25" t="s">
        <v>15</v>
      </c>
    </row>
    <row r="26" spans="1:59" x14ac:dyDescent="0.3">
      <c r="A26" t="s">
        <v>7</v>
      </c>
      <c r="B26">
        <v>7</v>
      </c>
      <c r="C26" t="s">
        <v>15</v>
      </c>
      <c r="I26" t="s">
        <v>7</v>
      </c>
      <c r="J26">
        <v>4</v>
      </c>
      <c r="K26" t="s">
        <v>15</v>
      </c>
      <c r="U26" t="s">
        <v>7</v>
      </c>
      <c r="V26">
        <v>3</v>
      </c>
      <c r="W26" t="s">
        <v>15</v>
      </c>
      <c r="AG26" t="s">
        <v>7</v>
      </c>
      <c r="AH26">
        <v>3</v>
      </c>
      <c r="AI26" t="s">
        <v>15</v>
      </c>
      <c r="AS26" t="s">
        <v>7</v>
      </c>
      <c r="AT26">
        <v>10</v>
      </c>
      <c r="AU26" t="s">
        <v>15</v>
      </c>
      <c r="BE26" t="s">
        <v>7</v>
      </c>
      <c r="BF26">
        <v>0</v>
      </c>
      <c r="BG26" t="s">
        <v>15</v>
      </c>
    </row>
    <row r="27" spans="1:59" x14ac:dyDescent="0.3">
      <c r="A27" t="s">
        <v>7</v>
      </c>
      <c r="B27">
        <v>4</v>
      </c>
      <c r="C27" t="s">
        <v>15</v>
      </c>
      <c r="I27" t="s">
        <v>7</v>
      </c>
      <c r="J27">
        <v>10</v>
      </c>
      <c r="K27" t="s">
        <v>15</v>
      </c>
      <c r="U27" t="s">
        <v>7</v>
      </c>
      <c r="V27">
        <v>9</v>
      </c>
      <c r="W27" t="s">
        <v>15</v>
      </c>
      <c r="AG27" t="s">
        <v>7</v>
      </c>
      <c r="AH27">
        <v>5</v>
      </c>
      <c r="AI27" t="s">
        <v>15</v>
      </c>
      <c r="AS27" t="s">
        <v>7</v>
      </c>
      <c r="AT27">
        <v>14</v>
      </c>
      <c r="AU27" t="s">
        <v>15</v>
      </c>
      <c r="BE27" t="s">
        <v>7</v>
      </c>
      <c r="BF27">
        <v>1</v>
      </c>
      <c r="BG27" t="s">
        <v>15</v>
      </c>
    </row>
    <row r="28" spans="1:59" x14ac:dyDescent="0.3">
      <c r="A28" t="s">
        <v>7</v>
      </c>
      <c r="B28">
        <v>6</v>
      </c>
      <c r="C28" t="s">
        <v>15</v>
      </c>
      <c r="I28" t="s">
        <v>7</v>
      </c>
      <c r="J28">
        <v>7</v>
      </c>
      <c r="K28" t="s">
        <v>15</v>
      </c>
      <c r="U28" t="s">
        <v>7</v>
      </c>
      <c r="V28">
        <v>6</v>
      </c>
      <c r="W28" t="s">
        <v>15</v>
      </c>
      <c r="AG28" t="s">
        <v>7</v>
      </c>
      <c r="AH28">
        <v>3</v>
      </c>
      <c r="AI28" t="s">
        <v>15</v>
      </c>
      <c r="AS28" t="s">
        <v>7</v>
      </c>
      <c r="AT28">
        <v>10</v>
      </c>
      <c r="AU28" t="s">
        <v>15</v>
      </c>
      <c r="BE28" t="s">
        <v>7</v>
      </c>
      <c r="BF28">
        <v>5</v>
      </c>
      <c r="BG28" t="s">
        <v>15</v>
      </c>
    </row>
    <row r="29" spans="1:59" x14ac:dyDescent="0.3">
      <c r="A29" t="s">
        <v>7</v>
      </c>
      <c r="B29">
        <v>6</v>
      </c>
      <c r="C29" t="s">
        <v>15</v>
      </c>
      <c r="I29" t="s">
        <v>7</v>
      </c>
      <c r="J29">
        <v>7</v>
      </c>
      <c r="K29" t="s">
        <v>15</v>
      </c>
      <c r="U29" t="s">
        <v>7</v>
      </c>
      <c r="V29">
        <v>3</v>
      </c>
      <c r="W29" t="s">
        <v>15</v>
      </c>
      <c r="AG29" t="s">
        <v>7</v>
      </c>
      <c r="AH29">
        <v>4</v>
      </c>
      <c r="AI29" t="s">
        <v>15</v>
      </c>
      <c r="AS29" t="s">
        <v>7</v>
      </c>
      <c r="AT29">
        <v>36</v>
      </c>
      <c r="AU29" t="s">
        <v>15</v>
      </c>
      <c r="BE29" t="s">
        <v>7</v>
      </c>
      <c r="BF29">
        <v>7</v>
      </c>
      <c r="BG29" t="s">
        <v>15</v>
      </c>
    </row>
    <row r="30" spans="1:59" x14ac:dyDescent="0.3">
      <c r="A30" t="s">
        <v>7</v>
      </c>
      <c r="B30">
        <v>1</v>
      </c>
      <c r="C30" t="s">
        <v>15</v>
      </c>
      <c r="I30" t="s">
        <v>7</v>
      </c>
      <c r="J30">
        <v>33</v>
      </c>
      <c r="K30" t="s">
        <v>15</v>
      </c>
      <c r="U30" t="s">
        <v>7</v>
      </c>
      <c r="V30">
        <v>9</v>
      </c>
      <c r="W30" t="s">
        <v>15</v>
      </c>
      <c r="AG30" t="s">
        <v>7</v>
      </c>
      <c r="AH30">
        <v>2</v>
      </c>
      <c r="AI30" t="s">
        <v>15</v>
      </c>
      <c r="AS30" t="s">
        <v>7</v>
      </c>
      <c r="AT30">
        <v>33</v>
      </c>
      <c r="AU30" t="s">
        <v>15</v>
      </c>
      <c r="BE30" t="s">
        <v>7</v>
      </c>
      <c r="BF30">
        <v>0</v>
      </c>
      <c r="BG30" t="s">
        <v>15</v>
      </c>
    </row>
    <row r="31" spans="1:59" x14ac:dyDescent="0.3">
      <c r="A31" t="s">
        <v>7</v>
      </c>
      <c r="B31">
        <v>0</v>
      </c>
      <c r="C31" t="s">
        <v>15</v>
      </c>
      <c r="I31" t="s">
        <v>7</v>
      </c>
      <c r="J31">
        <v>20</v>
      </c>
      <c r="K31" t="s">
        <v>15</v>
      </c>
      <c r="U31" t="s">
        <v>7</v>
      </c>
      <c r="V31">
        <v>7</v>
      </c>
      <c r="W31" t="s">
        <v>15</v>
      </c>
      <c r="AG31" t="s">
        <v>7</v>
      </c>
      <c r="AH31">
        <v>5</v>
      </c>
      <c r="AI31" t="s">
        <v>15</v>
      </c>
      <c r="AS31" t="s">
        <v>7</v>
      </c>
      <c r="AT31">
        <v>21</v>
      </c>
      <c r="AU31" t="s">
        <v>15</v>
      </c>
      <c r="BE31" t="s">
        <v>7</v>
      </c>
      <c r="BF31">
        <v>0</v>
      </c>
      <c r="BG31" t="s">
        <v>15</v>
      </c>
    </row>
    <row r="32" spans="1:59" x14ac:dyDescent="0.3">
      <c r="A32" t="s">
        <v>7</v>
      </c>
      <c r="B32">
        <v>1</v>
      </c>
      <c r="C32" t="s">
        <v>15</v>
      </c>
      <c r="I32" t="s">
        <v>7</v>
      </c>
      <c r="J32">
        <v>10</v>
      </c>
      <c r="K32" t="s">
        <v>15</v>
      </c>
      <c r="U32" t="s">
        <v>7</v>
      </c>
      <c r="V32">
        <v>9</v>
      </c>
      <c r="W32" t="s">
        <v>15</v>
      </c>
      <c r="AG32" t="s">
        <v>7</v>
      </c>
      <c r="AH32">
        <v>3</v>
      </c>
      <c r="AI32" t="s">
        <v>15</v>
      </c>
      <c r="AS32" t="s">
        <v>7</v>
      </c>
      <c r="AT32">
        <v>10</v>
      </c>
      <c r="AU32" t="s">
        <v>15</v>
      </c>
      <c r="BE32" t="s">
        <v>7</v>
      </c>
      <c r="BF32">
        <v>0</v>
      </c>
      <c r="BG32" t="s">
        <v>15</v>
      </c>
    </row>
    <row r="33" spans="1:59" x14ac:dyDescent="0.3">
      <c r="A33" t="s">
        <v>7</v>
      </c>
      <c r="B33">
        <v>9</v>
      </c>
      <c r="C33" t="s">
        <v>15</v>
      </c>
      <c r="I33" t="s">
        <v>7</v>
      </c>
      <c r="J33">
        <v>3</v>
      </c>
      <c r="K33" t="s">
        <v>15</v>
      </c>
      <c r="U33" t="s">
        <v>7</v>
      </c>
      <c r="V33">
        <v>2</v>
      </c>
      <c r="W33" t="s">
        <v>15</v>
      </c>
      <c r="AG33" t="s">
        <v>7</v>
      </c>
      <c r="AH33">
        <v>3</v>
      </c>
      <c r="AI33" t="s">
        <v>15</v>
      </c>
      <c r="AS33" t="s">
        <v>7</v>
      </c>
      <c r="AT33">
        <v>8</v>
      </c>
      <c r="AU33" t="s">
        <v>15</v>
      </c>
      <c r="BE33" t="s">
        <v>7</v>
      </c>
      <c r="BF33">
        <v>0</v>
      </c>
      <c r="BG33" t="s">
        <v>15</v>
      </c>
    </row>
    <row r="34" spans="1:59" x14ac:dyDescent="0.3">
      <c r="A34" t="s">
        <v>7</v>
      </c>
      <c r="B34">
        <v>0</v>
      </c>
      <c r="C34" t="s">
        <v>15</v>
      </c>
      <c r="I34" t="s">
        <v>7</v>
      </c>
      <c r="J34">
        <v>5</v>
      </c>
      <c r="K34" t="s">
        <v>15</v>
      </c>
      <c r="U34" t="s">
        <v>7</v>
      </c>
      <c r="V34">
        <v>3</v>
      </c>
      <c r="W34" t="s">
        <v>15</v>
      </c>
      <c r="AG34" t="s">
        <v>7</v>
      </c>
      <c r="AH34">
        <v>3</v>
      </c>
      <c r="AI34" t="s">
        <v>15</v>
      </c>
      <c r="AS34" t="s">
        <v>7</v>
      </c>
      <c r="AT34">
        <v>6</v>
      </c>
      <c r="AU34" t="s">
        <v>15</v>
      </c>
      <c r="BE34" t="s">
        <v>7</v>
      </c>
      <c r="BF34">
        <v>1</v>
      </c>
      <c r="BG34" t="s">
        <v>15</v>
      </c>
    </row>
    <row r="35" spans="1:59" x14ac:dyDescent="0.3">
      <c r="A35" t="s">
        <v>7</v>
      </c>
      <c r="B35">
        <v>1</v>
      </c>
      <c r="C35" t="s">
        <v>15</v>
      </c>
      <c r="I35" t="s">
        <v>7</v>
      </c>
      <c r="J35">
        <v>21</v>
      </c>
      <c r="K35" t="s">
        <v>15</v>
      </c>
      <c r="U35" t="s">
        <v>7</v>
      </c>
      <c r="V35">
        <v>7</v>
      </c>
      <c r="W35" t="s">
        <v>15</v>
      </c>
      <c r="AG35" t="s">
        <v>7</v>
      </c>
      <c r="AH35">
        <v>2</v>
      </c>
      <c r="AI35" t="s">
        <v>15</v>
      </c>
      <c r="AS35" t="s">
        <v>7</v>
      </c>
      <c r="AT35">
        <v>21</v>
      </c>
      <c r="AU35" t="s">
        <v>15</v>
      </c>
      <c r="BE35" t="s">
        <v>7</v>
      </c>
      <c r="BF35">
        <v>7</v>
      </c>
      <c r="BG35" t="s">
        <v>15</v>
      </c>
    </row>
    <row r="36" spans="1:59" x14ac:dyDescent="0.3">
      <c r="A36" t="s">
        <v>7</v>
      </c>
      <c r="B36">
        <v>3</v>
      </c>
      <c r="C36" t="s">
        <v>15</v>
      </c>
      <c r="I36" t="s">
        <v>7</v>
      </c>
      <c r="J36">
        <v>6</v>
      </c>
      <c r="K36" t="s">
        <v>15</v>
      </c>
      <c r="U36" t="s">
        <v>7</v>
      </c>
      <c r="V36">
        <v>3</v>
      </c>
      <c r="W36" t="s">
        <v>15</v>
      </c>
      <c r="AG36" t="s">
        <v>7</v>
      </c>
      <c r="AH36">
        <v>2</v>
      </c>
      <c r="AI36" t="s">
        <v>15</v>
      </c>
      <c r="AS36" t="s">
        <v>7</v>
      </c>
      <c r="AT36">
        <v>10</v>
      </c>
      <c r="AU36" t="s">
        <v>15</v>
      </c>
      <c r="BE36" t="s">
        <v>7</v>
      </c>
      <c r="BF36">
        <v>1</v>
      </c>
      <c r="BG36" t="s">
        <v>15</v>
      </c>
    </row>
    <row r="37" spans="1:59" x14ac:dyDescent="0.3">
      <c r="A37" t="s">
        <v>7</v>
      </c>
      <c r="B37">
        <v>3</v>
      </c>
      <c r="C37" t="s">
        <v>15</v>
      </c>
      <c r="I37" t="s">
        <v>7</v>
      </c>
      <c r="J37">
        <v>5</v>
      </c>
      <c r="K37" t="s">
        <v>15</v>
      </c>
      <c r="U37" t="s">
        <v>7</v>
      </c>
      <c r="V37">
        <v>2</v>
      </c>
      <c r="W37" t="s">
        <v>15</v>
      </c>
      <c r="AG37" t="s">
        <v>7</v>
      </c>
      <c r="AH37">
        <v>2</v>
      </c>
      <c r="AI37" t="s">
        <v>15</v>
      </c>
      <c r="AS37" t="s">
        <v>7</v>
      </c>
      <c r="AT37">
        <v>27</v>
      </c>
      <c r="AU37" t="s">
        <v>15</v>
      </c>
      <c r="BE37" t="s">
        <v>7</v>
      </c>
      <c r="BF37">
        <v>1</v>
      </c>
      <c r="BG37" t="s">
        <v>15</v>
      </c>
    </row>
    <row r="38" spans="1:59" x14ac:dyDescent="0.3">
      <c r="A38" t="s">
        <v>7</v>
      </c>
      <c r="B38">
        <v>4</v>
      </c>
      <c r="C38" t="s">
        <v>15</v>
      </c>
      <c r="I38" t="s">
        <v>7</v>
      </c>
      <c r="J38">
        <v>10</v>
      </c>
      <c r="K38" t="s">
        <v>15</v>
      </c>
      <c r="U38" t="s">
        <v>7</v>
      </c>
      <c r="V38">
        <v>7</v>
      </c>
      <c r="W38" t="s">
        <v>15</v>
      </c>
      <c r="AG38" t="s">
        <v>7</v>
      </c>
      <c r="AH38">
        <v>3</v>
      </c>
      <c r="AI38" t="s">
        <v>15</v>
      </c>
      <c r="AS38" t="s">
        <v>7</v>
      </c>
      <c r="AT38">
        <v>14</v>
      </c>
      <c r="AU38" t="s">
        <v>15</v>
      </c>
      <c r="BE38" t="s">
        <v>7</v>
      </c>
      <c r="BF38">
        <v>0</v>
      </c>
      <c r="BG38" t="s">
        <v>15</v>
      </c>
    </row>
    <row r="39" spans="1:59" x14ac:dyDescent="0.3">
      <c r="A39" t="s">
        <v>7</v>
      </c>
      <c r="B39">
        <v>4</v>
      </c>
      <c r="C39" t="s">
        <v>15</v>
      </c>
      <c r="I39" t="s">
        <v>7</v>
      </c>
      <c r="J39">
        <v>2</v>
      </c>
      <c r="K39" t="s">
        <v>15</v>
      </c>
      <c r="U39" t="s">
        <v>7</v>
      </c>
      <c r="V39">
        <v>2</v>
      </c>
      <c r="W39" t="s">
        <v>15</v>
      </c>
      <c r="AG39" t="s">
        <v>7</v>
      </c>
      <c r="AH39">
        <v>2</v>
      </c>
      <c r="AI39" t="s">
        <v>15</v>
      </c>
      <c r="AS39" t="s">
        <v>7</v>
      </c>
      <c r="AT39">
        <v>8</v>
      </c>
      <c r="AU39" t="s">
        <v>15</v>
      </c>
      <c r="BE39" t="s">
        <v>7</v>
      </c>
      <c r="BF39">
        <v>2</v>
      </c>
      <c r="BG39" t="s">
        <v>15</v>
      </c>
    </row>
    <row r="40" spans="1:59" x14ac:dyDescent="0.3">
      <c r="A40" t="s">
        <v>7</v>
      </c>
      <c r="B40">
        <v>6</v>
      </c>
      <c r="C40" t="s">
        <v>15</v>
      </c>
      <c r="I40" t="s">
        <v>7</v>
      </c>
      <c r="J40">
        <v>3</v>
      </c>
      <c r="K40" t="s">
        <v>15</v>
      </c>
      <c r="U40" t="s">
        <v>7</v>
      </c>
      <c r="V40">
        <v>2</v>
      </c>
      <c r="W40" t="s">
        <v>15</v>
      </c>
      <c r="AG40" t="s">
        <v>7</v>
      </c>
      <c r="AH40">
        <v>4</v>
      </c>
      <c r="AI40" t="s">
        <v>15</v>
      </c>
      <c r="AS40" t="s">
        <v>7</v>
      </c>
      <c r="AT40">
        <v>10</v>
      </c>
      <c r="AU40" t="s">
        <v>15</v>
      </c>
      <c r="BE40" t="s">
        <v>7</v>
      </c>
      <c r="BF40">
        <v>1</v>
      </c>
      <c r="BG40" t="s">
        <v>15</v>
      </c>
    </row>
    <row r="41" spans="1:59" x14ac:dyDescent="0.3">
      <c r="A41" t="s">
        <v>7</v>
      </c>
      <c r="B41">
        <v>4</v>
      </c>
      <c r="C41" t="s">
        <v>15</v>
      </c>
      <c r="I41" t="s">
        <v>7</v>
      </c>
      <c r="J41">
        <v>5</v>
      </c>
      <c r="K41" t="s">
        <v>15</v>
      </c>
      <c r="U41" t="s">
        <v>7</v>
      </c>
      <c r="V41">
        <v>0</v>
      </c>
      <c r="W41" t="s">
        <v>15</v>
      </c>
      <c r="AG41" t="s">
        <v>7</v>
      </c>
      <c r="AH41">
        <v>2</v>
      </c>
      <c r="AI41" t="s">
        <v>15</v>
      </c>
      <c r="AS41" t="s">
        <v>7</v>
      </c>
      <c r="AT41">
        <v>9</v>
      </c>
      <c r="AU41" t="s">
        <v>15</v>
      </c>
      <c r="BE41" t="s">
        <v>7</v>
      </c>
      <c r="BF41">
        <v>0</v>
      </c>
      <c r="BG41" t="s">
        <v>15</v>
      </c>
    </row>
    <row r="42" spans="1:59" x14ac:dyDescent="0.3">
      <c r="A42" t="s">
        <v>7</v>
      </c>
      <c r="B42">
        <v>0</v>
      </c>
      <c r="C42" t="s">
        <v>15</v>
      </c>
      <c r="I42" t="s">
        <v>7</v>
      </c>
      <c r="J42">
        <v>2</v>
      </c>
      <c r="K42" t="s">
        <v>15</v>
      </c>
      <c r="U42" t="s">
        <v>7</v>
      </c>
      <c r="V42">
        <v>2</v>
      </c>
      <c r="W42" t="s">
        <v>15</v>
      </c>
      <c r="AG42" t="s">
        <v>7</v>
      </c>
      <c r="AH42">
        <v>2</v>
      </c>
      <c r="AI42" t="s">
        <v>15</v>
      </c>
      <c r="AS42" t="s">
        <v>7</v>
      </c>
      <c r="AT42">
        <v>3</v>
      </c>
      <c r="AU42" t="s">
        <v>15</v>
      </c>
      <c r="BE42" t="s">
        <v>7</v>
      </c>
      <c r="BF42">
        <v>2</v>
      </c>
      <c r="BG42" t="s">
        <v>15</v>
      </c>
    </row>
    <row r="43" spans="1:59" x14ac:dyDescent="0.3">
      <c r="A43" t="s">
        <v>7</v>
      </c>
      <c r="B43">
        <v>0</v>
      </c>
      <c r="C43" t="s">
        <v>15</v>
      </c>
      <c r="I43" t="s">
        <v>7</v>
      </c>
      <c r="J43">
        <v>9</v>
      </c>
      <c r="K43" t="s">
        <v>15</v>
      </c>
      <c r="U43" t="s">
        <v>7</v>
      </c>
      <c r="V43">
        <v>7</v>
      </c>
      <c r="W43" t="s">
        <v>15</v>
      </c>
      <c r="AG43" t="s">
        <v>7</v>
      </c>
      <c r="AH43">
        <v>5</v>
      </c>
      <c r="AI43" t="s">
        <v>15</v>
      </c>
      <c r="AS43" t="s">
        <v>7</v>
      </c>
      <c r="AT43">
        <v>10</v>
      </c>
      <c r="AU43" t="s">
        <v>15</v>
      </c>
      <c r="BE43" t="s">
        <v>7</v>
      </c>
      <c r="BF43">
        <v>1</v>
      </c>
      <c r="BG43" t="s">
        <v>15</v>
      </c>
    </row>
    <row r="44" spans="1:59" x14ac:dyDescent="0.3">
      <c r="A44" t="s">
        <v>7</v>
      </c>
      <c r="B44">
        <v>2</v>
      </c>
      <c r="C44" t="s">
        <v>15</v>
      </c>
      <c r="I44" t="s">
        <v>7</v>
      </c>
      <c r="J44">
        <v>10</v>
      </c>
      <c r="K44" t="s">
        <v>15</v>
      </c>
      <c r="U44" t="s">
        <v>7</v>
      </c>
      <c r="V44">
        <v>0</v>
      </c>
      <c r="W44" t="s">
        <v>15</v>
      </c>
      <c r="AG44" t="s">
        <v>7</v>
      </c>
      <c r="AH44">
        <v>4</v>
      </c>
      <c r="AI44" t="s">
        <v>15</v>
      </c>
      <c r="AS44" t="s">
        <v>7</v>
      </c>
      <c r="AT44">
        <v>19</v>
      </c>
      <c r="AU44" t="s">
        <v>15</v>
      </c>
      <c r="BE44" t="s">
        <v>7</v>
      </c>
      <c r="BF44">
        <v>4</v>
      </c>
      <c r="BG44" t="s">
        <v>15</v>
      </c>
    </row>
    <row r="45" spans="1:59" x14ac:dyDescent="0.3">
      <c r="A45" t="s">
        <v>7</v>
      </c>
      <c r="B45">
        <v>5</v>
      </c>
      <c r="C45" t="s">
        <v>15</v>
      </c>
      <c r="I45" t="s">
        <v>7</v>
      </c>
      <c r="J45">
        <v>11</v>
      </c>
      <c r="K45" t="s">
        <v>15</v>
      </c>
      <c r="U45" t="s">
        <v>7</v>
      </c>
      <c r="V45">
        <v>10</v>
      </c>
      <c r="W45" t="s">
        <v>15</v>
      </c>
      <c r="AG45" t="s">
        <v>7</v>
      </c>
      <c r="AH45">
        <v>3</v>
      </c>
      <c r="AI45" t="s">
        <v>15</v>
      </c>
      <c r="AS45" t="s">
        <v>7</v>
      </c>
      <c r="AT45">
        <v>13</v>
      </c>
      <c r="AU45" t="s">
        <v>15</v>
      </c>
      <c r="BE45" t="s">
        <v>7</v>
      </c>
      <c r="BF45">
        <v>3</v>
      </c>
      <c r="BG45" t="s">
        <v>15</v>
      </c>
    </row>
    <row r="46" spans="1:59" x14ac:dyDescent="0.3">
      <c r="A46" t="s">
        <v>7</v>
      </c>
      <c r="B46">
        <v>1</v>
      </c>
      <c r="C46" t="s">
        <v>15</v>
      </c>
      <c r="I46" t="s">
        <v>7</v>
      </c>
      <c r="J46">
        <v>3</v>
      </c>
      <c r="K46" t="s">
        <v>15</v>
      </c>
      <c r="U46" t="s">
        <v>7</v>
      </c>
      <c r="V46">
        <v>2</v>
      </c>
      <c r="W46" t="s">
        <v>15</v>
      </c>
      <c r="AG46" t="s">
        <v>7</v>
      </c>
      <c r="AH46">
        <v>2</v>
      </c>
      <c r="AI46" t="s">
        <v>15</v>
      </c>
      <c r="AS46" t="s">
        <v>7</v>
      </c>
      <c r="AT46">
        <v>3</v>
      </c>
      <c r="AU46" t="s">
        <v>15</v>
      </c>
      <c r="BE46" t="s">
        <v>7</v>
      </c>
      <c r="BF46">
        <v>2</v>
      </c>
      <c r="BG46" t="s">
        <v>15</v>
      </c>
    </row>
    <row r="47" spans="1:59" x14ac:dyDescent="0.3">
      <c r="A47" t="s">
        <v>7</v>
      </c>
      <c r="B47">
        <v>1</v>
      </c>
      <c r="C47" t="s">
        <v>15</v>
      </c>
      <c r="I47" t="s">
        <v>7</v>
      </c>
      <c r="J47">
        <v>1</v>
      </c>
      <c r="K47" t="s">
        <v>15</v>
      </c>
      <c r="U47" t="s">
        <v>7</v>
      </c>
      <c r="V47">
        <v>0</v>
      </c>
      <c r="W47" t="s">
        <v>15</v>
      </c>
      <c r="AG47" t="s">
        <v>7</v>
      </c>
      <c r="AH47">
        <v>3</v>
      </c>
      <c r="AI47" t="s">
        <v>15</v>
      </c>
      <c r="AS47" t="s">
        <v>7</v>
      </c>
      <c r="AT47">
        <v>1</v>
      </c>
      <c r="AU47" t="s">
        <v>15</v>
      </c>
      <c r="BE47" t="s">
        <v>7</v>
      </c>
      <c r="BF47">
        <v>0</v>
      </c>
      <c r="BG47" t="s">
        <v>15</v>
      </c>
    </row>
    <row r="48" spans="1:59" x14ac:dyDescent="0.3">
      <c r="A48" t="s">
        <v>7</v>
      </c>
      <c r="B48">
        <v>1</v>
      </c>
      <c r="C48" t="s">
        <v>15</v>
      </c>
      <c r="I48" t="s">
        <v>7</v>
      </c>
      <c r="J48">
        <v>10</v>
      </c>
      <c r="K48" t="s">
        <v>15</v>
      </c>
      <c r="U48" t="s">
        <v>7</v>
      </c>
      <c r="V48">
        <v>1</v>
      </c>
      <c r="W48" t="s">
        <v>15</v>
      </c>
      <c r="AG48" t="s">
        <v>7</v>
      </c>
      <c r="AH48">
        <v>2</v>
      </c>
      <c r="AI48" t="s">
        <v>15</v>
      </c>
      <c r="AS48" t="s">
        <v>7</v>
      </c>
      <c r="AT48">
        <v>10</v>
      </c>
      <c r="AU48" t="s">
        <v>15</v>
      </c>
      <c r="BE48" t="s">
        <v>7</v>
      </c>
      <c r="BF48">
        <v>0</v>
      </c>
      <c r="BG48" t="s">
        <v>15</v>
      </c>
    </row>
    <row r="49" spans="1:59" x14ac:dyDescent="0.3">
      <c r="A49" t="s">
        <v>7</v>
      </c>
      <c r="B49">
        <v>0</v>
      </c>
      <c r="C49" t="s">
        <v>15</v>
      </c>
      <c r="I49" t="s">
        <v>7</v>
      </c>
      <c r="J49">
        <v>6</v>
      </c>
      <c r="K49" t="s">
        <v>15</v>
      </c>
      <c r="U49" t="s">
        <v>7</v>
      </c>
      <c r="V49">
        <v>2</v>
      </c>
      <c r="W49" t="s">
        <v>15</v>
      </c>
      <c r="AG49" t="s">
        <v>7</v>
      </c>
      <c r="AH49">
        <v>2</v>
      </c>
      <c r="AI49" t="s">
        <v>15</v>
      </c>
      <c r="AS49" t="s">
        <v>7</v>
      </c>
      <c r="AT49">
        <v>7</v>
      </c>
      <c r="AU49" t="s">
        <v>15</v>
      </c>
      <c r="BE49" t="s">
        <v>7</v>
      </c>
      <c r="BF49">
        <v>1</v>
      </c>
      <c r="BG49" t="s">
        <v>15</v>
      </c>
    </row>
    <row r="50" spans="1:59" x14ac:dyDescent="0.3">
      <c r="A50" t="s">
        <v>7</v>
      </c>
      <c r="B50">
        <v>4</v>
      </c>
      <c r="C50" t="s">
        <v>15</v>
      </c>
      <c r="I50" t="s">
        <v>7</v>
      </c>
      <c r="J50">
        <v>10</v>
      </c>
      <c r="K50" t="s">
        <v>15</v>
      </c>
      <c r="U50" t="s">
        <v>7</v>
      </c>
      <c r="V50">
        <v>9</v>
      </c>
      <c r="W50" t="s">
        <v>15</v>
      </c>
      <c r="AG50" t="s">
        <v>7</v>
      </c>
      <c r="AH50">
        <v>0</v>
      </c>
      <c r="AI50" t="s">
        <v>15</v>
      </c>
      <c r="AS50" t="s">
        <v>7</v>
      </c>
      <c r="AT50">
        <v>35</v>
      </c>
      <c r="AU50" t="s">
        <v>15</v>
      </c>
      <c r="BE50" t="s">
        <v>7</v>
      </c>
      <c r="BF50">
        <v>1</v>
      </c>
      <c r="BG50" t="s">
        <v>15</v>
      </c>
    </row>
    <row r="51" spans="1:59" x14ac:dyDescent="0.3">
      <c r="A51" t="s">
        <v>7</v>
      </c>
      <c r="B51">
        <v>4</v>
      </c>
      <c r="C51" t="s">
        <v>15</v>
      </c>
      <c r="I51" t="s">
        <v>7</v>
      </c>
      <c r="J51">
        <v>2</v>
      </c>
      <c r="K51" t="s">
        <v>15</v>
      </c>
      <c r="U51" t="s">
        <v>7</v>
      </c>
      <c r="V51">
        <v>0</v>
      </c>
      <c r="W51" t="s">
        <v>15</v>
      </c>
      <c r="AG51" t="s">
        <v>7</v>
      </c>
      <c r="AH51">
        <v>3</v>
      </c>
      <c r="AI51" t="s">
        <v>15</v>
      </c>
      <c r="AS51" t="s">
        <v>7</v>
      </c>
      <c r="AT51">
        <v>6</v>
      </c>
      <c r="AU51" t="s">
        <v>15</v>
      </c>
      <c r="BE51" t="s">
        <v>7</v>
      </c>
      <c r="BF51">
        <v>1</v>
      </c>
      <c r="BG51" t="s">
        <v>15</v>
      </c>
    </row>
    <row r="52" spans="1:59" x14ac:dyDescent="0.3">
      <c r="A52" t="s">
        <v>7</v>
      </c>
      <c r="B52">
        <v>1</v>
      </c>
      <c r="C52" t="s">
        <v>15</v>
      </c>
      <c r="I52" t="s">
        <v>7</v>
      </c>
      <c r="J52">
        <v>9</v>
      </c>
      <c r="K52" t="s">
        <v>15</v>
      </c>
      <c r="U52" t="s">
        <v>7</v>
      </c>
      <c r="V52">
        <v>0</v>
      </c>
      <c r="W52" t="s">
        <v>15</v>
      </c>
      <c r="AG52" t="s">
        <v>7</v>
      </c>
      <c r="AH52">
        <v>2</v>
      </c>
      <c r="AI52" t="s">
        <v>15</v>
      </c>
      <c r="AS52" t="s">
        <v>7</v>
      </c>
      <c r="AT52">
        <v>9</v>
      </c>
      <c r="AU52" t="s">
        <v>15</v>
      </c>
      <c r="BE52" t="s">
        <v>7</v>
      </c>
      <c r="BF52">
        <v>1</v>
      </c>
      <c r="BG52" t="s">
        <v>15</v>
      </c>
    </row>
    <row r="53" spans="1:59" x14ac:dyDescent="0.3">
      <c r="A53" t="s">
        <v>7</v>
      </c>
      <c r="B53">
        <v>1</v>
      </c>
      <c r="C53" t="s">
        <v>44</v>
      </c>
      <c r="I53" t="s">
        <v>7</v>
      </c>
      <c r="J53">
        <v>10</v>
      </c>
      <c r="K53" t="s">
        <v>44</v>
      </c>
      <c r="U53" t="s">
        <v>7</v>
      </c>
      <c r="V53">
        <v>7</v>
      </c>
      <c r="W53" t="s">
        <v>44</v>
      </c>
      <c r="AG53" t="s">
        <v>7</v>
      </c>
      <c r="AH53">
        <v>3</v>
      </c>
      <c r="AI53" t="s">
        <v>44</v>
      </c>
      <c r="AS53" t="s">
        <v>7</v>
      </c>
      <c r="AT53">
        <v>10</v>
      </c>
      <c r="AU53" t="s">
        <v>44</v>
      </c>
      <c r="BE53" t="s">
        <v>7</v>
      </c>
      <c r="BF53">
        <v>1</v>
      </c>
      <c r="BG53" t="s">
        <v>44</v>
      </c>
    </row>
    <row r="54" spans="1:59" x14ac:dyDescent="0.3">
      <c r="A54" t="s">
        <v>7</v>
      </c>
      <c r="B54">
        <v>1</v>
      </c>
      <c r="C54" t="s">
        <v>44</v>
      </c>
      <c r="I54" t="s">
        <v>7</v>
      </c>
      <c r="J54">
        <v>8</v>
      </c>
      <c r="K54" t="s">
        <v>44</v>
      </c>
      <c r="U54" t="s">
        <v>7</v>
      </c>
      <c r="V54">
        <v>7</v>
      </c>
      <c r="W54" t="s">
        <v>44</v>
      </c>
      <c r="AG54" t="s">
        <v>7</v>
      </c>
      <c r="AH54">
        <v>3</v>
      </c>
      <c r="AI54" t="s">
        <v>44</v>
      </c>
      <c r="AS54" t="s">
        <v>7</v>
      </c>
      <c r="AT54">
        <v>8</v>
      </c>
      <c r="AU54" t="s">
        <v>44</v>
      </c>
      <c r="BE54" t="s">
        <v>7</v>
      </c>
      <c r="BF54">
        <v>3</v>
      </c>
      <c r="BG54" t="s">
        <v>44</v>
      </c>
    </row>
    <row r="55" spans="1:59" x14ac:dyDescent="0.3">
      <c r="A55" t="s">
        <v>7</v>
      </c>
      <c r="B55">
        <v>9</v>
      </c>
      <c r="C55" t="s">
        <v>44</v>
      </c>
      <c r="I55" t="s">
        <v>7</v>
      </c>
      <c r="J55">
        <v>2</v>
      </c>
      <c r="K55" t="s">
        <v>44</v>
      </c>
      <c r="U55" t="s">
        <v>7</v>
      </c>
      <c r="V55">
        <v>2</v>
      </c>
      <c r="W55" t="s">
        <v>44</v>
      </c>
      <c r="AG55" t="s">
        <v>7</v>
      </c>
      <c r="AH55">
        <v>3</v>
      </c>
      <c r="AI55" t="s">
        <v>44</v>
      </c>
      <c r="AS55" t="s">
        <v>7</v>
      </c>
      <c r="AT55">
        <v>6</v>
      </c>
      <c r="AU55" t="s">
        <v>44</v>
      </c>
      <c r="BE55" t="s">
        <v>7</v>
      </c>
      <c r="BF55">
        <v>2</v>
      </c>
      <c r="BG55" t="s">
        <v>44</v>
      </c>
    </row>
    <row r="56" spans="1:59" x14ac:dyDescent="0.3">
      <c r="A56" t="s">
        <v>7</v>
      </c>
      <c r="B56">
        <v>0</v>
      </c>
      <c r="C56" t="s">
        <v>44</v>
      </c>
      <c r="I56" t="s">
        <v>7</v>
      </c>
      <c r="J56">
        <v>7</v>
      </c>
      <c r="K56" t="s">
        <v>44</v>
      </c>
      <c r="U56" t="s">
        <v>7</v>
      </c>
      <c r="V56">
        <v>7</v>
      </c>
      <c r="W56" t="s">
        <v>44</v>
      </c>
      <c r="AG56" t="s">
        <v>7</v>
      </c>
      <c r="AH56">
        <v>2</v>
      </c>
      <c r="AI56" t="s">
        <v>44</v>
      </c>
      <c r="AS56" t="s">
        <v>7</v>
      </c>
      <c r="AT56">
        <v>8</v>
      </c>
      <c r="AU56" t="s">
        <v>44</v>
      </c>
      <c r="BE56" t="s">
        <v>7</v>
      </c>
      <c r="BF56">
        <v>3</v>
      </c>
      <c r="BG56" t="s">
        <v>44</v>
      </c>
    </row>
    <row r="57" spans="1:59" x14ac:dyDescent="0.3">
      <c r="A57" t="s">
        <v>7</v>
      </c>
      <c r="B57">
        <v>4</v>
      </c>
      <c r="C57" t="s">
        <v>44</v>
      </c>
      <c r="I57" t="s">
        <v>7</v>
      </c>
      <c r="J57">
        <v>1</v>
      </c>
      <c r="K57" t="s">
        <v>44</v>
      </c>
      <c r="U57" t="s">
        <v>7</v>
      </c>
      <c r="V57">
        <v>0</v>
      </c>
      <c r="W57" t="s">
        <v>44</v>
      </c>
      <c r="AG57" t="s">
        <v>7</v>
      </c>
      <c r="AH57">
        <v>3</v>
      </c>
      <c r="AI57" t="s">
        <v>44</v>
      </c>
      <c r="AS57" t="s">
        <v>7</v>
      </c>
      <c r="AT57">
        <v>12</v>
      </c>
      <c r="AU57" t="s">
        <v>44</v>
      </c>
      <c r="BE57" t="s">
        <v>7</v>
      </c>
      <c r="BF57">
        <v>0</v>
      </c>
      <c r="BG57" t="s">
        <v>44</v>
      </c>
    </row>
    <row r="58" spans="1:59" x14ac:dyDescent="0.3">
      <c r="A58" t="s">
        <v>7</v>
      </c>
      <c r="B58">
        <v>1</v>
      </c>
      <c r="C58" t="s">
        <v>44</v>
      </c>
      <c r="I58" t="s">
        <v>7</v>
      </c>
      <c r="J58">
        <v>1</v>
      </c>
      <c r="K58" t="s">
        <v>44</v>
      </c>
      <c r="U58" t="s">
        <v>7</v>
      </c>
      <c r="V58">
        <v>0</v>
      </c>
      <c r="W58" t="s">
        <v>44</v>
      </c>
      <c r="AG58" t="s">
        <v>7</v>
      </c>
      <c r="AH58">
        <v>2</v>
      </c>
      <c r="AI58" t="s">
        <v>44</v>
      </c>
      <c r="AS58" t="s">
        <v>7</v>
      </c>
      <c r="AT58">
        <v>1</v>
      </c>
      <c r="AU58" t="s">
        <v>44</v>
      </c>
      <c r="BE58" t="s">
        <v>7</v>
      </c>
      <c r="BF58">
        <v>0</v>
      </c>
      <c r="BG58" t="s">
        <v>44</v>
      </c>
    </row>
    <row r="59" spans="1:59" x14ac:dyDescent="0.3">
      <c r="A59" t="s">
        <v>7</v>
      </c>
      <c r="B59">
        <v>0</v>
      </c>
      <c r="C59" t="s">
        <v>44</v>
      </c>
      <c r="I59" t="s">
        <v>7</v>
      </c>
      <c r="J59">
        <v>9</v>
      </c>
      <c r="K59" t="s">
        <v>44</v>
      </c>
      <c r="U59" t="s">
        <v>7</v>
      </c>
      <c r="V59">
        <v>7</v>
      </c>
      <c r="W59" t="s">
        <v>44</v>
      </c>
      <c r="AG59" t="s">
        <v>7</v>
      </c>
      <c r="AH59">
        <v>2</v>
      </c>
      <c r="AI59" t="s">
        <v>44</v>
      </c>
      <c r="AS59" t="s">
        <v>7</v>
      </c>
      <c r="AT59">
        <v>10</v>
      </c>
      <c r="AU59" t="s">
        <v>44</v>
      </c>
      <c r="BE59" t="s">
        <v>7</v>
      </c>
      <c r="BF59">
        <v>1</v>
      </c>
      <c r="BG59" t="s">
        <v>44</v>
      </c>
    </row>
    <row r="60" spans="1:59" x14ac:dyDescent="0.3">
      <c r="A60" t="s">
        <v>7</v>
      </c>
      <c r="B60">
        <v>6</v>
      </c>
      <c r="C60" t="s">
        <v>44</v>
      </c>
      <c r="I60" t="s">
        <v>7</v>
      </c>
      <c r="J60">
        <v>7</v>
      </c>
      <c r="K60" t="s">
        <v>44</v>
      </c>
      <c r="U60" t="s">
        <v>7</v>
      </c>
      <c r="V60">
        <v>7</v>
      </c>
      <c r="W60" t="s">
        <v>44</v>
      </c>
      <c r="AG60" t="s">
        <v>7</v>
      </c>
      <c r="AH60">
        <v>3</v>
      </c>
      <c r="AI60" t="s">
        <v>44</v>
      </c>
      <c r="AS60" t="s">
        <v>7</v>
      </c>
      <c r="AT60">
        <v>17</v>
      </c>
      <c r="AU60" t="s">
        <v>44</v>
      </c>
      <c r="BE60" t="s">
        <v>7</v>
      </c>
      <c r="BF60">
        <v>7</v>
      </c>
      <c r="BG60" t="s">
        <v>44</v>
      </c>
    </row>
    <row r="61" spans="1:59" x14ac:dyDescent="0.3">
      <c r="A61" t="s">
        <v>7</v>
      </c>
      <c r="B61">
        <v>0</v>
      </c>
      <c r="C61" t="s">
        <v>44</v>
      </c>
      <c r="I61" t="s">
        <v>7</v>
      </c>
      <c r="J61">
        <v>5</v>
      </c>
      <c r="K61" t="s">
        <v>44</v>
      </c>
      <c r="U61" t="s">
        <v>7</v>
      </c>
      <c r="V61">
        <v>4</v>
      </c>
      <c r="W61" t="s">
        <v>44</v>
      </c>
      <c r="AG61" t="s">
        <v>7</v>
      </c>
      <c r="AH61">
        <v>5</v>
      </c>
      <c r="AI61" t="s">
        <v>44</v>
      </c>
      <c r="AS61" t="s">
        <v>7</v>
      </c>
      <c r="AT61">
        <v>6</v>
      </c>
      <c r="AU61" t="s">
        <v>44</v>
      </c>
      <c r="BE61" t="s">
        <v>7</v>
      </c>
      <c r="BF61">
        <v>0</v>
      </c>
      <c r="BG61" t="s">
        <v>44</v>
      </c>
    </row>
    <row r="62" spans="1:59" x14ac:dyDescent="0.3">
      <c r="A62" t="s">
        <v>7</v>
      </c>
      <c r="B62">
        <v>0</v>
      </c>
      <c r="C62" t="s">
        <v>44</v>
      </c>
      <c r="I62" t="s">
        <v>7</v>
      </c>
      <c r="J62">
        <v>9</v>
      </c>
      <c r="K62" t="s">
        <v>44</v>
      </c>
      <c r="U62" t="s">
        <v>7</v>
      </c>
      <c r="V62">
        <v>5</v>
      </c>
      <c r="W62" t="s">
        <v>44</v>
      </c>
      <c r="AG62" t="s">
        <v>7</v>
      </c>
      <c r="AH62">
        <v>3</v>
      </c>
      <c r="AI62" t="s">
        <v>44</v>
      </c>
      <c r="AS62" t="s">
        <v>7</v>
      </c>
      <c r="AT62">
        <v>10</v>
      </c>
      <c r="AU62" t="s">
        <v>44</v>
      </c>
      <c r="BE62" t="s">
        <v>7</v>
      </c>
      <c r="BF62">
        <v>0</v>
      </c>
      <c r="BG62" t="s">
        <v>44</v>
      </c>
    </row>
    <row r="63" spans="1:59" x14ac:dyDescent="0.3">
      <c r="A63" t="s">
        <v>7</v>
      </c>
      <c r="B63">
        <v>1</v>
      </c>
      <c r="C63" t="s">
        <v>44</v>
      </c>
      <c r="I63" t="s">
        <v>7</v>
      </c>
      <c r="J63">
        <v>5</v>
      </c>
      <c r="K63" t="s">
        <v>44</v>
      </c>
      <c r="U63" t="s">
        <v>7</v>
      </c>
      <c r="V63">
        <v>2</v>
      </c>
      <c r="W63" t="s">
        <v>44</v>
      </c>
      <c r="AG63" t="s">
        <v>7</v>
      </c>
      <c r="AH63">
        <v>1</v>
      </c>
      <c r="AI63" t="s">
        <v>44</v>
      </c>
      <c r="AS63" t="s">
        <v>7</v>
      </c>
      <c r="AT63">
        <v>5</v>
      </c>
      <c r="AU63" t="s">
        <v>44</v>
      </c>
      <c r="BE63" t="s">
        <v>7</v>
      </c>
      <c r="BF63">
        <v>4</v>
      </c>
      <c r="BG63" t="s">
        <v>44</v>
      </c>
    </row>
    <row r="64" spans="1:59" x14ac:dyDescent="0.3">
      <c r="A64" t="s">
        <v>7</v>
      </c>
      <c r="B64">
        <v>0</v>
      </c>
      <c r="C64" t="s">
        <v>44</v>
      </c>
      <c r="I64" t="s">
        <v>7</v>
      </c>
      <c r="J64">
        <v>2</v>
      </c>
      <c r="K64" t="s">
        <v>44</v>
      </c>
      <c r="U64" t="s">
        <v>7</v>
      </c>
      <c r="V64">
        <v>2</v>
      </c>
      <c r="W64" t="s">
        <v>44</v>
      </c>
      <c r="AG64" t="s">
        <v>7</v>
      </c>
      <c r="AH64">
        <v>2</v>
      </c>
      <c r="AI64" t="s">
        <v>44</v>
      </c>
      <c r="AS64" t="s">
        <v>7</v>
      </c>
      <c r="AT64">
        <v>3</v>
      </c>
      <c r="AU64" t="s">
        <v>44</v>
      </c>
      <c r="BE64" t="s">
        <v>7</v>
      </c>
      <c r="BF64">
        <v>1</v>
      </c>
      <c r="BG64" t="s">
        <v>44</v>
      </c>
    </row>
    <row r="65" spans="1:59" x14ac:dyDescent="0.3">
      <c r="A65" t="s">
        <v>7</v>
      </c>
      <c r="B65">
        <v>1</v>
      </c>
      <c r="C65" t="s">
        <v>44</v>
      </c>
      <c r="I65" t="s">
        <v>7</v>
      </c>
      <c r="J65">
        <v>10</v>
      </c>
      <c r="K65" t="s">
        <v>44</v>
      </c>
      <c r="U65" t="s">
        <v>7</v>
      </c>
      <c r="V65">
        <v>9</v>
      </c>
      <c r="W65" t="s">
        <v>44</v>
      </c>
      <c r="AG65" t="s">
        <v>7</v>
      </c>
      <c r="AH65">
        <v>1</v>
      </c>
      <c r="AI65" t="s">
        <v>44</v>
      </c>
      <c r="AS65" t="s">
        <v>7</v>
      </c>
      <c r="AT65">
        <v>10</v>
      </c>
      <c r="AU65" t="s">
        <v>44</v>
      </c>
      <c r="BE65" t="s">
        <v>7</v>
      </c>
      <c r="BF65">
        <v>8</v>
      </c>
      <c r="BG65" t="s">
        <v>44</v>
      </c>
    </row>
    <row r="66" spans="1:59" x14ac:dyDescent="0.3">
      <c r="A66" t="s">
        <v>7</v>
      </c>
      <c r="B66">
        <v>0</v>
      </c>
      <c r="C66" t="s">
        <v>44</v>
      </c>
      <c r="I66" t="s">
        <v>7</v>
      </c>
      <c r="J66">
        <v>6</v>
      </c>
      <c r="K66" t="s">
        <v>44</v>
      </c>
      <c r="U66" t="s">
        <v>7</v>
      </c>
      <c r="V66">
        <v>2</v>
      </c>
      <c r="W66" t="s">
        <v>44</v>
      </c>
      <c r="AG66" t="s">
        <v>7</v>
      </c>
      <c r="AH66">
        <v>5</v>
      </c>
      <c r="AI66" t="s">
        <v>44</v>
      </c>
      <c r="AS66" t="s">
        <v>7</v>
      </c>
      <c r="AT66">
        <v>7</v>
      </c>
      <c r="AU66" t="s">
        <v>44</v>
      </c>
      <c r="BE66" t="s">
        <v>7</v>
      </c>
      <c r="BF66">
        <v>0</v>
      </c>
      <c r="BG66" t="s">
        <v>44</v>
      </c>
    </row>
    <row r="67" spans="1:59" x14ac:dyDescent="0.3">
      <c r="A67" t="s">
        <v>7</v>
      </c>
      <c r="B67">
        <v>1</v>
      </c>
      <c r="C67" t="s">
        <v>44</v>
      </c>
      <c r="I67" t="s">
        <v>7</v>
      </c>
      <c r="J67">
        <v>1</v>
      </c>
      <c r="K67" t="s">
        <v>44</v>
      </c>
      <c r="U67" t="s">
        <v>7</v>
      </c>
      <c r="V67">
        <v>0</v>
      </c>
      <c r="W67" t="s">
        <v>44</v>
      </c>
      <c r="AG67" t="s">
        <v>7</v>
      </c>
      <c r="AH67">
        <v>2</v>
      </c>
      <c r="AI67" t="s">
        <v>44</v>
      </c>
      <c r="AS67" t="s">
        <v>7</v>
      </c>
      <c r="AT67">
        <v>1</v>
      </c>
      <c r="AU67" t="s">
        <v>44</v>
      </c>
      <c r="BE67" t="s">
        <v>7</v>
      </c>
      <c r="BF67">
        <v>0</v>
      </c>
      <c r="BG67" t="s">
        <v>44</v>
      </c>
    </row>
    <row r="68" spans="1:59" x14ac:dyDescent="0.3">
      <c r="A68" t="s">
        <v>7</v>
      </c>
      <c r="B68">
        <v>5</v>
      </c>
      <c r="C68" t="s">
        <v>44</v>
      </c>
      <c r="I68" t="s">
        <v>7</v>
      </c>
      <c r="J68">
        <v>3</v>
      </c>
      <c r="K68" t="s">
        <v>44</v>
      </c>
      <c r="U68" t="s">
        <v>7</v>
      </c>
      <c r="V68">
        <v>2</v>
      </c>
      <c r="W68" t="s">
        <v>44</v>
      </c>
      <c r="AG68" t="s">
        <v>7</v>
      </c>
      <c r="AH68">
        <v>3</v>
      </c>
      <c r="AI68" t="s">
        <v>44</v>
      </c>
      <c r="AS68" t="s">
        <v>7</v>
      </c>
      <c r="AT68">
        <v>6</v>
      </c>
      <c r="AU68" t="s">
        <v>44</v>
      </c>
      <c r="BE68" t="s">
        <v>7</v>
      </c>
      <c r="BF68">
        <v>1</v>
      </c>
      <c r="BG68" t="s">
        <v>44</v>
      </c>
    </row>
    <row r="69" spans="1:59" x14ac:dyDescent="0.3">
      <c r="A69" t="s">
        <v>7</v>
      </c>
      <c r="B69">
        <v>0</v>
      </c>
      <c r="C69" t="s">
        <v>44</v>
      </c>
      <c r="I69" t="s">
        <v>7</v>
      </c>
      <c r="J69">
        <v>4</v>
      </c>
      <c r="K69" t="s">
        <v>44</v>
      </c>
      <c r="U69" t="s">
        <v>7</v>
      </c>
      <c r="V69">
        <v>2</v>
      </c>
      <c r="W69" t="s">
        <v>44</v>
      </c>
      <c r="AG69" t="s">
        <v>7</v>
      </c>
      <c r="AH69">
        <v>5</v>
      </c>
      <c r="AI69" t="s">
        <v>44</v>
      </c>
      <c r="AS69" t="s">
        <v>7</v>
      </c>
      <c r="AT69">
        <v>5</v>
      </c>
      <c r="AU69" t="s">
        <v>44</v>
      </c>
      <c r="BE69" t="s">
        <v>7</v>
      </c>
      <c r="BF69">
        <v>1</v>
      </c>
      <c r="BG69" t="s">
        <v>44</v>
      </c>
    </row>
    <row r="70" spans="1:59" x14ac:dyDescent="0.3">
      <c r="A70" t="s">
        <v>7</v>
      </c>
      <c r="B70">
        <v>0</v>
      </c>
      <c r="C70" t="s">
        <v>44</v>
      </c>
      <c r="I70" t="s">
        <v>7</v>
      </c>
      <c r="J70">
        <v>12</v>
      </c>
      <c r="K70" t="s">
        <v>44</v>
      </c>
      <c r="U70" t="s">
        <v>7</v>
      </c>
      <c r="V70">
        <v>6</v>
      </c>
      <c r="W70" t="s">
        <v>44</v>
      </c>
      <c r="AG70" t="s">
        <v>7</v>
      </c>
      <c r="AH70">
        <v>4</v>
      </c>
      <c r="AI70" t="s">
        <v>44</v>
      </c>
      <c r="AS70" t="s">
        <v>7</v>
      </c>
      <c r="AT70">
        <v>13</v>
      </c>
      <c r="AU70" t="s">
        <v>44</v>
      </c>
      <c r="BE70" t="s">
        <v>7</v>
      </c>
      <c r="BF70">
        <v>2</v>
      </c>
      <c r="BG70" t="s">
        <v>44</v>
      </c>
    </row>
    <row r="71" spans="1:59" x14ac:dyDescent="0.3">
      <c r="A71" t="s">
        <v>7</v>
      </c>
      <c r="B71">
        <v>1</v>
      </c>
      <c r="C71" t="s">
        <v>44</v>
      </c>
      <c r="I71" t="s">
        <v>7</v>
      </c>
      <c r="J71">
        <v>0</v>
      </c>
      <c r="K71" t="s">
        <v>44</v>
      </c>
      <c r="U71" t="s">
        <v>7</v>
      </c>
      <c r="V71">
        <v>0</v>
      </c>
      <c r="W71" t="s">
        <v>44</v>
      </c>
      <c r="AG71" t="s">
        <v>7</v>
      </c>
      <c r="AH71">
        <v>6</v>
      </c>
      <c r="AI71" t="s">
        <v>44</v>
      </c>
      <c r="AS71" t="s">
        <v>7</v>
      </c>
      <c r="AT71">
        <v>0</v>
      </c>
      <c r="AU71" t="s">
        <v>44</v>
      </c>
      <c r="BE71" t="s">
        <v>7</v>
      </c>
      <c r="BF71">
        <v>0</v>
      </c>
      <c r="BG71" t="s">
        <v>44</v>
      </c>
    </row>
    <row r="72" spans="1:59" x14ac:dyDescent="0.3">
      <c r="A72" t="s">
        <v>7</v>
      </c>
      <c r="B72">
        <v>4</v>
      </c>
      <c r="C72" t="s">
        <v>44</v>
      </c>
      <c r="I72" t="s">
        <v>7</v>
      </c>
      <c r="J72">
        <v>14</v>
      </c>
      <c r="K72" t="s">
        <v>44</v>
      </c>
      <c r="U72" t="s">
        <v>7</v>
      </c>
      <c r="V72">
        <v>13</v>
      </c>
      <c r="W72" t="s">
        <v>44</v>
      </c>
      <c r="AG72" t="s">
        <v>7</v>
      </c>
      <c r="AH72">
        <v>3</v>
      </c>
      <c r="AI72" t="s">
        <v>44</v>
      </c>
      <c r="AS72" t="s">
        <v>7</v>
      </c>
      <c r="AT72">
        <v>26</v>
      </c>
      <c r="AU72" t="s">
        <v>44</v>
      </c>
      <c r="BE72" t="s">
        <v>7</v>
      </c>
      <c r="BF72">
        <v>4</v>
      </c>
      <c r="BG72" t="s">
        <v>44</v>
      </c>
    </row>
    <row r="73" spans="1:59" x14ac:dyDescent="0.3">
      <c r="A73" t="s">
        <v>7</v>
      </c>
      <c r="B73">
        <v>3</v>
      </c>
      <c r="C73" t="s">
        <v>44</v>
      </c>
      <c r="I73" t="s">
        <v>7</v>
      </c>
      <c r="J73">
        <v>22</v>
      </c>
      <c r="K73" t="s">
        <v>44</v>
      </c>
      <c r="U73" t="s">
        <v>7</v>
      </c>
      <c r="V73">
        <v>6</v>
      </c>
      <c r="W73" t="s">
        <v>44</v>
      </c>
      <c r="AG73" t="s">
        <v>7</v>
      </c>
      <c r="AH73">
        <v>4</v>
      </c>
      <c r="AI73" t="s">
        <v>44</v>
      </c>
      <c r="AS73" t="s">
        <v>7</v>
      </c>
      <c r="AT73">
        <v>24</v>
      </c>
      <c r="AU73" t="s">
        <v>44</v>
      </c>
      <c r="BE73" t="s">
        <v>7</v>
      </c>
      <c r="BF73">
        <v>5</v>
      </c>
      <c r="BG73" t="s">
        <v>44</v>
      </c>
    </row>
    <row r="74" spans="1:59" x14ac:dyDescent="0.3">
      <c r="A74" t="s">
        <v>7</v>
      </c>
      <c r="B74">
        <v>4</v>
      </c>
      <c r="C74" t="s">
        <v>44</v>
      </c>
      <c r="I74" t="s">
        <v>7</v>
      </c>
      <c r="J74">
        <v>1</v>
      </c>
      <c r="K74" t="s">
        <v>44</v>
      </c>
      <c r="U74" t="s">
        <v>7</v>
      </c>
      <c r="V74">
        <v>1</v>
      </c>
      <c r="W74" t="s">
        <v>44</v>
      </c>
      <c r="AG74" t="s">
        <v>7</v>
      </c>
      <c r="AH74">
        <v>3</v>
      </c>
      <c r="AI74" t="s">
        <v>44</v>
      </c>
      <c r="AS74" t="s">
        <v>7</v>
      </c>
      <c r="AT74">
        <v>7</v>
      </c>
      <c r="AU74" t="s">
        <v>44</v>
      </c>
      <c r="BE74" t="s">
        <v>7</v>
      </c>
      <c r="BF74">
        <v>0</v>
      </c>
      <c r="BG74" t="s">
        <v>44</v>
      </c>
    </row>
    <row r="75" spans="1:59" x14ac:dyDescent="0.3">
      <c r="A75" t="s">
        <v>7</v>
      </c>
      <c r="B75">
        <v>2</v>
      </c>
      <c r="C75" t="s">
        <v>44</v>
      </c>
      <c r="I75" t="s">
        <v>7</v>
      </c>
      <c r="J75">
        <v>4</v>
      </c>
      <c r="K75" t="s">
        <v>44</v>
      </c>
      <c r="U75" t="s">
        <v>7</v>
      </c>
      <c r="V75">
        <v>2</v>
      </c>
      <c r="W75" t="s">
        <v>44</v>
      </c>
      <c r="AG75" t="s">
        <v>7</v>
      </c>
      <c r="AH75">
        <v>5</v>
      </c>
      <c r="AI75" t="s">
        <v>44</v>
      </c>
      <c r="AS75" t="s">
        <v>7</v>
      </c>
      <c r="AT75">
        <v>9</v>
      </c>
      <c r="AU75" t="s">
        <v>44</v>
      </c>
      <c r="BE75" t="s">
        <v>7</v>
      </c>
      <c r="BF75">
        <v>1</v>
      </c>
      <c r="BG75" t="s">
        <v>44</v>
      </c>
    </row>
    <row r="76" spans="1:59" x14ac:dyDescent="0.3">
      <c r="A76" t="s">
        <v>7</v>
      </c>
      <c r="B76">
        <v>1</v>
      </c>
      <c r="C76" t="s">
        <v>44</v>
      </c>
      <c r="I76" t="s">
        <v>7</v>
      </c>
      <c r="J76">
        <v>10</v>
      </c>
      <c r="K76" t="s">
        <v>44</v>
      </c>
      <c r="U76" t="s">
        <v>7</v>
      </c>
      <c r="V76">
        <v>0</v>
      </c>
      <c r="W76" t="s">
        <v>44</v>
      </c>
      <c r="AG76" t="s">
        <v>7</v>
      </c>
      <c r="AH76">
        <v>5</v>
      </c>
      <c r="AI76" t="s">
        <v>44</v>
      </c>
      <c r="AS76" t="s">
        <v>7</v>
      </c>
      <c r="AT76">
        <v>10</v>
      </c>
      <c r="AU76" t="s">
        <v>44</v>
      </c>
      <c r="BE76" t="s">
        <v>7</v>
      </c>
      <c r="BF76">
        <v>1</v>
      </c>
      <c r="BG76" t="s">
        <v>44</v>
      </c>
    </row>
    <row r="77" spans="1:59" x14ac:dyDescent="0.3">
      <c r="A77" t="s">
        <v>7</v>
      </c>
      <c r="B77">
        <v>1</v>
      </c>
      <c r="C77" t="s">
        <v>44</v>
      </c>
      <c r="I77" t="s">
        <v>7</v>
      </c>
      <c r="J77">
        <v>5</v>
      </c>
      <c r="K77" t="s">
        <v>44</v>
      </c>
      <c r="U77" t="s">
        <v>7</v>
      </c>
      <c r="V77">
        <v>3</v>
      </c>
      <c r="W77" t="s">
        <v>44</v>
      </c>
      <c r="AG77" t="s">
        <v>7</v>
      </c>
      <c r="AH77">
        <v>3</v>
      </c>
      <c r="AI77" t="s">
        <v>44</v>
      </c>
      <c r="AS77" t="s">
        <v>7</v>
      </c>
      <c r="AT77">
        <v>6</v>
      </c>
      <c r="AU77" t="s">
        <v>44</v>
      </c>
      <c r="BE77" t="s">
        <v>7</v>
      </c>
      <c r="BF77">
        <v>1</v>
      </c>
      <c r="BG77" t="s">
        <v>44</v>
      </c>
    </row>
    <row r="78" spans="1:59" x14ac:dyDescent="0.3">
      <c r="A78" t="s">
        <v>7</v>
      </c>
      <c r="B78">
        <v>9</v>
      </c>
      <c r="C78" t="s">
        <v>44</v>
      </c>
      <c r="I78" t="s">
        <v>7</v>
      </c>
      <c r="J78">
        <v>1</v>
      </c>
      <c r="K78" t="s">
        <v>44</v>
      </c>
      <c r="U78" t="s">
        <v>7</v>
      </c>
      <c r="V78">
        <v>1</v>
      </c>
      <c r="W78" t="s">
        <v>44</v>
      </c>
      <c r="AG78" t="s">
        <v>7</v>
      </c>
      <c r="AH78">
        <v>3</v>
      </c>
      <c r="AI78" t="s">
        <v>44</v>
      </c>
      <c r="AS78" t="s">
        <v>7</v>
      </c>
      <c r="AT78">
        <v>6</v>
      </c>
      <c r="AU78" t="s">
        <v>44</v>
      </c>
      <c r="BE78" t="s">
        <v>7</v>
      </c>
      <c r="BF78">
        <v>0</v>
      </c>
      <c r="BG78" t="s">
        <v>44</v>
      </c>
    </row>
    <row r="79" spans="1:59" x14ac:dyDescent="0.3">
      <c r="A79" t="s">
        <v>7</v>
      </c>
      <c r="B79">
        <v>1</v>
      </c>
      <c r="C79" t="s">
        <v>44</v>
      </c>
      <c r="I79" t="s">
        <v>7</v>
      </c>
      <c r="J79">
        <v>1</v>
      </c>
      <c r="K79" t="s">
        <v>44</v>
      </c>
      <c r="U79" t="s">
        <v>7</v>
      </c>
      <c r="V79">
        <v>0</v>
      </c>
      <c r="W79" t="s">
        <v>44</v>
      </c>
      <c r="AG79" t="s">
        <v>7</v>
      </c>
      <c r="AH79">
        <v>3</v>
      </c>
      <c r="AI79" t="s">
        <v>44</v>
      </c>
      <c r="AS79" t="s">
        <v>7</v>
      </c>
      <c r="AT79">
        <v>1</v>
      </c>
      <c r="AU79" t="s">
        <v>44</v>
      </c>
      <c r="BE79" t="s">
        <v>7</v>
      </c>
      <c r="BF79">
        <v>0</v>
      </c>
      <c r="BG79" t="s">
        <v>44</v>
      </c>
    </row>
    <row r="80" spans="1:59" x14ac:dyDescent="0.3">
      <c r="A80" t="s">
        <v>7</v>
      </c>
      <c r="B80">
        <v>1</v>
      </c>
      <c r="C80" t="s">
        <v>44</v>
      </c>
      <c r="I80" t="s">
        <v>7</v>
      </c>
      <c r="J80">
        <v>1</v>
      </c>
      <c r="K80" t="s">
        <v>44</v>
      </c>
      <c r="U80" t="s">
        <v>7</v>
      </c>
      <c r="V80">
        <v>0</v>
      </c>
      <c r="W80" t="s">
        <v>44</v>
      </c>
      <c r="AG80" t="s">
        <v>7</v>
      </c>
      <c r="AH80">
        <v>6</v>
      </c>
      <c r="AI80" t="s">
        <v>44</v>
      </c>
      <c r="AS80" t="s">
        <v>7</v>
      </c>
      <c r="AT80">
        <v>1</v>
      </c>
      <c r="AU80" t="s">
        <v>44</v>
      </c>
      <c r="BE80" t="s">
        <v>7</v>
      </c>
      <c r="BF80">
        <v>0</v>
      </c>
      <c r="BG80" t="s">
        <v>44</v>
      </c>
    </row>
    <row r="81" spans="1:59" x14ac:dyDescent="0.3">
      <c r="A81" t="s">
        <v>7</v>
      </c>
      <c r="B81">
        <v>1</v>
      </c>
      <c r="C81" t="s">
        <v>44</v>
      </c>
      <c r="I81" t="s">
        <v>7</v>
      </c>
      <c r="J81">
        <v>12</v>
      </c>
      <c r="K81" t="s">
        <v>44</v>
      </c>
      <c r="U81" t="s">
        <v>7</v>
      </c>
      <c r="V81">
        <v>8</v>
      </c>
      <c r="W81" t="s">
        <v>44</v>
      </c>
      <c r="AG81" t="s">
        <v>7</v>
      </c>
      <c r="AH81">
        <v>2</v>
      </c>
      <c r="AI81" t="s">
        <v>44</v>
      </c>
      <c r="AS81" t="s">
        <v>7</v>
      </c>
      <c r="AT81">
        <v>12</v>
      </c>
      <c r="AU81" t="s">
        <v>44</v>
      </c>
      <c r="BE81" t="s">
        <v>7</v>
      </c>
      <c r="BF81">
        <v>3</v>
      </c>
      <c r="BG81" t="s">
        <v>44</v>
      </c>
    </row>
    <row r="82" spans="1:59" x14ac:dyDescent="0.3">
      <c r="A82" t="s">
        <v>7</v>
      </c>
      <c r="B82">
        <v>4</v>
      </c>
      <c r="C82" t="s">
        <v>44</v>
      </c>
      <c r="I82" t="s">
        <v>7</v>
      </c>
      <c r="J82">
        <v>1</v>
      </c>
      <c r="K82" t="s">
        <v>44</v>
      </c>
      <c r="U82" t="s">
        <v>7</v>
      </c>
      <c r="V82">
        <v>0</v>
      </c>
      <c r="W82" t="s">
        <v>44</v>
      </c>
      <c r="AG82" t="s">
        <v>7</v>
      </c>
      <c r="AH82">
        <v>1</v>
      </c>
      <c r="AI82" t="s">
        <v>44</v>
      </c>
      <c r="AS82" t="s">
        <v>7</v>
      </c>
      <c r="AT82">
        <v>8</v>
      </c>
      <c r="AU82" t="s">
        <v>44</v>
      </c>
      <c r="BE82" t="s">
        <v>7</v>
      </c>
      <c r="BF82">
        <v>0</v>
      </c>
      <c r="BG82" t="s">
        <v>44</v>
      </c>
    </row>
    <row r="83" spans="1:59" x14ac:dyDescent="0.3">
      <c r="A83" t="s">
        <v>7</v>
      </c>
      <c r="B83">
        <v>1</v>
      </c>
      <c r="C83" t="s">
        <v>44</v>
      </c>
      <c r="I83" t="s">
        <v>7</v>
      </c>
      <c r="J83">
        <v>1</v>
      </c>
      <c r="K83" t="s">
        <v>44</v>
      </c>
      <c r="U83" t="s">
        <v>7</v>
      </c>
      <c r="V83">
        <v>0</v>
      </c>
      <c r="W83" t="s">
        <v>44</v>
      </c>
      <c r="AG83" t="s">
        <v>7</v>
      </c>
      <c r="AH83">
        <v>2</v>
      </c>
      <c r="AI83" t="s">
        <v>44</v>
      </c>
      <c r="AS83" t="s">
        <v>7</v>
      </c>
      <c r="AT83">
        <v>1</v>
      </c>
      <c r="AU83" t="s">
        <v>44</v>
      </c>
      <c r="BE83" t="s">
        <v>7</v>
      </c>
      <c r="BF83">
        <v>0</v>
      </c>
      <c r="BG83" t="s">
        <v>44</v>
      </c>
    </row>
    <row r="84" spans="1:59" x14ac:dyDescent="0.3">
      <c r="A84" t="s">
        <v>7</v>
      </c>
      <c r="B84">
        <v>2</v>
      </c>
      <c r="C84" t="s">
        <v>44</v>
      </c>
      <c r="I84" t="s">
        <v>7</v>
      </c>
      <c r="J84">
        <v>4</v>
      </c>
      <c r="K84" t="s">
        <v>44</v>
      </c>
      <c r="U84" t="s">
        <v>7</v>
      </c>
      <c r="V84">
        <v>0</v>
      </c>
      <c r="W84" t="s">
        <v>44</v>
      </c>
      <c r="AG84" t="s">
        <v>7</v>
      </c>
      <c r="AH84">
        <v>3</v>
      </c>
      <c r="AI84" t="s">
        <v>44</v>
      </c>
      <c r="AS84" t="s">
        <v>7</v>
      </c>
      <c r="AT84">
        <v>10</v>
      </c>
      <c r="AU84" t="s">
        <v>44</v>
      </c>
      <c r="BE84" t="s">
        <v>7</v>
      </c>
      <c r="BF84">
        <v>2</v>
      </c>
      <c r="BG84" t="s">
        <v>44</v>
      </c>
    </row>
    <row r="85" spans="1:59" x14ac:dyDescent="0.3">
      <c r="A85" t="s">
        <v>7</v>
      </c>
      <c r="B85">
        <v>1</v>
      </c>
      <c r="C85" t="s">
        <v>44</v>
      </c>
      <c r="I85" t="s">
        <v>7</v>
      </c>
      <c r="J85">
        <v>15</v>
      </c>
      <c r="K85" t="s">
        <v>44</v>
      </c>
      <c r="U85" t="s">
        <v>7</v>
      </c>
      <c r="V85">
        <v>14</v>
      </c>
      <c r="W85" t="s">
        <v>44</v>
      </c>
      <c r="AG85" t="s">
        <v>7</v>
      </c>
      <c r="AH85">
        <v>1</v>
      </c>
      <c r="AI85" t="s">
        <v>44</v>
      </c>
      <c r="AS85" t="s">
        <v>7</v>
      </c>
      <c r="AT85">
        <v>15</v>
      </c>
      <c r="AU85" t="s">
        <v>44</v>
      </c>
      <c r="BE85" t="s">
        <v>7</v>
      </c>
      <c r="BF85">
        <v>8</v>
      </c>
      <c r="BG85" t="s">
        <v>44</v>
      </c>
    </row>
    <row r="86" spans="1:59" x14ac:dyDescent="0.3">
      <c r="A86" t="s">
        <v>7</v>
      </c>
      <c r="B86">
        <v>3</v>
      </c>
      <c r="C86" t="s">
        <v>44</v>
      </c>
      <c r="I86" t="s">
        <v>7</v>
      </c>
      <c r="J86">
        <v>2</v>
      </c>
      <c r="K86" t="s">
        <v>44</v>
      </c>
      <c r="U86" t="s">
        <v>7</v>
      </c>
      <c r="V86">
        <v>2</v>
      </c>
      <c r="W86" t="s">
        <v>44</v>
      </c>
      <c r="AG86" t="s">
        <v>7</v>
      </c>
      <c r="AH86">
        <v>3</v>
      </c>
      <c r="AI86" t="s">
        <v>44</v>
      </c>
      <c r="AS86" t="s">
        <v>7</v>
      </c>
      <c r="AT86">
        <v>4</v>
      </c>
      <c r="AU86" t="s">
        <v>44</v>
      </c>
      <c r="BE86" t="s">
        <v>7</v>
      </c>
      <c r="BF86">
        <v>2</v>
      </c>
      <c r="BG86" t="s">
        <v>44</v>
      </c>
    </row>
    <row r="87" spans="1:59" x14ac:dyDescent="0.3">
      <c r="A87" t="s">
        <v>7</v>
      </c>
      <c r="B87">
        <v>3</v>
      </c>
      <c r="C87" t="s">
        <v>44</v>
      </c>
      <c r="I87" t="s">
        <v>7</v>
      </c>
      <c r="J87">
        <v>7</v>
      </c>
      <c r="K87" t="s">
        <v>44</v>
      </c>
      <c r="U87" t="s">
        <v>7</v>
      </c>
      <c r="V87">
        <v>7</v>
      </c>
      <c r="W87" t="s">
        <v>44</v>
      </c>
      <c r="AG87" t="s">
        <v>7</v>
      </c>
      <c r="AH87">
        <v>3</v>
      </c>
      <c r="AI87" t="s">
        <v>44</v>
      </c>
      <c r="AS87" t="s">
        <v>7</v>
      </c>
      <c r="AT87">
        <v>10</v>
      </c>
      <c r="AU87" t="s">
        <v>44</v>
      </c>
      <c r="BE87" t="s">
        <v>7</v>
      </c>
      <c r="BF87">
        <v>1</v>
      </c>
      <c r="BG87" t="s">
        <v>44</v>
      </c>
    </row>
    <row r="88" spans="1:59" x14ac:dyDescent="0.3">
      <c r="A88" t="s">
        <v>7</v>
      </c>
      <c r="B88">
        <v>1</v>
      </c>
      <c r="C88" t="s">
        <v>44</v>
      </c>
      <c r="I88" t="s">
        <v>7</v>
      </c>
      <c r="J88">
        <v>7</v>
      </c>
      <c r="K88" t="s">
        <v>44</v>
      </c>
      <c r="U88" t="s">
        <v>7</v>
      </c>
      <c r="V88">
        <v>5</v>
      </c>
      <c r="W88" t="s">
        <v>44</v>
      </c>
      <c r="AG88" t="s">
        <v>7</v>
      </c>
      <c r="AH88">
        <v>2</v>
      </c>
      <c r="AI88" t="s">
        <v>44</v>
      </c>
      <c r="AS88" t="s">
        <v>7</v>
      </c>
      <c r="AT88">
        <v>7</v>
      </c>
      <c r="AU88" t="s">
        <v>44</v>
      </c>
      <c r="BE88" t="s">
        <v>7</v>
      </c>
      <c r="BF88">
        <v>0</v>
      </c>
      <c r="BG88" t="s">
        <v>44</v>
      </c>
    </row>
    <row r="89" spans="1:59" x14ac:dyDescent="0.3">
      <c r="A89" t="s">
        <v>7</v>
      </c>
      <c r="B89">
        <v>1</v>
      </c>
      <c r="C89" t="s">
        <v>44</v>
      </c>
      <c r="I89" t="s">
        <v>7</v>
      </c>
      <c r="J89">
        <v>9</v>
      </c>
      <c r="K89" t="s">
        <v>44</v>
      </c>
      <c r="U89" t="s">
        <v>7</v>
      </c>
      <c r="V89">
        <v>8</v>
      </c>
      <c r="W89" t="s">
        <v>44</v>
      </c>
      <c r="AG89" t="s">
        <v>7</v>
      </c>
      <c r="AH89">
        <v>3</v>
      </c>
      <c r="AI89" t="s">
        <v>44</v>
      </c>
      <c r="AS89" t="s">
        <v>7</v>
      </c>
      <c r="AT89">
        <v>9</v>
      </c>
      <c r="AU89" t="s">
        <v>44</v>
      </c>
      <c r="BE89" t="s">
        <v>7</v>
      </c>
      <c r="BF89">
        <v>7</v>
      </c>
      <c r="BG89" t="s">
        <v>44</v>
      </c>
    </row>
    <row r="90" spans="1:59" x14ac:dyDescent="0.3">
      <c r="A90" t="s">
        <v>7</v>
      </c>
      <c r="B90">
        <v>1</v>
      </c>
      <c r="C90" t="s">
        <v>44</v>
      </c>
      <c r="I90" t="s">
        <v>7</v>
      </c>
      <c r="J90">
        <v>10</v>
      </c>
      <c r="K90" t="s">
        <v>44</v>
      </c>
      <c r="U90" t="s">
        <v>7</v>
      </c>
      <c r="V90">
        <v>3</v>
      </c>
      <c r="W90" t="s">
        <v>44</v>
      </c>
      <c r="AG90" t="s">
        <v>7</v>
      </c>
      <c r="AH90">
        <v>2</v>
      </c>
      <c r="AI90" t="s">
        <v>44</v>
      </c>
      <c r="AS90" t="s">
        <v>7</v>
      </c>
      <c r="AT90">
        <v>10</v>
      </c>
      <c r="AU90" t="s">
        <v>44</v>
      </c>
      <c r="BE90" t="s">
        <v>7</v>
      </c>
      <c r="BF90">
        <v>9</v>
      </c>
      <c r="BG90" t="s">
        <v>44</v>
      </c>
    </row>
    <row r="91" spans="1:59" x14ac:dyDescent="0.3">
      <c r="A91" t="s">
        <v>7</v>
      </c>
      <c r="B91">
        <v>5</v>
      </c>
      <c r="C91" t="s">
        <v>44</v>
      </c>
      <c r="I91" t="s">
        <v>7</v>
      </c>
      <c r="J91">
        <v>27</v>
      </c>
      <c r="K91" t="s">
        <v>44</v>
      </c>
      <c r="U91" t="s">
        <v>7</v>
      </c>
      <c r="V91">
        <v>3</v>
      </c>
      <c r="W91" t="s">
        <v>44</v>
      </c>
      <c r="AG91" t="s">
        <v>7</v>
      </c>
      <c r="AH91">
        <v>2</v>
      </c>
      <c r="AI91" t="s">
        <v>44</v>
      </c>
      <c r="AS91" t="s">
        <v>7</v>
      </c>
      <c r="AT91">
        <v>29</v>
      </c>
      <c r="AU91" t="s">
        <v>44</v>
      </c>
      <c r="BE91" t="s">
        <v>7</v>
      </c>
      <c r="BF91">
        <v>13</v>
      </c>
      <c r="BG91" t="s">
        <v>44</v>
      </c>
    </row>
    <row r="92" spans="1:59" x14ac:dyDescent="0.3">
      <c r="A92" t="s">
        <v>7</v>
      </c>
      <c r="B92">
        <v>1</v>
      </c>
      <c r="C92" t="s">
        <v>44</v>
      </c>
      <c r="I92" t="s">
        <v>7</v>
      </c>
      <c r="J92">
        <v>17</v>
      </c>
      <c r="K92" t="s">
        <v>44</v>
      </c>
      <c r="U92" t="s">
        <v>7</v>
      </c>
      <c r="V92">
        <v>14</v>
      </c>
      <c r="W92" t="s">
        <v>44</v>
      </c>
      <c r="AG92" t="s">
        <v>7</v>
      </c>
      <c r="AH92">
        <v>2</v>
      </c>
      <c r="AI92" t="s">
        <v>44</v>
      </c>
      <c r="AS92" t="s">
        <v>7</v>
      </c>
      <c r="AT92">
        <v>17</v>
      </c>
      <c r="AU92" t="s">
        <v>44</v>
      </c>
      <c r="BE92" t="s">
        <v>7</v>
      </c>
      <c r="BF92">
        <v>12</v>
      </c>
      <c r="BG92" t="s">
        <v>44</v>
      </c>
    </row>
    <row r="93" spans="1:59" x14ac:dyDescent="0.3">
      <c r="A93" t="s">
        <v>7</v>
      </c>
      <c r="B93">
        <v>2</v>
      </c>
      <c r="C93" t="s">
        <v>44</v>
      </c>
      <c r="I93" t="s">
        <v>7</v>
      </c>
      <c r="J93">
        <v>5</v>
      </c>
      <c r="K93" t="s">
        <v>44</v>
      </c>
      <c r="U93" t="s">
        <v>7</v>
      </c>
      <c r="V93">
        <v>0</v>
      </c>
      <c r="W93" t="s">
        <v>44</v>
      </c>
      <c r="AG93" t="s">
        <v>7</v>
      </c>
      <c r="AH93">
        <v>2</v>
      </c>
      <c r="AI93" t="s">
        <v>44</v>
      </c>
      <c r="AS93" t="s">
        <v>7</v>
      </c>
      <c r="AT93">
        <v>21</v>
      </c>
      <c r="AU93" t="s">
        <v>44</v>
      </c>
      <c r="BE93" t="s">
        <v>7</v>
      </c>
      <c r="BF93">
        <v>0</v>
      </c>
      <c r="BG93" t="s">
        <v>44</v>
      </c>
    </row>
    <row r="94" spans="1:59" x14ac:dyDescent="0.3">
      <c r="A94" t="s">
        <v>7</v>
      </c>
      <c r="B94">
        <v>1</v>
      </c>
      <c r="C94" t="s">
        <v>44</v>
      </c>
      <c r="I94" t="s">
        <v>7</v>
      </c>
      <c r="J94">
        <v>6</v>
      </c>
      <c r="K94" t="s">
        <v>44</v>
      </c>
      <c r="U94" t="s">
        <v>7</v>
      </c>
      <c r="V94">
        <v>5</v>
      </c>
      <c r="W94" t="s">
        <v>44</v>
      </c>
      <c r="AG94" t="s">
        <v>7</v>
      </c>
      <c r="AH94">
        <v>3</v>
      </c>
      <c r="AI94" t="s">
        <v>44</v>
      </c>
      <c r="AS94" t="s">
        <v>7</v>
      </c>
      <c r="AT94">
        <v>6</v>
      </c>
      <c r="AU94" t="s">
        <v>44</v>
      </c>
      <c r="BE94" t="s">
        <v>7</v>
      </c>
      <c r="BF94">
        <v>0</v>
      </c>
      <c r="BG94" t="s">
        <v>44</v>
      </c>
    </row>
    <row r="95" spans="1:59" x14ac:dyDescent="0.3">
      <c r="A95" t="s">
        <v>7</v>
      </c>
      <c r="B95">
        <v>2</v>
      </c>
      <c r="C95" t="s">
        <v>44</v>
      </c>
      <c r="I95" t="s">
        <v>7</v>
      </c>
      <c r="J95">
        <v>1</v>
      </c>
      <c r="K95" t="s">
        <v>44</v>
      </c>
      <c r="U95" t="s">
        <v>7</v>
      </c>
      <c r="V95">
        <v>0</v>
      </c>
      <c r="W95" t="s">
        <v>44</v>
      </c>
      <c r="AG95" t="s">
        <v>7</v>
      </c>
      <c r="AH95">
        <v>2</v>
      </c>
      <c r="AI95" t="s">
        <v>44</v>
      </c>
      <c r="AS95" t="s">
        <v>7</v>
      </c>
      <c r="AT95">
        <v>25</v>
      </c>
      <c r="AU95" t="s">
        <v>44</v>
      </c>
      <c r="BE95" t="s">
        <v>7</v>
      </c>
      <c r="BF95">
        <v>0</v>
      </c>
      <c r="BG95" t="s">
        <v>44</v>
      </c>
    </row>
    <row r="96" spans="1:59" x14ac:dyDescent="0.3">
      <c r="A96" t="s">
        <v>7</v>
      </c>
      <c r="B96">
        <v>4</v>
      </c>
      <c r="C96" t="s">
        <v>44</v>
      </c>
      <c r="I96" t="s">
        <v>7</v>
      </c>
      <c r="J96">
        <v>3</v>
      </c>
      <c r="K96" t="s">
        <v>44</v>
      </c>
      <c r="U96" t="s">
        <v>7</v>
      </c>
      <c r="V96">
        <v>2</v>
      </c>
      <c r="W96" t="s">
        <v>44</v>
      </c>
      <c r="AG96" t="s">
        <v>7</v>
      </c>
      <c r="AH96">
        <v>2</v>
      </c>
      <c r="AI96" t="s">
        <v>44</v>
      </c>
      <c r="AS96" t="s">
        <v>7</v>
      </c>
      <c r="AT96">
        <v>5</v>
      </c>
      <c r="AU96" t="s">
        <v>44</v>
      </c>
      <c r="BE96" t="s">
        <v>7</v>
      </c>
      <c r="BF96">
        <v>1</v>
      </c>
      <c r="BG96" t="s">
        <v>44</v>
      </c>
    </row>
    <row r="97" spans="1:59" x14ac:dyDescent="0.3">
      <c r="A97" t="s">
        <v>7</v>
      </c>
      <c r="B97">
        <v>0</v>
      </c>
      <c r="C97" t="s">
        <v>44</v>
      </c>
      <c r="I97" t="s">
        <v>7</v>
      </c>
      <c r="J97">
        <v>5</v>
      </c>
      <c r="K97" t="s">
        <v>44</v>
      </c>
      <c r="U97" t="s">
        <v>7</v>
      </c>
      <c r="V97">
        <v>4</v>
      </c>
      <c r="W97" t="s">
        <v>44</v>
      </c>
      <c r="AG97" t="s">
        <v>7</v>
      </c>
      <c r="AH97">
        <v>3</v>
      </c>
      <c r="AI97" t="s">
        <v>44</v>
      </c>
      <c r="AS97" t="s">
        <v>7</v>
      </c>
      <c r="AT97">
        <v>6</v>
      </c>
      <c r="AU97" t="s">
        <v>44</v>
      </c>
      <c r="BE97" t="s">
        <v>7</v>
      </c>
      <c r="BF97">
        <v>0</v>
      </c>
      <c r="BG97" t="s">
        <v>44</v>
      </c>
    </row>
    <row r="98" spans="1:59" x14ac:dyDescent="0.3">
      <c r="A98" t="s">
        <v>7</v>
      </c>
      <c r="B98">
        <v>1</v>
      </c>
      <c r="C98" t="s">
        <v>44</v>
      </c>
      <c r="I98" t="s">
        <v>7</v>
      </c>
      <c r="J98">
        <v>1</v>
      </c>
      <c r="K98" t="s">
        <v>44</v>
      </c>
      <c r="U98" t="s">
        <v>7</v>
      </c>
      <c r="V98">
        <v>1</v>
      </c>
      <c r="W98" t="s">
        <v>44</v>
      </c>
      <c r="AG98" t="s">
        <v>7</v>
      </c>
      <c r="AH98">
        <v>4</v>
      </c>
      <c r="AI98" t="s">
        <v>44</v>
      </c>
      <c r="AS98" t="s">
        <v>7</v>
      </c>
      <c r="AT98">
        <v>1</v>
      </c>
      <c r="AU98" t="s">
        <v>44</v>
      </c>
      <c r="BE98" t="s">
        <v>7</v>
      </c>
      <c r="BF98">
        <v>1</v>
      </c>
      <c r="BG98" t="s">
        <v>44</v>
      </c>
    </row>
    <row r="99" spans="1:59" x14ac:dyDescent="0.3">
      <c r="A99" t="s">
        <v>7</v>
      </c>
      <c r="B99">
        <v>1</v>
      </c>
      <c r="C99" t="s">
        <v>44</v>
      </c>
      <c r="I99" t="s">
        <v>7</v>
      </c>
      <c r="J99">
        <v>10</v>
      </c>
      <c r="K99" t="s">
        <v>44</v>
      </c>
      <c r="U99" t="s">
        <v>7</v>
      </c>
      <c r="V99">
        <v>4</v>
      </c>
      <c r="W99" t="s">
        <v>44</v>
      </c>
      <c r="AG99" t="s">
        <v>7</v>
      </c>
      <c r="AH99">
        <v>3</v>
      </c>
      <c r="AI99" t="s">
        <v>44</v>
      </c>
      <c r="AS99" t="s">
        <v>7</v>
      </c>
      <c r="AT99">
        <v>10</v>
      </c>
      <c r="AU99" t="s">
        <v>44</v>
      </c>
      <c r="BE99" t="s">
        <v>7</v>
      </c>
      <c r="BF99">
        <v>0</v>
      </c>
      <c r="BG99" t="s">
        <v>44</v>
      </c>
    </row>
    <row r="100" spans="1:59" x14ac:dyDescent="0.3">
      <c r="A100" t="s">
        <v>7</v>
      </c>
      <c r="B100">
        <v>3</v>
      </c>
      <c r="C100" t="s">
        <v>44</v>
      </c>
      <c r="I100" t="s">
        <v>7</v>
      </c>
      <c r="J100">
        <v>1</v>
      </c>
      <c r="K100" t="s">
        <v>44</v>
      </c>
      <c r="U100" t="s">
        <v>7</v>
      </c>
      <c r="V100">
        <v>0</v>
      </c>
      <c r="W100" t="s">
        <v>44</v>
      </c>
      <c r="AG100" t="s">
        <v>7</v>
      </c>
      <c r="AH100">
        <v>3</v>
      </c>
      <c r="AI100" t="s">
        <v>44</v>
      </c>
      <c r="AS100" t="s">
        <v>7</v>
      </c>
      <c r="AT100">
        <v>5</v>
      </c>
      <c r="AU100" t="s">
        <v>44</v>
      </c>
      <c r="BE100" t="s">
        <v>7</v>
      </c>
      <c r="BF100">
        <v>0</v>
      </c>
      <c r="BG100" t="s">
        <v>44</v>
      </c>
    </row>
    <row r="101" spans="1:59" x14ac:dyDescent="0.3">
      <c r="A101" t="s">
        <v>7</v>
      </c>
      <c r="B101">
        <v>1</v>
      </c>
      <c r="C101" t="s">
        <v>44</v>
      </c>
      <c r="I101" t="s">
        <v>7</v>
      </c>
      <c r="J101">
        <v>11</v>
      </c>
      <c r="K101" t="s">
        <v>44</v>
      </c>
      <c r="U101" t="s">
        <v>7</v>
      </c>
      <c r="V101">
        <v>7</v>
      </c>
      <c r="W101" t="s">
        <v>44</v>
      </c>
      <c r="AG101" t="s">
        <v>7</v>
      </c>
      <c r="AH101">
        <v>2</v>
      </c>
      <c r="AI101" t="s">
        <v>44</v>
      </c>
      <c r="AS101" t="s">
        <v>7</v>
      </c>
      <c r="AT101">
        <v>11</v>
      </c>
      <c r="AU101" t="s">
        <v>44</v>
      </c>
      <c r="BE101" t="s">
        <v>7</v>
      </c>
      <c r="BF101">
        <v>1</v>
      </c>
      <c r="BG101" t="s">
        <v>44</v>
      </c>
    </row>
    <row r="102" spans="1:59" x14ac:dyDescent="0.3">
      <c r="A102" t="s">
        <v>7</v>
      </c>
      <c r="B102">
        <v>4</v>
      </c>
      <c r="C102" t="s">
        <v>44</v>
      </c>
      <c r="I102" t="s">
        <v>7</v>
      </c>
      <c r="J102">
        <v>0</v>
      </c>
      <c r="K102" t="s">
        <v>44</v>
      </c>
      <c r="U102" t="s">
        <v>7</v>
      </c>
      <c r="V102">
        <v>0</v>
      </c>
      <c r="W102" t="s">
        <v>44</v>
      </c>
      <c r="AG102" t="s">
        <v>7</v>
      </c>
      <c r="AH102">
        <v>3</v>
      </c>
      <c r="AI102" t="s">
        <v>44</v>
      </c>
      <c r="AS102" t="s">
        <v>7</v>
      </c>
      <c r="AT102">
        <v>17</v>
      </c>
      <c r="AU102" t="s">
        <v>44</v>
      </c>
      <c r="BE102" t="s">
        <v>7</v>
      </c>
      <c r="BF102">
        <v>0</v>
      </c>
      <c r="BG102" t="s">
        <v>44</v>
      </c>
    </row>
    <row r="103" spans="1:59" x14ac:dyDescent="0.3">
      <c r="A103" t="s">
        <v>7</v>
      </c>
      <c r="B103">
        <v>4</v>
      </c>
      <c r="C103" t="s">
        <v>44</v>
      </c>
      <c r="I103" t="s">
        <v>7</v>
      </c>
      <c r="J103">
        <v>5</v>
      </c>
      <c r="K103" t="s">
        <v>44</v>
      </c>
      <c r="U103" t="s">
        <v>7</v>
      </c>
      <c r="V103">
        <v>2</v>
      </c>
      <c r="W103" t="s">
        <v>44</v>
      </c>
      <c r="AG103" t="s">
        <v>7</v>
      </c>
      <c r="AH103">
        <v>3</v>
      </c>
      <c r="AI103" t="s">
        <v>44</v>
      </c>
      <c r="AS103" t="s">
        <v>7</v>
      </c>
      <c r="AT103">
        <v>16</v>
      </c>
      <c r="AU103" t="s">
        <v>44</v>
      </c>
      <c r="BE103" t="s">
        <v>7</v>
      </c>
      <c r="BF103">
        <v>0</v>
      </c>
      <c r="BG103" t="s">
        <v>44</v>
      </c>
    </row>
    <row r="104" spans="1:59" x14ac:dyDescent="0.3">
      <c r="A104" t="s">
        <v>7</v>
      </c>
      <c r="B104">
        <v>1</v>
      </c>
      <c r="C104" t="s">
        <v>44</v>
      </c>
      <c r="I104" t="s">
        <v>7</v>
      </c>
      <c r="J104">
        <v>10</v>
      </c>
      <c r="K104" t="s">
        <v>44</v>
      </c>
      <c r="U104" t="s">
        <v>7</v>
      </c>
      <c r="V104">
        <v>8</v>
      </c>
      <c r="W104" t="s">
        <v>44</v>
      </c>
      <c r="AG104" t="s">
        <v>7</v>
      </c>
      <c r="AH104">
        <v>1</v>
      </c>
      <c r="AI104" t="s">
        <v>44</v>
      </c>
      <c r="AS104" t="s">
        <v>7</v>
      </c>
      <c r="AT104">
        <v>10</v>
      </c>
      <c r="AU104" t="s">
        <v>44</v>
      </c>
      <c r="BE104" t="s">
        <v>7</v>
      </c>
      <c r="BF104">
        <v>3</v>
      </c>
      <c r="BG104" t="s">
        <v>44</v>
      </c>
    </row>
    <row r="105" spans="1:59" x14ac:dyDescent="0.3">
      <c r="A105" t="s">
        <v>7</v>
      </c>
      <c r="B105">
        <v>1</v>
      </c>
      <c r="C105" t="s">
        <v>44</v>
      </c>
      <c r="I105" t="s">
        <v>7</v>
      </c>
      <c r="J105">
        <v>6</v>
      </c>
      <c r="K105" t="s">
        <v>44</v>
      </c>
      <c r="U105" t="s">
        <v>7</v>
      </c>
      <c r="V105">
        <v>4</v>
      </c>
      <c r="W105" t="s">
        <v>44</v>
      </c>
      <c r="AG105" t="s">
        <v>7</v>
      </c>
      <c r="AH105">
        <v>3</v>
      </c>
      <c r="AI105" t="s">
        <v>44</v>
      </c>
      <c r="AS105" t="s">
        <v>7</v>
      </c>
      <c r="AT105">
        <v>6</v>
      </c>
      <c r="AU105" t="s">
        <v>44</v>
      </c>
      <c r="BE105" t="s">
        <v>7</v>
      </c>
      <c r="BF105">
        <v>0</v>
      </c>
      <c r="BG105" t="s">
        <v>44</v>
      </c>
    </row>
    <row r="106" spans="1:59" x14ac:dyDescent="0.3">
      <c r="A106" t="s">
        <v>7</v>
      </c>
      <c r="B106">
        <v>7</v>
      </c>
      <c r="C106" t="s">
        <v>44</v>
      </c>
      <c r="I106" t="s">
        <v>7</v>
      </c>
      <c r="J106">
        <v>13</v>
      </c>
      <c r="K106" t="s">
        <v>44</v>
      </c>
      <c r="U106" t="s">
        <v>7</v>
      </c>
      <c r="V106">
        <v>11</v>
      </c>
      <c r="W106" t="s">
        <v>44</v>
      </c>
      <c r="AG106" t="s">
        <v>7</v>
      </c>
      <c r="AH106">
        <v>3</v>
      </c>
      <c r="AI106" t="s">
        <v>44</v>
      </c>
      <c r="AS106" t="s">
        <v>7</v>
      </c>
      <c r="AT106">
        <v>17</v>
      </c>
      <c r="AU106" t="s">
        <v>44</v>
      </c>
      <c r="BE106" t="s">
        <v>7</v>
      </c>
      <c r="BF106">
        <v>1</v>
      </c>
      <c r="BG106" t="s">
        <v>44</v>
      </c>
    </row>
    <row r="107" spans="1:59" x14ac:dyDescent="0.3">
      <c r="A107" t="s">
        <v>7</v>
      </c>
      <c r="B107">
        <v>1</v>
      </c>
      <c r="C107" t="s">
        <v>44</v>
      </c>
      <c r="I107" t="s">
        <v>7</v>
      </c>
      <c r="J107">
        <v>5</v>
      </c>
      <c r="K107" t="s">
        <v>44</v>
      </c>
      <c r="U107" t="s">
        <v>7</v>
      </c>
      <c r="V107">
        <v>2</v>
      </c>
      <c r="W107" t="s">
        <v>44</v>
      </c>
      <c r="AG107" t="s">
        <v>7</v>
      </c>
      <c r="AH107">
        <v>2</v>
      </c>
      <c r="AI107" t="s">
        <v>44</v>
      </c>
      <c r="AS107" t="s">
        <v>7</v>
      </c>
      <c r="AT107">
        <v>5</v>
      </c>
      <c r="AU107" t="s">
        <v>44</v>
      </c>
      <c r="BE107" t="s">
        <v>7</v>
      </c>
      <c r="BF107">
        <v>1</v>
      </c>
      <c r="BG107" t="s">
        <v>44</v>
      </c>
    </row>
    <row r="108" spans="1:59" x14ac:dyDescent="0.3">
      <c r="A108" t="s">
        <v>7</v>
      </c>
      <c r="B108">
        <v>4</v>
      </c>
      <c r="C108" t="s">
        <v>44</v>
      </c>
      <c r="I108" t="s">
        <v>7</v>
      </c>
      <c r="J108">
        <v>6</v>
      </c>
      <c r="K108" t="s">
        <v>44</v>
      </c>
      <c r="U108" t="s">
        <v>7</v>
      </c>
      <c r="V108">
        <v>4</v>
      </c>
      <c r="W108" t="s">
        <v>44</v>
      </c>
      <c r="AG108" t="s">
        <v>7</v>
      </c>
      <c r="AH108">
        <v>3</v>
      </c>
      <c r="AI108" t="s">
        <v>44</v>
      </c>
      <c r="AS108" t="s">
        <v>7</v>
      </c>
      <c r="AT108">
        <v>37</v>
      </c>
      <c r="AU108" t="s">
        <v>44</v>
      </c>
      <c r="BE108" t="s">
        <v>7</v>
      </c>
      <c r="BF108">
        <v>0</v>
      </c>
      <c r="BG108" t="s">
        <v>44</v>
      </c>
    </row>
    <row r="109" spans="1:59" x14ac:dyDescent="0.3">
      <c r="A109" t="s">
        <v>7</v>
      </c>
      <c r="B109">
        <v>3</v>
      </c>
      <c r="C109" t="s">
        <v>44</v>
      </c>
      <c r="I109" t="s">
        <v>7</v>
      </c>
      <c r="J109">
        <v>4</v>
      </c>
      <c r="K109" t="s">
        <v>44</v>
      </c>
      <c r="U109" t="s">
        <v>7</v>
      </c>
      <c r="V109">
        <v>2</v>
      </c>
      <c r="W109" t="s">
        <v>44</v>
      </c>
      <c r="AG109" t="s">
        <v>7</v>
      </c>
      <c r="AH109">
        <v>4</v>
      </c>
      <c r="AI109" t="s">
        <v>44</v>
      </c>
      <c r="AS109" t="s">
        <v>7</v>
      </c>
      <c r="AT109">
        <v>10</v>
      </c>
      <c r="AU109" t="s">
        <v>44</v>
      </c>
      <c r="BE109" t="s">
        <v>7</v>
      </c>
      <c r="BF109">
        <v>0</v>
      </c>
      <c r="BG109" t="s">
        <v>44</v>
      </c>
    </row>
    <row r="110" spans="1:59" x14ac:dyDescent="0.3">
      <c r="A110" t="s">
        <v>7</v>
      </c>
      <c r="B110">
        <v>1</v>
      </c>
      <c r="C110" t="s">
        <v>44</v>
      </c>
      <c r="I110" t="s">
        <v>7</v>
      </c>
      <c r="J110">
        <v>11</v>
      </c>
      <c r="K110" t="s">
        <v>44</v>
      </c>
      <c r="U110" t="s">
        <v>7</v>
      </c>
      <c r="V110">
        <v>10</v>
      </c>
      <c r="W110" t="s">
        <v>44</v>
      </c>
      <c r="AG110" t="s">
        <v>7</v>
      </c>
      <c r="AH110">
        <v>3</v>
      </c>
      <c r="AI110" t="s">
        <v>44</v>
      </c>
      <c r="AS110" t="s">
        <v>7</v>
      </c>
      <c r="AT110">
        <v>11</v>
      </c>
      <c r="AU110" t="s">
        <v>44</v>
      </c>
      <c r="BE110" t="s">
        <v>7</v>
      </c>
      <c r="BF110">
        <v>10</v>
      </c>
      <c r="BG110" t="s">
        <v>44</v>
      </c>
    </row>
    <row r="111" spans="1:59" x14ac:dyDescent="0.3">
      <c r="A111" t="s">
        <v>7</v>
      </c>
      <c r="B111">
        <v>1</v>
      </c>
      <c r="C111" t="s">
        <v>44</v>
      </c>
      <c r="I111" t="s">
        <v>7</v>
      </c>
      <c r="J111">
        <v>22</v>
      </c>
      <c r="K111" t="s">
        <v>44</v>
      </c>
      <c r="U111" t="s">
        <v>7</v>
      </c>
      <c r="V111">
        <v>3</v>
      </c>
      <c r="W111" t="s">
        <v>44</v>
      </c>
      <c r="AG111" t="s">
        <v>7</v>
      </c>
      <c r="AH111">
        <v>3</v>
      </c>
      <c r="AI111" t="s">
        <v>44</v>
      </c>
      <c r="AS111" t="s">
        <v>7</v>
      </c>
      <c r="AT111">
        <v>22</v>
      </c>
      <c r="AU111" t="s">
        <v>44</v>
      </c>
      <c r="BE111" t="s">
        <v>7</v>
      </c>
      <c r="BF111">
        <v>11</v>
      </c>
      <c r="BG111" t="s">
        <v>44</v>
      </c>
    </row>
    <row r="112" spans="1:59" x14ac:dyDescent="0.3">
      <c r="A112" t="s">
        <v>7</v>
      </c>
      <c r="B112">
        <v>2</v>
      </c>
      <c r="C112" t="s">
        <v>44</v>
      </c>
      <c r="I112" t="s">
        <v>7</v>
      </c>
      <c r="J112">
        <v>10</v>
      </c>
      <c r="K112" t="s">
        <v>44</v>
      </c>
      <c r="U112" t="s">
        <v>7</v>
      </c>
      <c r="V112">
        <v>9</v>
      </c>
      <c r="W112" t="s">
        <v>44</v>
      </c>
      <c r="AG112" t="s">
        <v>7</v>
      </c>
      <c r="AH112">
        <v>5</v>
      </c>
      <c r="AI112" t="s">
        <v>44</v>
      </c>
      <c r="AS112" t="s">
        <v>7</v>
      </c>
      <c r="AT112">
        <v>21</v>
      </c>
      <c r="AU112" t="s">
        <v>44</v>
      </c>
      <c r="BE112" t="s">
        <v>7</v>
      </c>
      <c r="BF112">
        <v>9</v>
      </c>
      <c r="BG112" t="s">
        <v>44</v>
      </c>
    </row>
    <row r="113" spans="1:59" x14ac:dyDescent="0.3">
      <c r="A113" t="s">
        <v>7</v>
      </c>
      <c r="B113">
        <v>9</v>
      </c>
      <c r="C113" t="s">
        <v>44</v>
      </c>
      <c r="I113" t="s">
        <v>7</v>
      </c>
      <c r="J113">
        <v>4</v>
      </c>
      <c r="K113" t="s">
        <v>44</v>
      </c>
      <c r="U113" t="s">
        <v>7</v>
      </c>
      <c r="V113">
        <v>3</v>
      </c>
      <c r="W113" t="s">
        <v>44</v>
      </c>
      <c r="AG113" t="s">
        <v>7</v>
      </c>
      <c r="AH113">
        <v>5</v>
      </c>
      <c r="AI113" t="s">
        <v>44</v>
      </c>
      <c r="AS113" t="s">
        <v>7</v>
      </c>
      <c r="AT113">
        <v>16</v>
      </c>
      <c r="AU113" t="s">
        <v>44</v>
      </c>
      <c r="BE113" t="s">
        <v>7</v>
      </c>
      <c r="BF113">
        <v>0</v>
      </c>
      <c r="BG113" t="s">
        <v>44</v>
      </c>
    </row>
    <row r="114" spans="1:59" x14ac:dyDescent="0.3">
      <c r="A114" t="s">
        <v>7</v>
      </c>
      <c r="B114">
        <v>4</v>
      </c>
      <c r="C114" t="s">
        <v>44</v>
      </c>
      <c r="I114" t="s">
        <v>7</v>
      </c>
      <c r="J114">
        <v>3</v>
      </c>
      <c r="K114" t="s">
        <v>44</v>
      </c>
      <c r="U114" t="s">
        <v>7</v>
      </c>
      <c r="V114">
        <v>2</v>
      </c>
      <c r="W114" t="s">
        <v>44</v>
      </c>
      <c r="AG114" t="s">
        <v>7</v>
      </c>
      <c r="AH114">
        <v>3</v>
      </c>
      <c r="AI114" t="s">
        <v>44</v>
      </c>
      <c r="AS114" t="s">
        <v>7</v>
      </c>
      <c r="AT114">
        <v>17</v>
      </c>
      <c r="AU114" t="s">
        <v>44</v>
      </c>
      <c r="BE114" t="s">
        <v>7</v>
      </c>
      <c r="BF114">
        <v>1</v>
      </c>
      <c r="BG114" t="s">
        <v>44</v>
      </c>
    </row>
    <row r="115" spans="1:59" x14ac:dyDescent="0.3">
      <c r="A115" t="s">
        <v>7</v>
      </c>
      <c r="B115">
        <v>1</v>
      </c>
      <c r="C115" t="s">
        <v>44</v>
      </c>
      <c r="I115" t="s">
        <v>7</v>
      </c>
      <c r="J115">
        <v>1</v>
      </c>
      <c r="K115" t="s">
        <v>44</v>
      </c>
      <c r="U115" t="s">
        <v>7</v>
      </c>
      <c r="V115">
        <v>0</v>
      </c>
      <c r="W115" t="s">
        <v>44</v>
      </c>
      <c r="AG115" t="s">
        <v>7</v>
      </c>
      <c r="AH115">
        <v>2</v>
      </c>
      <c r="AI115" t="s">
        <v>44</v>
      </c>
      <c r="AS115" t="s">
        <v>7</v>
      </c>
      <c r="AT115">
        <v>1</v>
      </c>
      <c r="AU115" t="s">
        <v>44</v>
      </c>
      <c r="BE115" t="s">
        <v>7</v>
      </c>
      <c r="BF115">
        <v>0</v>
      </c>
      <c r="BG115" t="s">
        <v>44</v>
      </c>
    </row>
    <row r="116" spans="1:59" x14ac:dyDescent="0.3">
      <c r="A116" t="s">
        <v>7</v>
      </c>
      <c r="B116">
        <v>1</v>
      </c>
      <c r="C116" t="s">
        <v>44</v>
      </c>
      <c r="I116" t="s">
        <v>7</v>
      </c>
      <c r="J116">
        <v>16</v>
      </c>
      <c r="K116" t="s">
        <v>44</v>
      </c>
      <c r="U116" t="s">
        <v>7</v>
      </c>
      <c r="V116">
        <v>13</v>
      </c>
      <c r="W116" t="s">
        <v>44</v>
      </c>
      <c r="AG116" t="s">
        <v>7</v>
      </c>
      <c r="AH116">
        <v>3</v>
      </c>
      <c r="AI116" t="s">
        <v>44</v>
      </c>
      <c r="AS116" t="s">
        <v>7</v>
      </c>
      <c r="AT116">
        <v>16</v>
      </c>
      <c r="AU116" t="s">
        <v>44</v>
      </c>
      <c r="BE116" t="s">
        <v>7</v>
      </c>
      <c r="BF116">
        <v>2</v>
      </c>
      <c r="BG116" t="s">
        <v>44</v>
      </c>
    </row>
    <row r="117" spans="1:59" x14ac:dyDescent="0.3">
      <c r="A117" t="s">
        <v>7</v>
      </c>
      <c r="B117">
        <v>5</v>
      </c>
      <c r="C117" t="s">
        <v>44</v>
      </c>
      <c r="I117" t="s">
        <v>7</v>
      </c>
      <c r="J117">
        <v>1</v>
      </c>
      <c r="K117" t="s">
        <v>44</v>
      </c>
      <c r="U117" t="s">
        <v>7</v>
      </c>
      <c r="V117">
        <v>0</v>
      </c>
      <c r="W117" t="s">
        <v>44</v>
      </c>
      <c r="AG117" t="s">
        <v>7</v>
      </c>
      <c r="AH117">
        <v>2</v>
      </c>
      <c r="AI117" t="s">
        <v>44</v>
      </c>
      <c r="AS117" t="s">
        <v>7</v>
      </c>
      <c r="AT117">
        <v>17</v>
      </c>
      <c r="AU117" t="s">
        <v>44</v>
      </c>
      <c r="BE117" t="s">
        <v>7</v>
      </c>
      <c r="BF117">
        <v>0</v>
      </c>
      <c r="BG117" t="s">
        <v>44</v>
      </c>
    </row>
    <row r="118" spans="1:59" x14ac:dyDescent="0.3">
      <c r="A118" t="s">
        <v>7</v>
      </c>
      <c r="B118">
        <v>3</v>
      </c>
      <c r="C118" t="s">
        <v>44</v>
      </c>
      <c r="I118" t="s">
        <v>7</v>
      </c>
      <c r="J118">
        <v>8</v>
      </c>
      <c r="K118" t="s">
        <v>44</v>
      </c>
      <c r="U118" t="s">
        <v>7</v>
      </c>
      <c r="V118">
        <v>3</v>
      </c>
      <c r="W118" t="s">
        <v>44</v>
      </c>
      <c r="AG118" t="s">
        <v>7</v>
      </c>
      <c r="AH118">
        <v>1</v>
      </c>
      <c r="AI118" t="s">
        <v>44</v>
      </c>
      <c r="AS118" t="s">
        <v>7</v>
      </c>
      <c r="AT118">
        <v>28</v>
      </c>
      <c r="AU118" t="s">
        <v>44</v>
      </c>
      <c r="BE118" t="s">
        <v>7</v>
      </c>
      <c r="BF118">
        <v>0</v>
      </c>
      <c r="BG118" t="s">
        <v>44</v>
      </c>
    </row>
    <row r="119" spans="1:59" x14ac:dyDescent="0.3">
      <c r="A119" t="s">
        <v>7</v>
      </c>
      <c r="B119">
        <v>1</v>
      </c>
      <c r="C119" t="s">
        <v>44</v>
      </c>
      <c r="I119" t="s">
        <v>7</v>
      </c>
      <c r="J119">
        <v>2</v>
      </c>
      <c r="K119" t="s">
        <v>44</v>
      </c>
      <c r="U119" t="s">
        <v>7</v>
      </c>
      <c r="V119">
        <v>2</v>
      </c>
      <c r="W119" t="s">
        <v>44</v>
      </c>
      <c r="AG119" t="s">
        <v>7</v>
      </c>
      <c r="AH119">
        <v>2</v>
      </c>
      <c r="AI119" t="s">
        <v>44</v>
      </c>
      <c r="AS119" t="s">
        <v>7</v>
      </c>
      <c r="AT119">
        <v>2</v>
      </c>
      <c r="AU119" t="s">
        <v>44</v>
      </c>
      <c r="BE119" t="s">
        <v>7</v>
      </c>
      <c r="BF119">
        <v>2</v>
      </c>
      <c r="BG119" t="s">
        <v>44</v>
      </c>
    </row>
    <row r="120" spans="1:59" x14ac:dyDescent="0.3">
      <c r="A120" t="s">
        <v>7</v>
      </c>
      <c r="B120">
        <v>1</v>
      </c>
      <c r="C120" t="s">
        <v>44</v>
      </c>
      <c r="I120" t="s">
        <v>7</v>
      </c>
      <c r="J120">
        <v>0</v>
      </c>
      <c r="K120" t="s">
        <v>44</v>
      </c>
      <c r="U120" t="s">
        <v>7</v>
      </c>
      <c r="V120">
        <v>0</v>
      </c>
      <c r="W120" t="s">
        <v>44</v>
      </c>
      <c r="AG120" t="s">
        <v>7</v>
      </c>
      <c r="AH120">
        <v>5</v>
      </c>
      <c r="AI120" t="s">
        <v>44</v>
      </c>
      <c r="AS120" t="s">
        <v>7</v>
      </c>
      <c r="AT120">
        <v>1</v>
      </c>
      <c r="AU120" t="s">
        <v>44</v>
      </c>
      <c r="BE120" t="s">
        <v>7</v>
      </c>
      <c r="BF120">
        <v>0</v>
      </c>
      <c r="BG120" t="s">
        <v>44</v>
      </c>
    </row>
    <row r="121" spans="1:59" x14ac:dyDescent="0.3">
      <c r="A121" t="s">
        <v>7</v>
      </c>
      <c r="B121">
        <v>3</v>
      </c>
      <c r="C121" t="s">
        <v>44</v>
      </c>
      <c r="I121" t="s">
        <v>7</v>
      </c>
      <c r="J121">
        <v>13</v>
      </c>
      <c r="K121" t="s">
        <v>44</v>
      </c>
      <c r="U121" t="s">
        <v>7</v>
      </c>
      <c r="V121">
        <v>12</v>
      </c>
      <c r="W121" t="s">
        <v>44</v>
      </c>
      <c r="AG121" t="s">
        <v>7</v>
      </c>
      <c r="AH121">
        <v>1</v>
      </c>
      <c r="AI121" t="s">
        <v>44</v>
      </c>
      <c r="AS121" t="s">
        <v>7</v>
      </c>
      <c r="AT121">
        <v>23</v>
      </c>
      <c r="AU121" t="s">
        <v>44</v>
      </c>
      <c r="BE121" t="s">
        <v>7</v>
      </c>
      <c r="BF121">
        <v>12</v>
      </c>
      <c r="BG121" t="s">
        <v>44</v>
      </c>
    </row>
    <row r="122" spans="1:59" x14ac:dyDescent="0.3">
      <c r="A122" t="s">
        <v>7</v>
      </c>
      <c r="B122">
        <v>0</v>
      </c>
      <c r="C122" t="s">
        <v>44</v>
      </c>
      <c r="I122" t="s">
        <v>7</v>
      </c>
      <c r="J122">
        <v>5</v>
      </c>
      <c r="K122" t="s">
        <v>44</v>
      </c>
      <c r="U122" t="s">
        <v>7</v>
      </c>
      <c r="V122">
        <v>3</v>
      </c>
      <c r="W122" t="s">
        <v>44</v>
      </c>
      <c r="AG122" t="s">
        <v>7</v>
      </c>
      <c r="AH122">
        <v>2</v>
      </c>
      <c r="AI122" t="s">
        <v>44</v>
      </c>
      <c r="AS122" t="s">
        <v>7</v>
      </c>
      <c r="AT122">
        <v>6</v>
      </c>
      <c r="AU122" t="s">
        <v>44</v>
      </c>
      <c r="BE122" t="s">
        <v>7</v>
      </c>
      <c r="BF122">
        <v>1</v>
      </c>
      <c r="BG122" t="s">
        <v>44</v>
      </c>
    </row>
    <row r="123" spans="1:59" x14ac:dyDescent="0.3">
      <c r="A123" t="s">
        <v>7</v>
      </c>
      <c r="B123">
        <v>6</v>
      </c>
      <c r="C123" t="s">
        <v>44</v>
      </c>
      <c r="I123" t="s">
        <v>7</v>
      </c>
      <c r="J123">
        <v>1</v>
      </c>
      <c r="K123" t="s">
        <v>44</v>
      </c>
      <c r="U123" t="s">
        <v>7</v>
      </c>
      <c r="V123">
        <v>0</v>
      </c>
      <c r="W123" t="s">
        <v>44</v>
      </c>
      <c r="AG123" t="s">
        <v>7</v>
      </c>
      <c r="AH123">
        <v>3</v>
      </c>
      <c r="AI123" t="s">
        <v>44</v>
      </c>
      <c r="AS123" t="s">
        <v>7</v>
      </c>
      <c r="AT123">
        <v>12</v>
      </c>
      <c r="AU123" t="s">
        <v>44</v>
      </c>
      <c r="BE123" t="s">
        <v>7</v>
      </c>
      <c r="BF123">
        <v>0</v>
      </c>
      <c r="BG123" t="s">
        <v>44</v>
      </c>
    </row>
    <row r="124" spans="1:59" x14ac:dyDescent="0.3">
      <c r="A124" t="s">
        <v>7</v>
      </c>
      <c r="B124">
        <v>2</v>
      </c>
      <c r="C124" t="s">
        <v>44</v>
      </c>
      <c r="I124" t="s">
        <v>7</v>
      </c>
      <c r="J124">
        <v>11</v>
      </c>
      <c r="K124" t="s">
        <v>44</v>
      </c>
      <c r="U124" t="s">
        <v>7</v>
      </c>
      <c r="V124">
        <v>10</v>
      </c>
      <c r="W124" t="s">
        <v>44</v>
      </c>
      <c r="AG124" t="s">
        <v>7</v>
      </c>
      <c r="AH124">
        <v>6</v>
      </c>
      <c r="AI124" t="s">
        <v>44</v>
      </c>
      <c r="AS124" t="s">
        <v>7</v>
      </c>
      <c r="AT124">
        <v>14</v>
      </c>
      <c r="AU124" t="s">
        <v>44</v>
      </c>
      <c r="BE124" t="s">
        <v>7</v>
      </c>
      <c r="BF124">
        <v>5</v>
      </c>
      <c r="BG124" t="s">
        <v>44</v>
      </c>
    </row>
    <row r="125" spans="1:59" x14ac:dyDescent="0.3">
      <c r="A125" t="s">
        <v>7</v>
      </c>
      <c r="B125">
        <v>5</v>
      </c>
      <c r="C125" t="s">
        <v>44</v>
      </c>
      <c r="I125" t="s">
        <v>7</v>
      </c>
      <c r="J125">
        <v>1</v>
      </c>
      <c r="K125" t="s">
        <v>44</v>
      </c>
      <c r="U125" t="s">
        <v>7</v>
      </c>
      <c r="V125">
        <v>0</v>
      </c>
      <c r="W125" t="s">
        <v>44</v>
      </c>
      <c r="AG125" t="s">
        <v>7</v>
      </c>
      <c r="AH125">
        <v>2</v>
      </c>
      <c r="AI125" t="s">
        <v>44</v>
      </c>
      <c r="AS125" t="s">
        <v>7</v>
      </c>
      <c r="AT125">
        <v>7</v>
      </c>
      <c r="AU125" t="s">
        <v>44</v>
      </c>
      <c r="BE125" t="s">
        <v>7</v>
      </c>
      <c r="BF125">
        <v>0</v>
      </c>
      <c r="BG125" t="s">
        <v>44</v>
      </c>
    </row>
    <row r="126" spans="1:59" x14ac:dyDescent="0.3">
      <c r="A126" t="s">
        <v>7</v>
      </c>
      <c r="B126">
        <v>1</v>
      </c>
      <c r="C126" t="s">
        <v>44</v>
      </c>
      <c r="I126" t="s">
        <v>7</v>
      </c>
      <c r="J126">
        <v>10</v>
      </c>
      <c r="K126" t="s">
        <v>44</v>
      </c>
      <c r="U126" t="s">
        <v>7</v>
      </c>
      <c r="V126">
        <v>7</v>
      </c>
      <c r="W126" t="s">
        <v>44</v>
      </c>
      <c r="AG126" t="s">
        <v>7</v>
      </c>
      <c r="AH126">
        <v>2</v>
      </c>
      <c r="AI126" t="s">
        <v>44</v>
      </c>
      <c r="AS126" t="s">
        <v>7</v>
      </c>
      <c r="AT126">
        <v>10</v>
      </c>
      <c r="AU126" t="s">
        <v>44</v>
      </c>
      <c r="BE126" t="s">
        <v>7</v>
      </c>
      <c r="BF126">
        <v>0</v>
      </c>
      <c r="BG126" t="s">
        <v>44</v>
      </c>
    </row>
    <row r="127" spans="1:59" x14ac:dyDescent="0.3">
      <c r="A127" t="s">
        <v>7</v>
      </c>
      <c r="B127">
        <v>7</v>
      </c>
      <c r="C127" t="s">
        <v>44</v>
      </c>
      <c r="I127" t="s">
        <v>7</v>
      </c>
      <c r="J127">
        <v>20</v>
      </c>
      <c r="K127" t="s">
        <v>44</v>
      </c>
      <c r="U127" t="s">
        <v>7</v>
      </c>
      <c r="V127">
        <v>18</v>
      </c>
      <c r="W127" t="s">
        <v>44</v>
      </c>
      <c r="AG127" t="s">
        <v>7</v>
      </c>
      <c r="AH127">
        <v>5</v>
      </c>
      <c r="AI127" t="s">
        <v>44</v>
      </c>
      <c r="AS127" t="s">
        <v>7</v>
      </c>
      <c r="AT127">
        <v>23</v>
      </c>
      <c r="AU127" t="s">
        <v>44</v>
      </c>
      <c r="BE127" t="s">
        <v>7</v>
      </c>
      <c r="BF127">
        <v>15</v>
      </c>
      <c r="BG127" t="s">
        <v>44</v>
      </c>
    </row>
    <row r="128" spans="1:59" x14ac:dyDescent="0.3">
      <c r="A128" t="s">
        <v>7</v>
      </c>
      <c r="B128">
        <v>1</v>
      </c>
      <c r="C128" t="s">
        <v>44</v>
      </c>
      <c r="I128" t="s">
        <v>7</v>
      </c>
      <c r="J128">
        <v>5</v>
      </c>
      <c r="K128" t="s">
        <v>44</v>
      </c>
      <c r="U128" t="s">
        <v>7</v>
      </c>
      <c r="V128">
        <v>4</v>
      </c>
      <c r="W128" t="s">
        <v>44</v>
      </c>
      <c r="AG128" t="s">
        <v>7</v>
      </c>
      <c r="AH128">
        <v>3</v>
      </c>
      <c r="AI128" t="s">
        <v>44</v>
      </c>
      <c r="AS128" t="s">
        <v>7</v>
      </c>
      <c r="AT128">
        <v>5</v>
      </c>
      <c r="AU128" t="s">
        <v>44</v>
      </c>
      <c r="BE128" t="s">
        <v>7</v>
      </c>
      <c r="BF128">
        <v>4</v>
      </c>
      <c r="BG128" t="s">
        <v>44</v>
      </c>
    </row>
    <row r="129" spans="1:59" x14ac:dyDescent="0.3">
      <c r="A129" t="s">
        <v>7</v>
      </c>
      <c r="B129">
        <v>0</v>
      </c>
      <c r="C129" t="s">
        <v>44</v>
      </c>
      <c r="I129" t="s">
        <v>7</v>
      </c>
      <c r="J129">
        <v>2</v>
      </c>
      <c r="K129" t="s">
        <v>44</v>
      </c>
      <c r="U129" t="s">
        <v>7</v>
      </c>
      <c r="V129">
        <v>1</v>
      </c>
      <c r="W129" t="s">
        <v>44</v>
      </c>
      <c r="AG129" t="s">
        <v>7</v>
      </c>
      <c r="AH129">
        <v>2</v>
      </c>
      <c r="AI129" t="s">
        <v>44</v>
      </c>
      <c r="AS129" t="s">
        <v>7</v>
      </c>
      <c r="AT129">
        <v>3</v>
      </c>
      <c r="AU129" t="s">
        <v>44</v>
      </c>
      <c r="BE129" t="s">
        <v>7</v>
      </c>
      <c r="BF129">
        <v>2</v>
      </c>
      <c r="BG129" t="s">
        <v>44</v>
      </c>
    </row>
    <row r="130" spans="1:59" x14ac:dyDescent="0.3">
      <c r="A130" t="s">
        <v>7</v>
      </c>
      <c r="B130">
        <v>1</v>
      </c>
      <c r="C130" t="s">
        <v>44</v>
      </c>
      <c r="I130" t="s">
        <v>7</v>
      </c>
      <c r="J130">
        <v>15</v>
      </c>
      <c r="K130" t="s">
        <v>44</v>
      </c>
      <c r="U130" t="s">
        <v>7</v>
      </c>
      <c r="V130">
        <v>11</v>
      </c>
      <c r="W130" t="s">
        <v>44</v>
      </c>
      <c r="AG130" t="s">
        <v>7</v>
      </c>
      <c r="AH130">
        <v>2</v>
      </c>
      <c r="AI130" t="s">
        <v>44</v>
      </c>
      <c r="AS130" t="s">
        <v>7</v>
      </c>
      <c r="AT130">
        <v>16</v>
      </c>
      <c r="AU130" t="s">
        <v>44</v>
      </c>
      <c r="BE130" t="s">
        <v>7</v>
      </c>
      <c r="BF130">
        <v>5</v>
      </c>
      <c r="BG130" t="s">
        <v>44</v>
      </c>
    </row>
    <row r="131" spans="1:59" x14ac:dyDescent="0.3">
      <c r="A131" t="s">
        <v>7</v>
      </c>
      <c r="B131">
        <v>4</v>
      </c>
      <c r="C131" t="s">
        <v>44</v>
      </c>
      <c r="I131" t="s">
        <v>7</v>
      </c>
      <c r="J131">
        <v>3</v>
      </c>
      <c r="K131" t="s">
        <v>44</v>
      </c>
      <c r="U131" t="s">
        <v>7</v>
      </c>
      <c r="V131">
        <v>2</v>
      </c>
      <c r="W131" t="s">
        <v>44</v>
      </c>
      <c r="AG131" t="s">
        <v>7</v>
      </c>
      <c r="AH131">
        <v>2</v>
      </c>
      <c r="AI131" t="s">
        <v>44</v>
      </c>
      <c r="AS131" t="s">
        <v>7</v>
      </c>
      <c r="AT131">
        <v>18</v>
      </c>
      <c r="AU131" t="s">
        <v>44</v>
      </c>
      <c r="BE131" t="s">
        <v>7</v>
      </c>
      <c r="BF131">
        <v>1</v>
      </c>
      <c r="BG131" t="s">
        <v>44</v>
      </c>
    </row>
    <row r="132" spans="1:59" x14ac:dyDescent="0.3">
      <c r="A132" t="s">
        <v>7</v>
      </c>
      <c r="B132">
        <v>6</v>
      </c>
      <c r="C132" t="s">
        <v>44</v>
      </c>
      <c r="I132" t="s">
        <v>7</v>
      </c>
      <c r="J132">
        <v>3</v>
      </c>
      <c r="K132" t="s">
        <v>44</v>
      </c>
      <c r="U132" t="s">
        <v>7</v>
      </c>
      <c r="V132">
        <v>2</v>
      </c>
      <c r="W132" t="s">
        <v>44</v>
      </c>
      <c r="AG132" t="s">
        <v>7</v>
      </c>
      <c r="AH132">
        <v>0</v>
      </c>
      <c r="AI132" t="s">
        <v>44</v>
      </c>
      <c r="AS132" t="s">
        <v>7</v>
      </c>
      <c r="AT132">
        <v>7</v>
      </c>
      <c r="AU132" t="s">
        <v>44</v>
      </c>
      <c r="BE132" t="s">
        <v>7</v>
      </c>
      <c r="BF132">
        <v>0</v>
      </c>
      <c r="BG132" t="s">
        <v>44</v>
      </c>
    </row>
    <row r="133" spans="1:59" x14ac:dyDescent="0.3">
      <c r="A133" t="s">
        <v>7</v>
      </c>
      <c r="B133">
        <v>5</v>
      </c>
      <c r="C133" t="s">
        <v>44</v>
      </c>
      <c r="I133" t="s">
        <v>7</v>
      </c>
      <c r="J133">
        <v>6</v>
      </c>
      <c r="K133" t="s">
        <v>44</v>
      </c>
      <c r="U133" t="s">
        <v>7</v>
      </c>
      <c r="V133">
        <v>5</v>
      </c>
      <c r="W133" t="s">
        <v>44</v>
      </c>
      <c r="AG133" t="s">
        <v>7</v>
      </c>
      <c r="AH133">
        <v>2</v>
      </c>
      <c r="AI133" t="s">
        <v>44</v>
      </c>
      <c r="AS133" t="s">
        <v>7</v>
      </c>
      <c r="AT133">
        <v>9</v>
      </c>
      <c r="AU133" t="s">
        <v>44</v>
      </c>
      <c r="BE133" t="s">
        <v>7</v>
      </c>
      <c r="BF133">
        <v>0</v>
      </c>
      <c r="BG133" t="s">
        <v>44</v>
      </c>
    </row>
    <row r="134" spans="1:59" x14ac:dyDescent="0.3">
      <c r="A134" t="s">
        <v>7</v>
      </c>
      <c r="B134">
        <v>3</v>
      </c>
      <c r="C134" t="s">
        <v>44</v>
      </c>
      <c r="I134" t="s">
        <v>7</v>
      </c>
      <c r="J134">
        <v>3</v>
      </c>
      <c r="K134" t="s">
        <v>44</v>
      </c>
      <c r="U134" t="s">
        <v>7</v>
      </c>
      <c r="V134">
        <v>2</v>
      </c>
      <c r="W134" t="s">
        <v>44</v>
      </c>
      <c r="AG134" t="s">
        <v>7</v>
      </c>
      <c r="AH134">
        <v>2</v>
      </c>
      <c r="AI134" t="s">
        <v>44</v>
      </c>
      <c r="AS134" t="s">
        <v>7</v>
      </c>
      <c r="AT134">
        <v>19</v>
      </c>
      <c r="AU134" t="s">
        <v>44</v>
      </c>
      <c r="BE134" t="s">
        <v>7</v>
      </c>
      <c r="BF134">
        <v>2</v>
      </c>
      <c r="BG134" t="s">
        <v>44</v>
      </c>
    </row>
    <row r="135" spans="1:59" x14ac:dyDescent="0.3">
      <c r="A135" t="s">
        <v>7</v>
      </c>
      <c r="B135">
        <v>1</v>
      </c>
      <c r="C135" t="s">
        <v>44</v>
      </c>
      <c r="I135" t="s">
        <v>7</v>
      </c>
      <c r="J135">
        <v>5</v>
      </c>
      <c r="K135" t="s">
        <v>44</v>
      </c>
      <c r="U135" t="s">
        <v>7</v>
      </c>
      <c r="V135">
        <v>4</v>
      </c>
      <c r="W135" t="s">
        <v>44</v>
      </c>
      <c r="AG135" t="s">
        <v>7</v>
      </c>
      <c r="AH135">
        <v>4</v>
      </c>
      <c r="AI135" t="s">
        <v>44</v>
      </c>
      <c r="AS135" t="s">
        <v>7</v>
      </c>
      <c r="AT135">
        <v>5</v>
      </c>
      <c r="AU135" t="s">
        <v>44</v>
      </c>
      <c r="BE135" t="s">
        <v>7</v>
      </c>
      <c r="BF135">
        <v>0</v>
      </c>
      <c r="BG135" t="s">
        <v>44</v>
      </c>
    </row>
    <row r="136" spans="1:59" x14ac:dyDescent="0.3">
      <c r="A136" t="s">
        <v>7</v>
      </c>
      <c r="B136">
        <v>5</v>
      </c>
      <c r="C136" t="s">
        <v>44</v>
      </c>
      <c r="I136" t="s">
        <v>7</v>
      </c>
      <c r="J136">
        <v>3</v>
      </c>
      <c r="K136" t="s">
        <v>44</v>
      </c>
      <c r="U136" t="s">
        <v>7</v>
      </c>
      <c r="V136">
        <v>2</v>
      </c>
      <c r="W136" t="s">
        <v>44</v>
      </c>
      <c r="AG136" t="s">
        <v>7</v>
      </c>
      <c r="AH136">
        <v>3</v>
      </c>
      <c r="AI136" t="s">
        <v>44</v>
      </c>
      <c r="AS136" t="s">
        <v>7</v>
      </c>
      <c r="AT136">
        <v>8</v>
      </c>
      <c r="AU136" t="s">
        <v>44</v>
      </c>
      <c r="BE136" t="s">
        <v>7</v>
      </c>
      <c r="BF136">
        <v>2</v>
      </c>
      <c r="BG136" t="s">
        <v>44</v>
      </c>
    </row>
    <row r="137" spans="1:59" x14ac:dyDescent="0.3">
      <c r="A137" t="s">
        <v>7</v>
      </c>
      <c r="B137">
        <v>0</v>
      </c>
      <c r="C137" t="s">
        <v>44</v>
      </c>
      <c r="I137" t="s">
        <v>7</v>
      </c>
      <c r="J137">
        <v>5</v>
      </c>
      <c r="K137" t="s">
        <v>44</v>
      </c>
      <c r="U137" t="s">
        <v>7</v>
      </c>
      <c r="V137">
        <v>3</v>
      </c>
      <c r="W137" t="s">
        <v>44</v>
      </c>
      <c r="AG137" t="s">
        <v>7</v>
      </c>
      <c r="AH137">
        <v>3</v>
      </c>
      <c r="AI137" t="s">
        <v>44</v>
      </c>
      <c r="AS137" t="s">
        <v>7</v>
      </c>
      <c r="AT137">
        <v>6</v>
      </c>
      <c r="AU137" t="s">
        <v>44</v>
      </c>
      <c r="BE137" t="s">
        <v>7</v>
      </c>
      <c r="BF137">
        <v>1</v>
      </c>
      <c r="BG137" t="s">
        <v>44</v>
      </c>
    </row>
    <row r="138" spans="1:59" x14ac:dyDescent="0.3">
      <c r="A138" t="s">
        <v>7</v>
      </c>
      <c r="B138">
        <v>4</v>
      </c>
      <c r="C138" t="s">
        <v>44</v>
      </c>
      <c r="I138" t="s">
        <v>7</v>
      </c>
      <c r="J138">
        <v>7</v>
      </c>
      <c r="K138" t="s">
        <v>44</v>
      </c>
      <c r="U138" t="s">
        <v>7</v>
      </c>
      <c r="V138">
        <v>6</v>
      </c>
      <c r="W138" t="s">
        <v>44</v>
      </c>
      <c r="AG138" t="s">
        <v>7</v>
      </c>
      <c r="AH138">
        <v>2</v>
      </c>
      <c r="AI138" t="s">
        <v>44</v>
      </c>
      <c r="AS138" t="s">
        <v>7</v>
      </c>
      <c r="AT138">
        <v>21</v>
      </c>
      <c r="AU138" t="s">
        <v>44</v>
      </c>
      <c r="BE138" t="s">
        <v>7</v>
      </c>
      <c r="BF138">
        <v>7</v>
      </c>
      <c r="BG138" t="s">
        <v>44</v>
      </c>
    </row>
    <row r="139" spans="1:59" x14ac:dyDescent="0.3">
      <c r="A139" t="s">
        <v>7</v>
      </c>
      <c r="B139">
        <v>2</v>
      </c>
      <c r="C139" t="s">
        <v>44</v>
      </c>
      <c r="I139" t="s">
        <v>7</v>
      </c>
      <c r="J139">
        <v>5</v>
      </c>
      <c r="K139" t="s">
        <v>44</v>
      </c>
      <c r="U139" t="s">
        <v>7</v>
      </c>
      <c r="V139">
        <v>0</v>
      </c>
      <c r="W139" t="s">
        <v>44</v>
      </c>
      <c r="AG139" t="s">
        <v>7</v>
      </c>
      <c r="AH139">
        <v>2</v>
      </c>
      <c r="AI139" t="s">
        <v>44</v>
      </c>
      <c r="AS139" t="s">
        <v>7</v>
      </c>
      <c r="AT139">
        <v>7</v>
      </c>
      <c r="AU139" t="s">
        <v>44</v>
      </c>
      <c r="BE139" t="s">
        <v>7</v>
      </c>
      <c r="BF139">
        <v>1</v>
      </c>
      <c r="BG139" t="s">
        <v>44</v>
      </c>
    </row>
    <row r="140" spans="1:59" x14ac:dyDescent="0.3">
      <c r="A140" t="s">
        <v>7</v>
      </c>
      <c r="B140">
        <v>1</v>
      </c>
      <c r="C140" t="s">
        <v>44</v>
      </c>
      <c r="I140" t="s">
        <v>7</v>
      </c>
      <c r="J140">
        <v>1</v>
      </c>
      <c r="K140" t="s">
        <v>44</v>
      </c>
      <c r="U140" t="s">
        <v>7</v>
      </c>
      <c r="V140">
        <v>0</v>
      </c>
      <c r="W140" t="s">
        <v>44</v>
      </c>
      <c r="AG140" t="s">
        <v>7</v>
      </c>
      <c r="AH140">
        <v>3</v>
      </c>
      <c r="AI140" t="s">
        <v>44</v>
      </c>
      <c r="AS140" t="s">
        <v>7</v>
      </c>
      <c r="AT140">
        <v>1</v>
      </c>
      <c r="AU140" t="s">
        <v>44</v>
      </c>
      <c r="BE140" t="s">
        <v>7</v>
      </c>
      <c r="BF140">
        <v>0</v>
      </c>
      <c r="BG140" t="s">
        <v>44</v>
      </c>
    </row>
    <row r="141" spans="1:59" x14ac:dyDescent="0.3">
      <c r="A141" t="s">
        <v>7</v>
      </c>
      <c r="B141">
        <v>1</v>
      </c>
      <c r="C141" t="s">
        <v>44</v>
      </c>
      <c r="I141" t="s">
        <v>7</v>
      </c>
      <c r="J141">
        <v>20</v>
      </c>
      <c r="K141" t="s">
        <v>44</v>
      </c>
      <c r="U141" t="s">
        <v>7</v>
      </c>
      <c r="V141">
        <v>7</v>
      </c>
      <c r="W141" t="s">
        <v>44</v>
      </c>
      <c r="AG141" t="s">
        <v>7</v>
      </c>
      <c r="AH141">
        <v>2</v>
      </c>
      <c r="AI141" t="s">
        <v>44</v>
      </c>
      <c r="AS141" t="s">
        <v>7</v>
      </c>
      <c r="AT141">
        <v>20</v>
      </c>
      <c r="AU141" t="s">
        <v>44</v>
      </c>
      <c r="BE141" t="s">
        <v>7</v>
      </c>
      <c r="BF141">
        <v>2</v>
      </c>
      <c r="BG141" t="s">
        <v>44</v>
      </c>
    </row>
    <row r="142" spans="1:59" x14ac:dyDescent="0.3">
      <c r="A142" t="s">
        <v>7</v>
      </c>
      <c r="B142">
        <v>8</v>
      </c>
      <c r="C142" t="s">
        <v>44</v>
      </c>
      <c r="I142" t="s">
        <v>7</v>
      </c>
      <c r="J142">
        <v>17</v>
      </c>
      <c r="K142" t="s">
        <v>44</v>
      </c>
      <c r="U142" t="s">
        <v>7</v>
      </c>
      <c r="V142">
        <v>9</v>
      </c>
      <c r="W142" t="s">
        <v>44</v>
      </c>
      <c r="AG142" t="s">
        <v>7</v>
      </c>
      <c r="AH142">
        <v>2</v>
      </c>
      <c r="AI142" t="s">
        <v>44</v>
      </c>
      <c r="AS142" t="s">
        <v>7</v>
      </c>
      <c r="AT142">
        <v>20</v>
      </c>
      <c r="AU142" t="s">
        <v>44</v>
      </c>
      <c r="BE142" t="s">
        <v>7</v>
      </c>
      <c r="BF142">
        <v>0</v>
      </c>
      <c r="BG142" t="s">
        <v>44</v>
      </c>
    </row>
    <row r="143" spans="1:59" x14ac:dyDescent="0.3">
      <c r="A143" t="s">
        <v>7</v>
      </c>
      <c r="B143">
        <v>1</v>
      </c>
      <c r="C143" t="s">
        <v>44</v>
      </c>
      <c r="I143" t="s">
        <v>7</v>
      </c>
      <c r="J143">
        <v>10</v>
      </c>
      <c r="K143" t="s">
        <v>44</v>
      </c>
      <c r="U143" t="s">
        <v>7</v>
      </c>
      <c r="V143">
        <v>7</v>
      </c>
      <c r="W143" t="s">
        <v>44</v>
      </c>
      <c r="AG143" t="s">
        <v>7</v>
      </c>
      <c r="AH143">
        <v>1</v>
      </c>
      <c r="AI143" t="s">
        <v>44</v>
      </c>
      <c r="AS143" t="s">
        <v>7</v>
      </c>
      <c r="AT143">
        <v>10</v>
      </c>
      <c r="AU143" t="s">
        <v>44</v>
      </c>
      <c r="BE143" t="s">
        <v>7</v>
      </c>
      <c r="BF143">
        <v>0</v>
      </c>
      <c r="BG143" t="s">
        <v>44</v>
      </c>
    </row>
    <row r="144" spans="1:59" x14ac:dyDescent="0.3">
      <c r="A144" t="s">
        <v>7</v>
      </c>
      <c r="B144">
        <v>2</v>
      </c>
      <c r="C144" t="s">
        <v>44</v>
      </c>
      <c r="I144" t="s">
        <v>7</v>
      </c>
      <c r="J144">
        <v>1</v>
      </c>
      <c r="K144" t="s">
        <v>44</v>
      </c>
      <c r="U144" t="s">
        <v>7</v>
      </c>
      <c r="V144">
        <v>0</v>
      </c>
      <c r="W144" t="s">
        <v>44</v>
      </c>
      <c r="AG144" t="s">
        <v>7</v>
      </c>
      <c r="AH144">
        <v>2</v>
      </c>
      <c r="AI144" t="s">
        <v>44</v>
      </c>
      <c r="AS144" t="s">
        <v>7</v>
      </c>
      <c r="AT144">
        <v>10</v>
      </c>
      <c r="AU144" t="s">
        <v>44</v>
      </c>
      <c r="BE144" t="s">
        <v>7</v>
      </c>
      <c r="BF144">
        <v>0</v>
      </c>
      <c r="BG144" t="s">
        <v>44</v>
      </c>
    </row>
    <row r="145" spans="1:59" x14ac:dyDescent="0.3">
      <c r="A145" t="s">
        <v>7</v>
      </c>
      <c r="B145">
        <v>4</v>
      </c>
      <c r="C145" t="s">
        <v>44</v>
      </c>
      <c r="I145" t="s">
        <v>7</v>
      </c>
      <c r="J145">
        <v>1</v>
      </c>
      <c r="K145" t="s">
        <v>44</v>
      </c>
      <c r="U145" t="s">
        <v>7</v>
      </c>
      <c r="V145">
        <v>0</v>
      </c>
      <c r="W145" t="s">
        <v>44</v>
      </c>
      <c r="AG145" t="s">
        <v>7</v>
      </c>
      <c r="AH145">
        <v>3</v>
      </c>
      <c r="AI145" t="s">
        <v>44</v>
      </c>
      <c r="AS145" t="s">
        <v>7</v>
      </c>
      <c r="AT145">
        <v>9</v>
      </c>
      <c r="AU145" t="s">
        <v>44</v>
      </c>
      <c r="BE145" t="s">
        <v>7</v>
      </c>
      <c r="BF145">
        <v>0</v>
      </c>
      <c r="BG145" t="s">
        <v>44</v>
      </c>
    </row>
    <row r="146" spans="1:59" x14ac:dyDescent="0.3">
      <c r="A146" t="s">
        <v>7</v>
      </c>
      <c r="B146">
        <v>1</v>
      </c>
      <c r="C146" t="s">
        <v>44</v>
      </c>
      <c r="I146" t="s">
        <v>7</v>
      </c>
      <c r="J146">
        <v>2</v>
      </c>
      <c r="K146" t="s">
        <v>44</v>
      </c>
      <c r="U146" t="s">
        <v>7</v>
      </c>
      <c r="V146">
        <v>2</v>
      </c>
      <c r="W146" t="s">
        <v>44</v>
      </c>
      <c r="AG146" t="s">
        <v>7</v>
      </c>
      <c r="AH146">
        <v>6</v>
      </c>
      <c r="AI146" t="s">
        <v>44</v>
      </c>
      <c r="AS146" t="s">
        <v>7</v>
      </c>
      <c r="AT146">
        <v>2</v>
      </c>
      <c r="AU146" t="s">
        <v>44</v>
      </c>
      <c r="BE146" t="s">
        <v>7</v>
      </c>
      <c r="BF146">
        <v>2</v>
      </c>
      <c r="BG146" t="s">
        <v>44</v>
      </c>
    </row>
    <row r="147" spans="1:59" x14ac:dyDescent="0.3">
      <c r="A147" t="s">
        <v>7</v>
      </c>
      <c r="B147">
        <v>6</v>
      </c>
      <c r="C147" t="s">
        <v>44</v>
      </c>
      <c r="I147" t="s">
        <v>7</v>
      </c>
      <c r="J147">
        <v>2</v>
      </c>
      <c r="K147" t="s">
        <v>44</v>
      </c>
      <c r="U147" t="s">
        <v>7</v>
      </c>
      <c r="V147">
        <v>2</v>
      </c>
      <c r="W147" t="s">
        <v>44</v>
      </c>
      <c r="AG147" t="s">
        <v>7</v>
      </c>
      <c r="AH147">
        <v>1</v>
      </c>
      <c r="AI147" t="s">
        <v>44</v>
      </c>
      <c r="AS147" t="s">
        <v>7</v>
      </c>
      <c r="AT147">
        <v>6</v>
      </c>
      <c r="AU147" t="s">
        <v>44</v>
      </c>
      <c r="BE147" t="s">
        <v>7</v>
      </c>
      <c r="BF147">
        <v>2</v>
      </c>
      <c r="BG147" t="s">
        <v>44</v>
      </c>
    </row>
    <row r="148" spans="1:59" x14ac:dyDescent="0.3">
      <c r="A148" t="s">
        <v>7</v>
      </c>
      <c r="B148">
        <v>1</v>
      </c>
      <c r="C148" t="s">
        <v>44</v>
      </c>
      <c r="I148" t="s">
        <v>7</v>
      </c>
      <c r="J148">
        <v>5</v>
      </c>
      <c r="K148" t="s">
        <v>44</v>
      </c>
      <c r="U148" t="s">
        <v>7</v>
      </c>
      <c r="V148">
        <v>2</v>
      </c>
      <c r="W148" t="s">
        <v>44</v>
      </c>
      <c r="AG148" t="s">
        <v>7</v>
      </c>
      <c r="AH148">
        <v>2</v>
      </c>
      <c r="AI148" t="s">
        <v>44</v>
      </c>
      <c r="AS148" t="s">
        <v>7</v>
      </c>
      <c r="AT148">
        <v>5</v>
      </c>
      <c r="AU148" t="s">
        <v>44</v>
      </c>
      <c r="BE148" t="s">
        <v>7</v>
      </c>
      <c r="BF148">
        <v>0</v>
      </c>
      <c r="BG148" t="s">
        <v>44</v>
      </c>
    </row>
    <row r="149" spans="1:59" x14ac:dyDescent="0.3">
      <c r="A149" t="s">
        <v>7</v>
      </c>
      <c r="B149">
        <v>3</v>
      </c>
      <c r="C149" t="s">
        <v>44</v>
      </c>
      <c r="I149" t="s">
        <v>7</v>
      </c>
      <c r="J149">
        <v>5</v>
      </c>
      <c r="K149" t="s">
        <v>44</v>
      </c>
      <c r="U149" t="s">
        <v>7</v>
      </c>
      <c r="V149">
        <v>3</v>
      </c>
      <c r="W149" t="s">
        <v>44</v>
      </c>
      <c r="AG149" t="s">
        <v>7</v>
      </c>
      <c r="AH149">
        <v>2</v>
      </c>
      <c r="AI149" t="s">
        <v>44</v>
      </c>
      <c r="AS149" t="s">
        <v>7</v>
      </c>
      <c r="AT149">
        <v>12</v>
      </c>
      <c r="AU149" t="s">
        <v>44</v>
      </c>
      <c r="BE149" t="s">
        <v>7</v>
      </c>
      <c r="BF149">
        <v>1</v>
      </c>
      <c r="BG149" t="s">
        <v>44</v>
      </c>
    </row>
    <row r="150" spans="1:59" x14ac:dyDescent="0.3">
      <c r="A150" t="s">
        <v>7</v>
      </c>
      <c r="B150">
        <v>1</v>
      </c>
      <c r="C150" t="s">
        <v>44</v>
      </c>
      <c r="I150" t="s">
        <v>7</v>
      </c>
      <c r="J150">
        <v>1</v>
      </c>
      <c r="K150" t="s">
        <v>44</v>
      </c>
      <c r="U150" t="s">
        <v>7</v>
      </c>
      <c r="V150">
        <v>1</v>
      </c>
      <c r="W150" t="s">
        <v>44</v>
      </c>
      <c r="AG150" t="s">
        <v>7</v>
      </c>
      <c r="AH150">
        <v>2</v>
      </c>
      <c r="AI150" t="s">
        <v>44</v>
      </c>
      <c r="AS150" t="s">
        <v>7</v>
      </c>
      <c r="AT150">
        <v>1</v>
      </c>
      <c r="AU150" t="s">
        <v>44</v>
      </c>
      <c r="BE150" t="s">
        <v>7</v>
      </c>
      <c r="BF150">
        <v>0</v>
      </c>
      <c r="BG150" t="s">
        <v>44</v>
      </c>
    </row>
    <row r="151" spans="1:59" x14ac:dyDescent="0.3">
      <c r="A151" t="s">
        <v>7</v>
      </c>
      <c r="B151">
        <v>3</v>
      </c>
      <c r="C151" t="s">
        <v>44</v>
      </c>
      <c r="I151" t="s">
        <v>7</v>
      </c>
      <c r="J151">
        <v>5</v>
      </c>
      <c r="K151" t="s">
        <v>44</v>
      </c>
      <c r="U151" t="s">
        <v>7</v>
      </c>
      <c r="V151">
        <v>4</v>
      </c>
      <c r="W151" t="s">
        <v>44</v>
      </c>
      <c r="AG151" t="s">
        <v>7</v>
      </c>
      <c r="AH151">
        <v>5</v>
      </c>
      <c r="AI151" t="s">
        <v>44</v>
      </c>
      <c r="AS151" t="s">
        <v>7</v>
      </c>
      <c r="AT151">
        <v>21</v>
      </c>
      <c r="AU151" t="s">
        <v>44</v>
      </c>
      <c r="BE151" t="s">
        <v>7</v>
      </c>
      <c r="BF151">
        <v>4</v>
      </c>
      <c r="BG151" t="s">
        <v>44</v>
      </c>
    </row>
    <row r="152" spans="1:59" x14ac:dyDescent="0.3">
      <c r="A152" t="s">
        <v>7</v>
      </c>
      <c r="B152">
        <v>4</v>
      </c>
      <c r="C152" t="s">
        <v>44</v>
      </c>
      <c r="I152" t="s">
        <v>7</v>
      </c>
      <c r="J152">
        <v>9</v>
      </c>
      <c r="K152" t="s">
        <v>44</v>
      </c>
      <c r="U152" t="s">
        <v>7</v>
      </c>
      <c r="V152">
        <v>8</v>
      </c>
      <c r="W152" t="s">
        <v>44</v>
      </c>
      <c r="AG152" t="s">
        <v>7</v>
      </c>
      <c r="AH152">
        <v>2</v>
      </c>
      <c r="AI152" t="s">
        <v>44</v>
      </c>
      <c r="AS152" t="s">
        <v>7</v>
      </c>
      <c r="AT152">
        <v>13</v>
      </c>
      <c r="AU152" t="s">
        <v>44</v>
      </c>
      <c r="BE152" t="s">
        <v>7</v>
      </c>
      <c r="BF152">
        <v>1</v>
      </c>
      <c r="BG152" t="s">
        <v>44</v>
      </c>
    </row>
    <row r="153" spans="1:59" x14ac:dyDescent="0.3">
      <c r="A153" t="s">
        <v>7</v>
      </c>
      <c r="B153">
        <v>3</v>
      </c>
      <c r="C153" t="s">
        <v>44</v>
      </c>
      <c r="I153" t="s">
        <v>7</v>
      </c>
      <c r="J153">
        <v>5</v>
      </c>
      <c r="K153" t="s">
        <v>44</v>
      </c>
      <c r="U153" t="s">
        <v>7</v>
      </c>
      <c r="V153">
        <v>4</v>
      </c>
      <c r="W153" t="s">
        <v>44</v>
      </c>
      <c r="AG153" t="s">
        <v>7</v>
      </c>
      <c r="AH153">
        <v>2</v>
      </c>
      <c r="AI153" t="s">
        <v>44</v>
      </c>
      <c r="AS153" t="s">
        <v>7</v>
      </c>
      <c r="AT153">
        <v>8</v>
      </c>
      <c r="AU153" t="s">
        <v>44</v>
      </c>
      <c r="BE153" t="s">
        <v>7</v>
      </c>
      <c r="BF153">
        <v>1</v>
      </c>
      <c r="BG153" t="s">
        <v>44</v>
      </c>
    </row>
    <row r="154" spans="1:59" x14ac:dyDescent="0.3">
      <c r="A154" t="s">
        <v>7</v>
      </c>
      <c r="B154">
        <v>0</v>
      </c>
      <c r="C154" t="s">
        <v>44</v>
      </c>
      <c r="I154" t="s">
        <v>7</v>
      </c>
      <c r="J154">
        <v>5</v>
      </c>
      <c r="K154" t="s">
        <v>44</v>
      </c>
      <c r="U154" t="s">
        <v>7</v>
      </c>
      <c r="V154">
        <v>2</v>
      </c>
      <c r="W154" t="s">
        <v>44</v>
      </c>
      <c r="AG154" t="s">
        <v>7</v>
      </c>
      <c r="AH154">
        <v>3</v>
      </c>
      <c r="AI154" t="s">
        <v>44</v>
      </c>
      <c r="AS154" t="s">
        <v>7</v>
      </c>
      <c r="AT154">
        <v>6</v>
      </c>
      <c r="AU154" t="s">
        <v>44</v>
      </c>
      <c r="BE154" t="s">
        <v>7</v>
      </c>
      <c r="BF154">
        <v>1</v>
      </c>
      <c r="BG154" t="s">
        <v>44</v>
      </c>
    </row>
    <row r="155" spans="1:59" x14ac:dyDescent="0.3">
      <c r="A155" t="s">
        <v>7</v>
      </c>
      <c r="B155">
        <v>4</v>
      </c>
      <c r="C155" t="s">
        <v>44</v>
      </c>
      <c r="I155" t="s">
        <v>7</v>
      </c>
      <c r="J155">
        <v>8</v>
      </c>
      <c r="K155" t="s">
        <v>44</v>
      </c>
      <c r="U155" t="s">
        <v>7</v>
      </c>
      <c r="V155">
        <v>7</v>
      </c>
      <c r="W155" t="s">
        <v>44</v>
      </c>
      <c r="AG155" t="s">
        <v>7</v>
      </c>
      <c r="AH155">
        <v>3</v>
      </c>
      <c r="AI155" t="s">
        <v>44</v>
      </c>
      <c r="AS155" t="s">
        <v>7</v>
      </c>
      <c r="AT155">
        <v>13</v>
      </c>
      <c r="AU155" t="s">
        <v>44</v>
      </c>
      <c r="BE155" t="s">
        <v>7</v>
      </c>
      <c r="BF155">
        <v>7</v>
      </c>
      <c r="BG155" t="s">
        <v>44</v>
      </c>
    </row>
    <row r="156" spans="1:59" x14ac:dyDescent="0.3">
      <c r="A156" t="s">
        <v>7</v>
      </c>
      <c r="B156">
        <v>1</v>
      </c>
      <c r="C156" t="s">
        <v>44</v>
      </c>
      <c r="I156" t="s">
        <v>7</v>
      </c>
      <c r="J156">
        <v>12</v>
      </c>
      <c r="K156" t="s">
        <v>44</v>
      </c>
      <c r="U156" t="s">
        <v>7</v>
      </c>
      <c r="V156">
        <v>9</v>
      </c>
      <c r="W156" t="s">
        <v>44</v>
      </c>
      <c r="AG156" t="s">
        <v>7</v>
      </c>
      <c r="AH156">
        <v>4</v>
      </c>
      <c r="AI156" t="s">
        <v>44</v>
      </c>
      <c r="AS156" t="s">
        <v>7</v>
      </c>
      <c r="AT156">
        <v>12</v>
      </c>
      <c r="AU156" t="s">
        <v>44</v>
      </c>
      <c r="BE156" t="s">
        <v>7</v>
      </c>
      <c r="BF156">
        <v>6</v>
      </c>
      <c r="BG156" t="s">
        <v>44</v>
      </c>
    </row>
    <row r="157" spans="1:59" x14ac:dyDescent="0.3">
      <c r="A157" t="s">
        <v>7</v>
      </c>
      <c r="B157">
        <v>4</v>
      </c>
      <c r="C157" t="s">
        <v>44</v>
      </c>
      <c r="I157" t="s">
        <v>7</v>
      </c>
      <c r="J157">
        <v>2</v>
      </c>
      <c r="K157" t="s">
        <v>44</v>
      </c>
      <c r="U157" t="s">
        <v>7</v>
      </c>
      <c r="V157">
        <v>2</v>
      </c>
      <c r="W157" t="s">
        <v>44</v>
      </c>
      <c r="AG157" t="s">
        <v>7</v>
      </c>
      <c r="AH157">
        <v>3</v>
      </c>
      <c r="AI157" t="s">
        <v>44</v>
      </c>
      <c r="AS157" t="s">
        <v>7</v>
      </c>
      <c r="AT157">
        <v>19</v>
      </c>
      <c r="AU157" t="s">
        <v>44</v>
      </c>
      <c r="BE157" t="s">
        <v>7</v>
      </c>
      <c r="BF157">
        <v>2</v>
      </c>
      <c r="BG157" t="s">
        <v>44</v>
      </c>
    </row>
    <row r="158" spans="1:59" x14ac:dyDescent="0.3">
      <c r="A158" t="s">
        <v>7</v>
      </c>
      <c r="B158">
        <v>0</v>
      </c>
      <c r="C158" t="s">
        <v>44</v>
      </c>
      <c r="I158" t="s">
        <v>7</v>
      </c>
      <c r="J158">
        <v>3</v>
      </c>
      <c r="K158" t="s">
        <v>44</v>
      </c>
      <c r="U158" t="s">
        <v>7</v>
      </c>
      <c r="V158">
        <v>1</v>
      </c>
      <c r="W158" t="s">
        <v>44</v>
      </c>
      <c r="AG158" t="s">
        <v>7</v>
      </c>
      <c r="AH158">
        <v>2</v>
      </c>
      <c r="AI158" t="s">
        <v>44</v>
      </c>
      <c r="AS158" t="s">
        <v>7</v>
      </c>
      <c r="AT158">
        <v>4</v>
      </c>
      <c r="AU158" t="s">
        <v>44</v>
      </c>
      <c r="BE158" t="s">
        <v>7</v>
      </c>
      <c r="BF158">
        <v>0</v>
      </c>
      <c r="BG158" t="s">
        <v>44</v>
      </c>
    </row>
    <row r="159" spans="1:59" x14ac:dyDescent="0.3">
      <c r="A159" t="s">
        <v>7</v>
      </c>
      <c r="B159">
        <v>1</v>
      </c>
      <c r="C159" t="s">
        <v>44</v>
      </c>
      <c r="I159" t="s">
        <v>7</v>
      </c>
      <c r="J159">
        <v>2</v>
      </c>
      <c r="K159" t="s">
        <v>44</v>
      </c>
      <c r="U159" t="s">
        <v>7</v>
      </c>
      <c r="V159">
        <v>2</v>
      </c>
      <c r="W159" t="s">
        <v>44</v>
      </c>
      <c r="AG159" t="s">
        <v>7</v>
      </c>
      <c r="AH159">
        <v>3</v>
      </c>
      <c r="AI159" t="s">
        <v>44</v>
      </c>
      <c r="AS159" t="s">
        <v>7</v>
      </c>
      <c r="AT159">
        <v>2</v>
      </c>
      <c r="AU159" t="s">
        <v>44</v>
      </c>
      <c r="BE159" t="s">
        <v>7</v>
      </c>
      <c r="BF159">
        <v>2</v>
      </c>
      <c r="BG159" t="s">
        <v>44</v>
      </c>
    </row>
    <row r="160" spans="1:59" x14ac:dyDescent="0.3">
      <c r="A160" t="s">
        <v>7</v>
      </c>
      <c r="B160">
        <v>8</v>
      </c>
      <c r="C160" t="s">
        <v>44</v>
      </c>
      <c r="I160" t="s">
        <v>7</v>
      </c>
      <c r="J160">
        <v>4</v>
      </c>
      <c r="K160" t="s">
        <v>44</v>
      </c>
      <c r="U160" t="s">
        <v>7</v>
      </c>
      <c r="V160">
        <v>2</v>
      </c>
      <c r="W160" t="s">
        <v>44</v>
      </c>
      <c r="AG160" t="s">
        <v>7</v>
      </c>
      <c r="AH160">
        <v>0</v>
      </c>
      <c r="AI160" t="s">
        <v>44</v>
      </c>
      <c r="AS160" t="s">
        <v>7</v>
      </c>
      <c r="AT160">
        <v>7</v>
      </c>
      <c r="AU160" t="s">
        <v>44</v>
      </c>
      <c r="BE160" t="s">
        <v>7</v>
      </c>
      <c r="BF160">
        <v>0</v>
      </c>
      <c r="BG160" t="s">
        <v>44</v>
      </c>
    </row>
    <row r="161" spans="1:59" x14ac:dyDescent="0.3">
      <c r="A161" t="s">
        <v>7</v>
      </c>
      <c r="B161">
        <v>2</v>
      </c>
      <c r="C161" t="s">
        <v>44</v>
      </c>
      <c r="I161" t="s">
        <v>7</v>
      </c>
      <c r="J161">
        <v>3</v>
      </c>
      <c r="K161" t="s">
        <v>44</v>
      </c>
      <c r="U161" t="s">
        <v>7</v>
      </c>
      <c r="V161">
        <v>2</v>
      </c>
      <c r="W161" t="s">
        <v>44</v>
      </c>
      <c r="AG161" t="s">
        <v>7</v>
      </c>
      <c r="AH161">
        <v>3</v>
      </c>
      <c r="AI161" t="s">
        <v>44</v>
      </c>
      <c r="AS161" t="s">
        <v>7</v>
      </c>
      <c r="AT161">
        <v>9</v>
      </c>
      <c r="AU161" t="s">
        <v>44</v>
      </c>
      <c r="BE161" t="s">
        <v>7</v>
      </c>
      <c r="BF161">
        <v>1</v>
      </c>
      <c r="BG161" t="s">
        <v>44</v>
      </c>
    </row>
    <row r="162" spans="1:59" x14ac:dyDescent="0.3">
      <c r="A162" t="s">
        <v>7</v>
      </c>
      <c r="B162">
        <v>2</v>
      </c>
      <c r="C162" t="s">
        <v>44</v>
      </c>
      <c r="I162" t="s">
        <v>7</v>
      </c>
      <c r="J162">
        <v>3</v>
      </c>
      <c r="K162" t="s">
        <v>44</v>
      </c>
      <c r="U162" t="s">
        <v>7</v>
      </c>
      <c r="V162">
        <v>2</v>
      </c>
      <c r="W162" t="s">
        <v>44</v>
      </c>
      <c r="AG162" t="s">
        <v>7</v>
      </c>
      <c r="AH162">
        <v>2</v>
      </c>
      <c r="AI162" t="s">
        <v>44</v>
      </c>
      <c r="AS162" t="s">
        <v>7</v>
      </c>
      <c r="AT162">
        <v>5</v>
      </c>
      <c r="AU162" t="s">
        <v>44</v>
      </c>
      <c r="BE162" t="s">
        <v>7</v>
      </c>
      <c r="BF162">
        <v>0</v>
      </c>
      <c r="BG162" t="s">
        <v>44</v>
      </c>
    </row>
    <row r="163" spans="1:59" x14ac:dyDescent="0.3">
      <c r="A163" t="s">
        <v>7</v>
      </c>
      <c r="B163">
        <v>1</v>
      </c>
      <c r="C163" t="s">
        <v>44</v>
      </c>
      <c r="I163" t="s">
        <v>7</v>
      </c>
      <c r="J163">
        <v>4</v>
      </c>
      <c r="K163" t="s">
        <v>44</v>
      </c>
      <c r="U163" t="s">
        <v>7</v>
      </c>
      <c r="V163">
        <v>2</v>
      </c>
      <c r="W163" t="s">
        <v>44</v>
      </c>
      <c r="AG163" t="s">
        <v>7</v>
      </c>
      <c r="AH163">
        <v>3</v>
      </c>
      <c r="AI163" t="s">
        <v>44</v>
      </c>
      <c r="AS163" t="s">
        <v>7</v>
      </c>
      <c r="AT163">
        <v>5</v>
      </c>
      <c r="AU163" t="s">
        <v>44</v>
      </c>
      <c r="BE163" t="s">
        <v>7</v>
      </c>
      <c r="BF163">
        <v>1</v>
      </c>
      <c r="BG163" t="s">
        <v>44</v>
      </c>
    </row>
    <row r="164" spans="1:59" x14ac:dyDescent="0.3">
      <c r="A164" t="s">
        <v>7</v>
      </c>
      <c r="B164">
        <v>1</v>
      </c>
      <c r="C164" t="s">
        <v>44</v>
      </c>
      <c r="I164" t="s">
        <v>7</v>
      </c>
      <c r="J164">
        <v>8</v>
      </c>
      <c r="K164" t="s">
        <v>44</v>
      </c>
      <c r="U164" t="s">
        <v>7</v>
      </c>
      <c r="V164">
        <v>7</v>
      </c>
      <c r="W164" t="s">
        <v>44</v>
      </c>
      <c r="AG164" t="s">
        <v>7</v>
      </c>
      <c r="AH164">
        <v>5</v>
      </c>
      <c r="AI164" t="s">
        <v>44</v>
      </c>
      <c r="AS164" t="s">
        <v>7</v>
      </c>
      <c r="AT164">
        <v>8</v>
      </c>
      <c r="AU164" t="s">
        <v>44</v>
      </c>
      <c r="BE164" t="s">
        <v>7</v>
      </c>
      <c r="BF164">
        <v>1</v>
      </c>
      <c r="BG164" t="s">
        <v>44</v>
      </c>
    </row>
    <row r="165" spans="1:59" x14ac:dyDescent="0.3">
      <c r="A165" t="s">
        <v>7</v>
      </c>
      <c r="B165">
        <v>1</v>
      </c>
      <c r="C165" t="s">
        <v>44</v>
      </c>
      <c r="I165" t="s">
        <v>7</v>
      </c>
      <c r="J165">
        <v>20</v>
      </c>
      <c r="K165" t="s">
        <v>44</v>
      </c>
      <c r="U165" t="s">
        <v>7</v>
      </c>
      <c r="V165">
        <v>8</v>
      </c>
      <c r="W165" t="s">
        <v>44</v>
      </c>
      <c r="AG165" t="s">
        <v>7</v>
      </c>
      <c r="AH165">
        <v>2</v>
      </c>
      <c r="AI165" t="s">
        <v>44</v>
      </c>
      <c r="AS165" t="s">
        <v>7</v>
      </c>
      <c r="AT165">
        <v>21</v>
      </c>
      <c r="AU165" t="s">
        <v>44</v>
      </c>
      <c r="BE165" t="s">
        <v>7</v>
      </c>
      <c r="BF165">
        <v>9</v>
      </c>
      <c r="BG165" t="s">
        <v>44</v>
      </c>
    </row>
    <row r="166" spans="1:59" x14ac:dyDescent="0.3">
      <c r="A166" t="s">
        <v>7</v>
      </c>
      <c r="B166">
        <v>8</v>
      </c>
      <c r="C166" t="s">
        <v>44</v>
      </c>
      <c r="I166" t="s">
        <v>7</v>
      </c>
      <c r="J166">
        <v>24</v>
      </c>
      <c r="K166" t="s">
        <v>44</v>
      </c>
      <c r="U166" t="s">
        <v>7</v>
      </c>
      <c r="V166">
        <v>15</v>
      </c>
      <c r="W166" t="s">
        <v>44</v>
      </c>
      <c r="AG166" t="s">
        <v>7</v>
      </c>
      <c r="AH166">
        <v>3</v>
      </c>
      <c r="AI166" t="s">
        <v>44</v>
      </c>
      <c r="AS166" t="s">
        <v>7</v>
      </c>
      <c r="AT166">
        <v>36</v>
      </c>
      <c r="AU166" t="s">
        <v>44</v>
      </c>
      <c r="BE166" t="s">
        <v>7</v>
      </c>
      <c r="BF166">
        <v>2</v>
      </c>
      <c r="BG166" t="s">
        <v>44</v>
      </c>
    </row>
    <row r="167" spans="1:59" x14ac:dyDescent="0.3">
      <c r="A167" t="s">
        <v>7</v>
      </c>
      <c r="B167">
        <v>1</v>
      </c>
      <c r="C167" t="s">
        <v>44</v>
      </c>
      <c r="I167" t="s">
        <v>7</v>
      </c>
      <c r="J167">
        <v>10</v>
      </c>
      <c r="K167" t="s">
        <v>44</v>
      </c>
      <c r="U167" t="s">
        <v>7</v>
      </c>
      <c r="V167">
        <v>9</v>
      </c>
      <c r="W167" t="s">
        <v>44</v>
      </c>
      <c r="AG167" t="s">
        <v>7</v>
      </c>
      <c r="AH167">
        <v>2</v>
      </c>
      <c r="AI167" t="s">
        <v>44</v>
      </c>
      <c r="AS167" t="s">
        <v>7</v>
      </c>
      <c r="AT167">
        <v>10</v>
      </c>
      <c r="AU167" t="s">
        <v>44</v>
      </c>
      <c r="BE167" t="s">
        <v>7</v>
      </c>
      <c r="BF167">
        <v>1</v>
      </c>
      <c r="BG167" t="s">
        <v>44</v>
      </c>
    </row>
    <row r="168" spans="1:59" x14ac:dyDescent="0.3">
      <c r="A168" t="s">
        <v>7</v>
      </c>
      <c r="B168">
        <v>3</v>
      </c>
      <c r="C168" t="s">
        <v>44</v>
      </c>
      <c r="I168" t="s">
        <v>7</v>
      </c>
      <c r="J168">
        <v>7</v>
      </c>
      <c r="K168" t="s">
        <v>44</v>
      </c>
      <c r="U168" t="s">
        <v>7</v>
      </c>
      <c r="V168">
        <v>7</v>
      </c>
      <c r="W168" t="s">
        <v>44</v>
      </c>
      <c r="AG168" t="s">
        <v>7</v>
      </c>
      <c r="AH168">
        <v>6</v>
      </c>
      <c r="AI168" t="s">
        <v>44</v>
      </c>
      <c r="AS168" t="s">
        <v>7</v>
      </c>
      <c r="AT168">
        <v>21</v>
      </c>
      <c r="AU168" t="s">
        <v>44</v>
      </c>
      <c r="BE168" t="s">
        <v>7</v>
      </c>
      <c r="BF168">
        <v>1</v>
      </c>
      <c r="BG168" t="s">
        <v>44</v>
      </c>
    </row>
    <row r="169" spans="1:59" x14ac:dyDescent="0.3">
      <c r="A169" t="s">
        <v>7</v>
      </c>
      <c r="B169">
        <v>0</v>
      </c>
      <c r="C169" t="s">
        <v>44</v>
      </c>
      <c r="I169" t="s">
        <v>7</v>
      </c>
      <c r="J169">
        <v>33</v>
      </c>
      <c r="K169" t="s">
        <v>44</v>
      </c>
      <c r="U169" t="s">
        <v>7</v>
      </c>
      <c r="V169">
        <v>18</v>
      </c>
      <c r="W169" t="s">
        <v>44</v>
      </c>
      <c r="AG169" t="s">
        <v>7</v>
      </c>
      <c r="AH169">
        <v>5</v>
      </c>
      <c r="AI169" t="s">
        <v>44</v>
      </c>
      <c r="AS169" t="s">
        <v>7</v>
      </c>
      <c r="AT169">
        <v>34</v>
      </c>
      <c r="AU169" t="s">
        <v>44</v>
      </c>
      <c r="BE169" t="s">
        <v>7</v>
      </c>
      <c r="BF169">
        <v>11</v>
      </c>
      <c r="BG169" t="s">
        <v>44</v>
      </c>
    </row>
    <row r="170" spans="1:59" x14ac:dyDescent="0.3">
      <c r="A170" t="s">
        <v>7</v>
      </c>
      <c r="B170">
        <v>1</v>
      </c>
      <c r="C170" t="s">
        <v>44</v>
      </c>
      <c r="I170" t="s">
        <v>7</v>
      </c>
      <c r="J170">
        <v>7</v>
      </c>
      <c r="K170" t="s">
        <v>44</v>
      </c>
      <c r="U170" t="s">
        <v>7</v>
      </c>
      <c r="V170">
        <v>7</v>
      </c>
      <c r="W170" t="s">
        <v>44</v>
      </c>
      <c r="AG170" t="s">
        <v>7</v>
      </c>
      <c r="AH170">
        <v>2</v>
      </c>
      <c r="AI170" t="s">
        <v>44</v>
      </c>
      <c r="AS170" t="s">
        <v>7</v>
      </c>
      <c r="AT170">
        <v>7</v>
      </c>
      <c r="AU170" t="s">
        <v>44</v>
      </c>
      <c r="BE170" t="s">
        <v>7</v>
      </c>
      <c r="BF170">
        <v>0</v>
      </c>
      <c r="BG170" t="s">
        <v>44</v>
      </c>
    </row>
    <row r="171" spans="1:59" x14ac:dyDescent="0.3">
      <c r="A171" t="s">
        <v>7</v>
      </c>
      <c r="B171">
        <v>4</v>
      </c>
      <c r="C171" t="s">
        <v>44</v>
      </c>
      <c r="I171" t="s">
        <v>7</v>
      </c>
      <c r="J171">
        <v>5</v>
      </c>
      <c r="K171" t="s">
        <v>44</v>
      </c>
      <c r="U171" t="s">
        <v>7</v>
      </c>
      <c r="V171">
        <v>4</v>
      </c>
      <c r="W171" t="s">
        <v>44</v>
      </c>
      <c r="AG171" t="s">
        <v>7</v>
      </c>
      <c r="AH171">
        <v>3</v>
      </c>
      <c r="AI171" t="s">
        <v>44</v>
      </c>
      <c r="AS171" t="s">
        <v>7</v>
      </c>
      <c r="AT171">
        <v>7</v>
      </c>
      <c r="AU171" t="s">
        <v>44</v>
      </c>
      <c r="BE171" t="s">
        <v>7</v>
      </c>
      <c r="BF171">
        <v>2</v>
      </c>
      <c r="BG171" t="s">
        <v>44</v>
      </c>
    </row>
    <row r="172" spans="1:59" x14ac:dyDescent="0.3">
      <c r="A172" t="s">
        <v>7</v>
      </c>
      <c r="B172">
        <v>9</v>
      </c>
      <c r="C172" t="s">
        <v>44</v>
      </c>
      <c r="I172" t="s">
        <v>7</v>
      </c>
      <c r="J172">
        <v>20</v>
      </c>
      <c r="K172" t="s">
        <v>44</v>
      </c>
      <c r="U172" t="s">
        <v>7</v>
      </c>
      <c r="V172">
        <v>8</v>
      </c>
      <c r="W172" t="s">
        <v>44</v>
      </c>
      <c r="AG172" t="s">
        <v>7</v>
      </c>
      <c r="AH172">
        <v>1</v>
      </c>
      <c r="AI172" t="s">
        <v>44</v>
      </c>
      <c r="AS172" t="s">
        <v>7</v>
      </c>
      <c r="AT172">
        <v>22</v>
      </c>
      <c r="AU172" t="s">
        <v>44</v>
      </c>
      <c r="BE172" t="s">
        <v>7</v>
      </c>
      <c r="BF172">
        <v>11</v>
      </c>
      <c r="BG172" t="s">
        <v>44</v>
      </c>
    </row>
    <row r="173" spans="1:59" x14ac:dyDescent="0.3">
      <c r="A173" t="s">
        <v>7</v>
      </c>
      <c r="B173">
        <v>1</v>
      </c>
      <c r="C173" t="s">
        <v>44</v>
      </c>
      <c r="I173" t="s">
        <v>7</v>
      </c>
      <c r="J173">
        <v>8</v>
      </c>
      <c r="K173" t="s">
        <v>44</v>
      </c>
      <c r="U173" t="s">
        <v>7</v>
      </c>
      <c r="V173">
        <v>7</v>
      </c>
      <c r="W173" t="s">
        <v>44</v>
      </c>
      <c r="AG173" t="s">
        <v>7</v>
      </c>
      <c r="AH173">
        <v>3</v>
      </c>
      <c r="AI173" t="s">
        <v>44</v>
      </c>
      <c r="AS173" t="s">
        <v>7</v>
      </c>
      <c r="AT173">
        <v>8</v>
      </c>
      <c r="AU173" t="s">
        <v>44</v>
      </c>
      <c r="BE173" t="s">
        <v>7</v>
      </c>
      <c r="BF173">
        <v>1</v>
      </c>
      <c r="BG173" t="s">
        <v>44</v>
      </c>
    </row>
    <row r="174" spans="1:59" x14ac:dyDescent="0.3">
      <c r="A174" t="s">
        <v>7</v>
      </c>
      <c r="B174">
        <v>5</v>
      </c>
      <c r="C174" t="s">
        <v>44</v>
      </c>
      <c r="I174" t="s">
        <v>7</v>
      </c>
      <c r="J174">
        <v>6</v>
      </c>
      <c r="K174" t="s">
        <v>44</v>
      </c>
      <c r="U174" t="s">
        <v>7</v>
      </c>
      <c r="V174">
        <v>2</v>
      </c>
      <c r="W174" t="s">
        <v>44</v>
      </c>
      <c r="AG174" t="s">
        <v>7</v>
      </c>
      <c r="AH174">
        <v>5</v>
      </c>
      <c r="AI174" t="s">
        <v>44</v>
      </c>
      <c r="AS174" t="s">
        <v>7</v>
      </c>
      <c r="AT174">
        <v>10</v>
      </c>
      <c r="AU174" t="s">
        <v>44</v>
      </c>
      <c r="BE174" t="s">
        <v>7</v>
      </c>
      <c r="BF174">
        <v>1</v>
      </c>
      <c r="BG174" t="s">
        <v>44</v>
      </c>
    </row>
    <row r="175" spans="1:59" x14ac:dyDescent="0.3">
      <c r="A175" t="s">
        <v>7</v>
      </c>
      <c r="B175">
        <v>2</v>
      </c>
      <c r="C175" t="s">
        <v>44</v>
      </c>
      <c r="I175" t="s">
        <v>7</v>
      </c>
      <c r="J175">
        <v>5</v>
      </c>
      <c r="K175" t="s">
        <v>44</v>
      </c>
      <c r="U175" t="s">
        <v>7</v>
      </c>
      <c r="V175">
        <v>3</v>
      </c>
      <c r="W175" t="s">
        <v>44</v>
      </c>
      <c r="AG175" t="s">
        <v>7</v>
      </c>
      <c r="AH175">
        <v>5</v>
      </c>
      <c r="AI175" t="s">
        <v>44</v>
      </c>
      <c r="AS175" t="s">
        <v>7</v>
      </c>
      <c r="AT175">
        <v>11</v>
      </c>
      <c r="AU175" t="s">
        <v>44</v>
      </c>
      <c r="BE175" t="s">
        <v>7</v>
      </c>
      <c r="BF175">
        <v>0</v>
      </c>
      <c r="BG175" t="s">
        <v>44</v>
      </c>
    </row>
    <row r="176" spans="1:59" x14ac:dyDescent="0.3">
      <c r="A176" t="s">
        <v>7</v>
      </c>
      <c r="B176">
        <v>9</v>
      </c>
      <c r="C176" t="s">
        <v>44</v>
      </c>
      <c r="I176" t="s">
        <v>7</v>
      </c>
      <c r="J176">
        <v>1</v>
      </c>
      <c r="K176" t="s">
        <v>44</v>
      </c>
      <c r="U176" t="s">
        <v>7</v>
      </c>
      <c r="V176">
        <v>0</v>
      </c>
      <c r="W176" t="s">
        <v>44</v>
      </c>
      <c r="AG176" t="s">
        <v>7</v>
      </c>
      <c r="AH176">
        <v>3</v>
      </c>
      <c r="AI176" t="s">
        <v>44</v>
      </c>
      <c r="AS176" t="s">
        <v>7</v>
      </c>
      <c r="AT176">
        <v>14</v>
      </c>
      <c r="AU176" t="s">
        <v>44</v>
      </c>
      <c r="BE176" t="s">
        <v>7</v>
      </c>
      <c r="BF176">
        <v>0</v>
      </c>
      <c r="BG176" t="s">
        <v>44</v>
      </c>
    </row>
    <row r="177" spans="1:59" x14ac:dyDescent="0.3">
      <c r="A177" t="s">
        <v>7</v>
      </c>
      <c r="B177">
        <v>3</v>
      </c>
      <c r="C177" t="s">
        <v>44</v>
      </c>
      <c r="I177" t="s">
        <v>7</v>
      </c>
      <c r="J177">
        <v>7</v>
      </c>
      <c r="K177" t="s">
        <v>44</v>
      </c>
      <c r="U177" t="s">
        <v>7</v>
      </c>
      <c r="V177">
        <v>7</v>
      </c>
      <c r="W177" t="s">
        <v>44</v>
      </c>
      <c r="AG177" t="s">
        <v>7</v>
      </c>
      <c r="AH177">
        <v>3</v>
      </c>
      <c r="AI177" t="s">
        <v>44</v>
      </c>
      <c r="AS177" t="s">
        <v>7</v>
      </c>
      <c r="AT177">
        <v>9</v>
      </c>
      <c r="AU177" t="s">
        <v>44</v>
      </c>
      <c r="BE177" t="s">
        <v>7</v>
      </c>
      <c r="BF177">
        <v>1</v>
      </c>
      <c r="BG177" t="s">
        <v>44</v>
      </c>
    </row>
    <row r="178" spans="1:59" x14ac:dyDescent="0.3">
      <c r="A178" t="s">
        <v>7</v>
      </c>
      <c r="B178">
        <v>5</v>
      </c>
      <c r="C178" t="s">
        <v>44</v>
      </c>
      <c r="I178" t="s">
        <v>7</v>
      </c>
      <c r="J178">
        <v>2</v>
      </c>
      <c r="K178" t="s">
        <v>44</v>
      </c>
      <c r="U178" t="s">
        <v>7</v>
      </c>
      <c r="V178">
        <v>2</v>
      </c>
      <c r="W178" t="s">
        <v>44</v>
      </c>
      <c r="AG178" t="s">
        <v>7</v>
      </c>
      <c r="AH178">
        <v>1</v>
      </c>
      <c r="AI178" t="s">
        <v>44</v>
      </c>
      <c r="AS178" t="s">
        <v>7</v>
      </c>
      <c r="AT178">
        <v>6</v>
      </c>
      <c r="AU178" t="s">
        <v>44</v>
      </c>
      <c r="BE178" t="s">
        <v>7</v>
      </c>
      <c r="BF178">
        <v>2</v>
      </c>
      <c r="BG178" t="s">
        <v>44</v>
      </c>
    </row>
    <row r="179" spans="1:59" x14ac:dyDescent="0.3">
      <c r="A179" t="s">
        <v>7</v>
      </c>
      <c r="B179">
        <v>1</v>
      </c>
      <c r="C179" t="s">
        <v>44</v>
      </c>
      <c r="I179" t="s">
        <v>7</v>
      </c>
      <c r="J179">
        <v>7</v>
      </c>
      <c r="K179" t="s">
        <v>44</v>
      </c>
      <c r="U179" t="s">
        <v>7</v>
      </c>
      <c r="V179">
        <v>7</v>
      </c>
      <c r="W179" t="s">
        <v>44</v>
      </c>
      <c r="AG179" t="s">
        <v>7</v>
      </c>
      <c r="AH179">
        <v>0</v>
      </c>
      <c r="AI179" t="s">
        <v>44</v>
      </c>
      <c r="AS179" t="s">
        <v>7</v>
      </c>
      <c r="AT179">
        <v>7</v>
      </c>
      <c r="AU179" t="s">
        <v>44</v>
      </c>
      <c r="BE179" t="s">
        <v>7</v>
      </c>
      <c r="BF179">
        <v>1</v>
      </c>
      <c r="BG179" t="s">
        <v>44</v>
      </c>
    </row>
    <row r="180" spans="1:59" x14ac:dyDescent="0.3">
      <c r="A180" t="s">
        <v>7</v>
      </c>
      <c r="B180">
        <v>1</v>
      </c>
      <c r="C180" t="s">
        <v>44</v>
      </c>
      <c r="I180" t="s">
        <v>7</v>
      </c>
      <c r="J180">
        <v>5</v>
      </c>
      <c r="K180" t="s">
        <v>44</v>
      </c>
      <c r="U180" t="s">
        <v>7</v>
      </c>
      <c r="V180">
        <v>3</v>
      </c>
      <c r="W180" t="s">
        <v>44</v>
      </c>
      <c r="AG180" t="s">
        <v>7</v>
      </c>
      <c r="AH180">
        <v>4</v>
      </c>
      <c r="AI180" t="s">
        <v>44</v>
      </c>
      <c r="AS180" t="s">
        <v>7</v>
      </c>
      <c r="AT180">
        <v>5</v>
      </c>
      <c r="AU180" t="s">
        <v>44</v>
      </c>
      <c r="BE180" t="s">
        <v>7</v>
      </c>
      <c r="BF180">
        <v>2</v>
      </c>
      <c r="BG180" t="s">
        <v>44</v>
      </c>
    </row>
    <row r="181" spans="1:59" x14ac:dyDescent="0.3">
      <c r="A181" t="s">
        <v>7</v>
      </c>
      <c r="B181">
        <v>8</v>
      </c>
      <c r="C181" t="s">
        <v>44</v>
      </c>
      <c r="I181" t="s">
        <v>7</v>
      </c>
      <c r="J181">
        <v>7</v>
      </c>
      <c r="K181" t="s">
        <v>44</v>
      </c>
      <c r="U181" t="s">
        <v>7</v>
      </c>
      <c r="V181">
        <v>2</v>
      </c>
      <c r="W181" t="s">
        <v>44</v>
      </c>
      <c r="AG181" t="s">
        <v>7</v>
      </c>
      <c r="AH181">
        <v>2</v>
      </c>
      <c r="AI181" t="s">
        <v>44</v>
      </c>
      <c r="AS181" t="s">
        <v>7</v>
      </c>
      <c r="AT181">
        <v>15</v>
      </c>
      <c r="AU181" t="s">
        <v>44</v>
      </c>
      <c r="BE181" t="s">
        <v>7</v>
      </c>
      <c r="BF181">
        <v>3</v>
      </c>
      <c r="BG181" t="s">
        <v>44</v>
      </c>
    </row>
    <row r="182" spans="1:59" x14ac:dyDescent="0.3">
      <c r="A182" t="s">
        <v>7</v>
      </c>
      <c r="B182">
        <v>1</v>
      </c>
      <c r="C182" t="s">
        <v>44</v>
      </c>
      <c r="I182" t="s">
        <v>7</v>
      </c>
      <c r="J182">
        <v>4</v>
      </c>
      <c r="K182" t="s">
        <v>44</v>
      </c>
      <c r="U182" t="s">
        <v>7</v>
      </c>
      <c r="V182">
        <v>2</v>
      </c>
      <c r="W182" t="s">
        <v>44</v>
      </c>
      <c r="AG182" t="s">
        <v>7</v>
      </c>
      <c r="AH182">
        <v>2</v>
      </c>
      <c r="AI182" t="s">
        <v>44</v>
      </c>
      <c r="AS182" t="s">
        <v>7</v>
      </c>
      <c r="AT182">
        <v>4</v>
      </c>
      <c r="AU182" t="s">
        <v>44</v>
      </c>
      <c r="BE182" t="s">
        <v>7</v>
      </c>
      <c r="BF182">
        <v>2</v>
      </c>
      <c r="BG182" t="s">
        <v>44</v>
      </c>
    </row>
    <row r="183" spans="1:59" x14ac:dyDescent="0.3">
      <c r="A183" t="s">
        <v>7</v>
      </c>
      <c r="B183">
        <v>1</v>
      </c>
      <c r="C183" t="s">
        <v>44</v>
      </c>
      <c r="I183" t="s">
        <v>7</v>
      </c>
      <c r="J183">
        <v>8</v>
      </c>
      <c r="K183" t="s">
        <v>44</v>
      </c>
      <c r="U183" t="s">
        <v>7</v>
      </c>
      <c r="V183">
        <v>1</v>
      </c>
      <c r="W183" t="s">
        <v>44</v>
      </c>
      <c r="AG183" t="s">
        <v>7</v>
      </c>
      <c r="AH183">
        <v>2</v>
      </c>
      <c r="AI183" t="s">
        <v>44</v>
      </c>
      <c r="AS183" t="s">
        <v>7</v>
      </c>
      <c r="AT183">
        <v>8</v>
      </c>
      <c r="AU183" t="s">
        <v>44</v>
      </c>
      <c r="BE183" t="s">
        <v>7</v>
      </c>
      <c r="BF183">
        <v>1</v>
      </c>
      <c r="BG183" t="s">
        <v>44</v>
      </c>
    </row>
    <row r="184" spans="1:59" x14ac:dyDescent="0.3">
      <c r="A184" t="s">
        <v>7</v>
      </c>
      <c r="B184">
        <v>9</v>
      </c>
      <c r="C184" t="s">
        <v>44</v>
      </c>
      <c r="I184" t="s">
        <v>7</v>
      </c>
      <c r="J184">
        <v>3</v>
      </c>
      <c r="K184" t="s">
        <v>44</v>
      </c>
      <c r="U184" t="s">
        <v>7</v>
      </c>
      <c r="V184">
        <v>2</v>
      </c>
      <c r="W184" t="s">
        <v>44</v>
      </c>
      <c r="AG184" t="s">
        <v>7</v>
      </c>
      <c r="AH184">
        <v>5</v>
      </c>
      <c r="AI184" t="s">
        <v>44</v>
      </c>
      <c r="AS184" t="s">
        <v>7</v>
      </c>
      <c r="AT184">
        <v>5</v>
      </c>
      <c r="AU184" t="s">
        <v>44</v>
      </c>
      <c r="BE184" t="s">
        <v>7</v>
      </c>
      <c r="BF184">
        <v>0</v>
      </c>
      <c r="BG184" t="s">
        <v>44</v>
      </c>
    </row>
    <row r="185" spans="1:59" x14ac:dyDescent="0.3">
      <c r="A185" t="s">
        <v>7</v>
      </c>
      <c r="B185">
        <v>7</v>
      </c>
      <c r="C185" t="s">
        <v>44</v>
      </c>
      <c r="I185" t="s">
        <v>7</v>
      </c>
      <c r="J185">
        <v>4</v>
      </c>
      <c r="K185" t="s">
        <v>44</v>
      </c>
      <c r="U185" t="s">
        <v>7</v>
      </c>
      <c r="V185">
        <v>2</v>
      </c>
      <c r="W185" t="s">
        <v>44</v>
      </c>
      <c r="AG185" t="s">
        <v>7</v>
      </c>
      <c r="AH185">
        <v>3</v>
      </c>
      <c r="AI185" t="s">
        <v>44</v>
      </c>
      <c r="AS185" t="s">
        <v>7</v>
      </c>
      <c r="AT185">
        <v>17</v>
      </c>
      <c r="AU185" t="s">
        <v>44</v>
      </c>
      <c r="BE185" t="s">
        <v>7</v>
      </c>
      <c r="BF185">
        <v>0</v>
      </c>
      <c r="BG185" t="s">
        <v>44</v>
      </c>
    </row>
    <row r="186" spans="1:59" x14ac:dyDescent="0.3">
      <c r="A186" t="s">
        <v>7</v>
      </c>
      <c r="B186">
        <v>1</v>
      </c>
      <c r="C186" t="s">
        <v>44</v>
      </c>
      <c r="I186" t="s">
        <v>7</v>
      </c>
      <c r="J186">
        <v>11</v>
      </c>
      <c r="K186" t="s">
        <v>44</v>
      </c>
      <c r="U186" t="s">
        <v>7</v>
      </c>
      <c r="V186">
        <v>8</v>
      </c>
      <c r="W186" t="s">
        <v>44</v>
      </c>
      <c r="AG186" t="s">
        <v>7</v>
      </c>
      <c r="AH186">
        <v>2</v>
      </c>
      <c r="AI186" t="s">
        <v>44</v>
      </c>
      <c r="AS186" t="s">
        <v>7</v>
      </c>
      <c r="AT186">
        <v>12</v>
      </c>
      <c r="AU186" t="s">
        <v>44</v>
      </c>
      <c r="BE186" t="s">
        <v>7</v>
      </c>
      <c r="BF186">
        <v>5</v>
      </c>
      <c r="BG186" t="s">
        <v>44</v>
      </c>
    </row>
    <row r="187" spans="1:59" x14ac:dyDescent="0.3">
      <c r="A187" t="s">
        <v>7</v>
      </c>
      <c r="B187">
        <v>5</v>
      </c>
      <c r="C187" t="s">
        <v>44</v>
      </c>
      <c r="I187" t="s">
        <v>7</v>
      </c>
      <c r="J187">
        <v>10</v>
      </c>
      <c r="K187" t="s">
        <v>44</v>
      </c>
      <c r="U187" t="s">
        <v>7</v>
      </c>
      <c r="V187">
        <v>9</v>
      </c>
      <c r="W187" t="s">
        <v>44</v>
      </c>
      <c r="AG187" t="s">
        <v>7</v>
      </c>
      <c r="AH187">
        <v>5</v>
      </c>
      <c r="AI187" t="s">
        <v>44</v>
      </c>
      <c r="AS187" t="s">
        <v>7</v>
      </c>
      <c r="AT187">
        <v>16</v>
      </c>
      <c r="AU187" t="s">
        <v>44</v>
      </c>
      <c r="BE187" t="s">
        <v>7</v>
      </c>
      <c r="BF187">
        <v>4</v>
      </c>
      <c r="BG187" t="s">
        <v>44</v>
      </c>
    </row>
    <row r="188" spans="1:59" x14ac:dyDescent="0.3">
      <c r="A188" t="s">
        <v>7</v>
      </c>
      <c r="B188">
        <v>8</v>
      </c>
      <c r="C188" t="s">
        <v>44</v>
      </c>
      <c r="I188" t="s">
        <v>7</v>
      </c>
      <c r="J188">
        <v>13</v>
      </c>
      <c r="K188" t="s">
        <v>44</v>
      </c>
      <c r="U188" t="s">
        <v>7</v>
      </c>
      <c r="V188">
        <v>11</v>
      </c>
      <c r="W188" t="s">
        <v>44</v>
      </c>
      <c r="AG188" t="s">
        <v>7</v>
      </c>
      <c r="AH188">
        <v>3</v>
      </c>
      <c r="AI188" t="s">
        <v>44</v>
      </c>
      <c r="AS188" t="s">
        <v>7</v>
      </c>
      <c r="AT188">
        <v>16</v>
      </c>
      <c r="AU188" t="s">
        <v>44</v>
      </c>
      <c r="BE188" t="s">
        <v>7</v>
      </c>
      <c r="BF188">
        <v>3</v>
      </c>
      <c r="BG188" t="s">
        <v>44</v>
      </c>
    </row>
    <row r="189" spans="1:59" x14ac:dyDescent="0.3">
      <c r="A189" t="s">
        <v>7</v>
      </c>
      <c r="B189">
        <v>6</v>
      </c>
      <c r="C189" t="s">
        <v>44</v>
      </c>
      <c r="I189" t="s">
        <v>7</v>
      </c>
      <c r="J189">
        <v>3</v>
      </c>
      <c r="K189" t="s">
        <v>44</v>
      </c>
      <c r="U189" t="s">
        <v>7</v>
      </c>
      <c r="V189">
        <v>2</v>
      </c>
      <c r="W189" t="s">
        <v>44</v>
      </c>
      <c r="AG189" t="s">
        <v>7</v>
      </c>
      <c r="AH189">
        <v>3</v>
      </c>
      <c r="AI189" t="s">
        <v>44</v>
      </c>
      <c r="AS189" t="s">
        <v>7</v>
      </c>
      <c r="AT189">
        <v>7</v>
      </c>
      <c r="AU189" t="s">
        <v>44</v>
      </c>
      <c r="BE189" t="s">
        <v>7</v>
      </c>
      <c r="BF189">
        <v>1</v>
      </c>
      <c r="BG189" t="s">
        <v>44</v>
      </c>
    </row>
    <row r="190" spans="1:59" x14ac:dyDescent="0.3">
      <c r="A190" t="s">
        <v>7</v>
      </c>
      <c r="B190">
        <v>1</v>
      </c>
      <c r="C190" t="s">
        <v>44</v>
      </c>
      <c r="I190" t="s">
        <v>7</v>
      </c>
      <c r="J190">
        <v>10</v>
      </c>
      <c r="K190" t="s">
        <v>44</v>
      </c>
      <c r="U190" t="s">
        <v>7</v>
      </c>
      <c r="V190">
        <v>8</v>
      </c>
      <c r="W190" t="s">
        <v>44</v>
      </c>
      <c r="AG190" t="s">
        <v>7</v>
      </c>
      <c r="AH190">
        <v>1</v>
      </c>
      <c r="AI190" t="s">
        <v>44</v>
      </c>
      <c r="AS190" t="s">
        <v>7</v>
      </c>
      <c r="AT190">
        <v>10</v>
      </c>
      <c r="AU190" t="s">
        <v>44</v>
      </c>
      <c r="BE190" t="s">
        <v>7</v>
      </c>
      <c r="BF190">
        <v>0</v>
      </c>
      <c r="BG190" t="s">
        <v>44</v>
      </c>
    </row>
    <row r="191" spans="1:59" x14ac:dyDescent="0.3">
      <c r="A191" t="s">
        <v>7</v>
      </c>
      <c r="B191">
        <v>0</v>
      </c>
      <c r="C191" t="s">
        <v>44</v>
      </c>
      <c r="I191" t="s">
        <v>7</v>
      </c>
      <c r="J191">
        <v>5</v>
      </c>
      <c r="K191" t="s">
        <v>44</v>
      </c>
      <c r="U191" t="s">
        <v>7</v>
      </c>
      <c r="V191">
        <v>4</v>
      </c>
      <c r="W191" t="s">
        <v>44</v>
      </c>
      <c r="AG191" t="s">
        <v>7</v>
      </c>
      <c r="AH191">
        <v>2</v>
      </c>
      <c r="AI191" t="s">
        <v>44</v>
      </c>
      <c r="AS191" t="s">
        <v>7</v>
      </c>
      <c r="AT191">
        <v>6</v>
      </c>
      <c r="AU191" t="s">
        <v>44</v>
      </c>
      <c r="BE191" t="s">
        <v>7</v>
      </c>
      <c r="BF191">
        <v>1</v>
      </c>
      <c r="BG191" t="s">
        <v>44</v>
      </c>
    </row>
    <row r="192" spans="1:59" x14ac:dyDescent="0.3">
      <c r="A192" t="s">
        <v>7</v>
      </c>
      <c r="B192">
        <v>3</v>
      </c>
      <c r="C192" t="s">
        <v>44</v>
      </c>
      <c r="I192" t="s">
        <v>7</v>
      </c>
      <c r="J192">
        <v>1</v>
      </c>
      <c r="K192" t="s">
        <v>44</v>
      </c>
      <c r="U192" t="s">
        <v>7</v>
      </c>
      <c r="V192">
        <v>0</v>
      </c>
      <c r="W192" t="s">
        <v>44</v>
      </c>
      <c r="AG192" t="s">
        <v>7</v>
      </c>
      <c r="AH192">
        <v>6</v>
      </c>
      <c r="AI192" t="s">
        <v>44</v>
      </c>
      <c r="AS192" t="s">
        <v>7</v>
      </c>
      <c r="AT192">
        <v>7</v>
      </c>
      <c r="AU192" t="s">
        <v>44</v>
      </c>
      <c r="BE192" t="s">
        <v>7</v>
      </c>
      <c r="BF192">
        <v>0</v>
      </c>
      <c r="BG192" t="s">
        <v>44</v>
      </c>
    </row>
    <row r="193" spans="1:59" x14ac:dyDescent="0.3">
      <c r="A193" t="s">
        <v>7</v>
      </c>
      <c r="B193">
        <v>7</v>
      </c>
      <c r="C193" t="s">
        <v>44</v>
      </c>
      <c r="I193" t="s">
        <v>7</v>
      </c>
      <c r="J193">
        <v>2</v>
      </c>
      <c r="K193" t="s">
        <v>44</v>
      </c>
      <c r="U193" t="s">
        <v>7</v>
      </c>
      <c r="V193">
        <v>2</v>
      </c>
      <c r="W193" t="s">
        <v>44</v>
      </c>
      <c r="AG193" t="s">
        <v>7</v>
      </c>
      <c r="AH193">
        <v>3</v>
      </c>
      <c r="AI193" t="s">
        <v>44</v>
      </c>
      <c r="AS193" t="s">
        <v>7</v>
      </c>
      <c r="AT193">
        <v>6</v>
      </c>
      <c r="AU193" t="s">
        <v>44</v>
      </c>
      <c r="BE193" t="s">
        <v>7</v>
      </c>
      <c r="BF193">
        <v>2</v>
      </c>
      <c r="BG193" t="s">
        <v>44</v>
      </c>
    </row>
    <row r="194" spans="1:59" x14ac:dyDescent="0.3">
      <c r="A194" t="s">
        <v>7</v>
      </c>
      <c r="B194">
        <v>1</v>
      </c>
      <c r="C194" t="s">
        <v>44</v>
      </c>
      <c r="I194" t="s">
        <v>7</v>
      </c>
      <c r="J194">
        <v>22</v>
      </c>
      <c r="K194" t="s">
        <v>44</v>
      </c>
      <c r="U194" t="s">
        <v>7</v>
      </c>
      <c r="V194">
        <v>17</v>
      </c>
      <c r="W194" t="s">
        <v>44</v>
      </c>
      <c r="AG194" t="s">
        <v>7</v>
      </c>
      <c r="AH194">
        <v>3</v>
      </c>
      <c r="AI194" t="s">
        <v>44</v>
      </c>
      <c r="AS194" t="s">
        <v>7</v>
      </c>
      <c r="AT194">
        <v>22</v>
      </c>
      <c r="AU194" t="s">
        <v>44</v>
      </c>
      <c r="BE194" t="s">
        <v>7</v>
      </c>
      <c r="BF194">
        <v>11</v>
      </c>
      <c r="BG194" t="s">
        <v>44</v>
      </c>
    </row>
    <row r="195" spans="1:59" x14ac:dyDescent="0.3">
      <c r="A195" t="s">
        <v>7</v>
      </c>
      <c r="B195">
        <v>7</v>
      </c>
      <c r="C195" t="s">
        <v>44</v>
      </c>
      <c r="I195" t="s">
        <v>7</v>
      </c>
      <c r="J195">
        <v>3</v>
      </c>
      <c r="K195" t="s">
        <v>44</v>
      </c>
      <c r="U195" t="s">
        <v>7</v>
      </c>
      <c r="V195">
        <v>2</v>
      </c>
      <c r="W195" t="s">
        <v>44</v>
      </c>
      <c r="AG195" t="s">
        <v>7</v>
      </c>
      <c r="AH195">
        <v>1</v>
      </c>
      <c r="AI195" t="s">
        <v>44</v>
      </c>
      <c r="AS195" t="s">
        <v>7</v>
      </c>
      <c r="AT195">
        <v>7</v>
      </c>
      <c r="AU195" t="s">
        <v>44</v>
      </c>
      <c r="BE195" t="s">
        <v>7</v>
      </c>
      <c r="BF195">
        <v>1</v>
      </c>
      <c r="BG195" t="s">
        <v>44</v>
      </c>
    </row>
    <row r="196" spans="1:59" x14ac:dyDescent="0.3">
      <c r="A196" t="s">
        <v>7</v>
      </c>
      <c r="B196">
        <v>2</v>
      </c>
      <c r="C196" t="s">
        <v>44</v>
      </c>
      <c r="I196" t="s">
        <v>7</v>
      </c>
      <c r="J196">
        <v>1</v>
      </c>
      <c r="K196" t="s">
        <v>44</v>
      </c>
      <c r="U196" t="s">
        <v>7</v>
      </c>
      <c r="V196">
        <v>0</v>
      </c>
      <c r="W196" t="s">
        <v>44</v>
      </c>
      <c r="AG196" t="s">
        <v>7</v>
      </c>
      <c r="AH196">
        <v>2</v>
      </c>
      <c r="AI196" t="s">
        <v>44</v>
      </c>
      <c r="AS196" t="s">
        <v>7</v>
      </c>
      <c r="AT196">
        <v>17</v>
      </c>
      <c r="AU196" t="s">
        <v>44</v>
      </c>
      <c r="BE196" t="s">
        <v>7</v>
      </c>
      <c r="BF196">
        <v>0</v>
      </c>
      <c r="BG196" t="s">
        <v>44</v>
      </c>
    </row>
    <row r="197" spans="1:59" x14ac:dyDescent="0.3">
      <c r="A197" t="s">
        <v>7</v>
      </c>
      <c r="B197">
        <v>1</v>
      </c>
      <c r="C197" t="s">
        <v>44</v>
      </c>
      <c r="I197" t="s">
        <v>7</v>
      </c>
      <c r="J197">
        <v>9</v>
      </c>
      <c r="K197" t="s">
        <v>44</v>
      </c>
      <c r="U197" t="s">
        <v>7</v>
      </c>
      <c r="V197">
        <v>8</v>
      </c>
      <c r="W197" t="s">
        <v>44</v>
      </c>
      <c r="AG197" t="s">
        <v>7</v>
      </c>
      <c r="AH197">
        <v>3</v>
      </c>
      <c r="AI197" t="s">
        <v>44</v>
      </c>
      <c r="AS197" t="s">
        <v>7</v>
      </c>
      <c r="AT197">
        <v>9</v>
      </c>
      <c r="AU197" t="s">
        <v>44</v>
      </c>
      <c r="BE197" t="s">
        <v>7</v>
      </c>
      <c r="BF197">
        <v>4</v>
      </c>
      <c r="BG197" t="s">
        <v>44</v>
      </c>
    </row>
    <row r="198" spans="1:59" x14ac:dyDescent="0.3">
      <c r="A198" t="s">
        <v>7</v>
      </c>
      <c r="B198">
        <v>0</v>
      </c>
      <c r="C198" t="s">
        <v>44</v>
      </c>
      <c r="I198" t="s">
        <v>7</v>
      </c>
      <c r="J198">
        <v>24</v>
      </c>
      <c r="K198" t="s">
        <v>44</v>
      </c>
      <c r="U198" t="s">
        <v>7</v>
      </c>
      <c r="V198">
        <v>0</v>
      </c>
      <c r="W198" t="s">
        <v>44</v>
      </c>
      <c r="AG198" t="s">
        <v>7</v>
      </c>
      <c r="AH198">
        <v>2</v>
      </c>
      <c r="AI198" t="s">
        <v>44</v>
      </c>
      <c r="AS198" t="s">
        <v>7</v>
      </c>
      <c r="AT198">
        <v>25</v>
      </c>
      <c r="AU198" t="s">
        <v>44</v>
      </c>
      <c r="BE198" t="s">
        <v>7</v>
      </c>
      <c r="BF198">
        <v>1</v>
      </c>
      <c r="BG198" t="s">
        <v>44</v>
      </c>
    </row>
    <row r="199" spans="1:59" x14ac:dyDescent="0.3">
      <c r="A199" t="s">
        <v>7</v>
      </c>
      <c r="B199">
        <v>9</v>
      </c>
      <c r="C199" t="s">
        <v>44</v>
      </c>
      <c r="I199" t="s">
        <v>7</v>
      </c>
      <c r="J199">
        <v>2</v>
      </c>
      <c r="K199" t="s">
        <v>44</v>
      </c>
      <c r="U199" t="s">
        <v>7</v>
      </c>
      <c r="V199">
        <v>2</v>
      </c>
      <c r="W199" t="s">
        <v>44</v>
      </c>
      <c r="AG199" t="s">
        <v>7</v>
      </c>
      <c r="AH199">
        <v>3</v>
      </c>
      <c r="AI199" t="s">
        <v>44</v>
      </c>
      <c r="AS199" t="s">
        <v>7</v>
      </c>
      <c r="AT199">
        <v>9</v>
      </c>
      <c r="AU199" t="s">
        <v>44</v>
      </c>
      <c r="BE199" t="s">
        <v>7</v>
      </c>
      <c r="BF199">
        <v>2</v>
      </c>
      <c r="BG199" t="s">
        <v>44</v>
      </c>
    </row>
    <row r="200" spans="1:59" x14ac:dyDescent="0.3">
      <c r="A200" t="s">
        <v>7</v>
      </c>
      <c r="B200">
        <v>1</v>
      </c>
      <c r="C200" t="s">
        <v>44</v>
      </c>
      <c r="I200" t="s">
        <v>7</v>
      </c>
      <c r="J200">
        <v>2</v>
      </c>
      <c r="K200" t="s">
        <v>44</v>
      </c>
      <c r="U200" t="s">
        <v>7</v>
      </c>
      <c r="V200">
        <v>2</v>
      </c>
      <c r="W200" t="s">
        <v>44</v>
      </c>
      <c r="AG200" t="s">
        <v>7</v>
      </c>
      <c r="AH200">
        <v>2</v>
      </c>
      <c r="AI200" t="s">
        <v>44</v>
      </c>
      <c r="AS200" t="s">
        <v>7</v>
      </c>
      <c r="AT200">
        <v>2</v>
      </c>
      <c r="AU200" t="s">
        <v>44</v>
      </c>
      <c r="BE200" t="s">
        <v>7</v>
      </c>
      <c r="BF200">
        <v>0</v>
      </c>
      <c r="BG200" t="s">
        <v>44</v>
      </c>
    </row>
    <row r="201" spans="1:59" x14ac:dyDescent="0.3">
      <c r="A201" t="s">
        <v>7</v>
      </c>
      <c r="B201">
        <v>6</v>
      </c>
      <c r="C201" t="s">
        <v>44</v>
      </c>
      <c r="I201" t="s">
        <v>7</v>
      </c>
      <c r="J201">
        <v>11</v>
      </c>
      <c r="K201" t="s">
        <v>44</v>
      </c>
      <c r="U201" t="s">
        <v>7</v>
      </c>
      <c r="V201">
        <v>9</v>
      </c>
      <c r="W201" t="s">
        <v>44</v>
      </c>
      <c r="AG201" t="s">
        <v>7</v>
      </c>
      <c r="AH201">
        <v>3</v>
      </c>
      <c r="AI201" t="s">
        <v>44</v>
      </c>
      <c r="AS201" t="s">
        <v>7</v>
      </c>
      <c r="AT201">
        <v>13</v>
      </c>
      <c r="AU201" t="s">
        <v>44</v>
      </c>
      <c r="BE201" t="s">
        <v>7</v>
      </c>
      <c r="BF201">
        <v>5</v>
      </c>
      <c r="BG201" t="s">
        <v>44</v>
      </c>
    </row>
    <row r="202" spans="1:59" x14ac:dyDescent="0.3">
      <c r="A202" t="s">
        <v>7</v>
      </c>
      <c r="B202">
        <v>2</v>
      </c>
      <c r="C202" t="s">
        <v>44</v>
      </c>
      <c r="I202" t="s">
        <v>7</v>
      </c>
      <c r="J202">
        <v>3</v>
      </c>
      <c r="K202" t="s">
        <v>44</v>
      </c>
      <c r="U202" t="s">
        <v>7</v>
      </c>
      <c r="V202">
        <v>1</v>
      </c>
      <c r="W202" t="s">
        <v>44</v>
      </c>
      <c r="AG202" t="s">
        <v>7</v>
      </c>
      <c r="AH202">
        <v>2</v>
      </c>
      <c r="AI202" t="s">
        <v>44</v>
      </c>
      <c r="AS202" t="s">
        <v>7</v>
      </c>
      <c r="AT202">
        <v>17</v>
      </c>
      <c r="AU202" t="s">
        <v>44</v>
      </c>
      <c r="BE202" t="s">
        <v>7</v>
      </c>
      <c r="BF202">
        <v>0</v>
      </c>
      <c r="BG202" t="s">
        <v>44</v>
      </c>
    </row>
    <row r="203" spans="1:59" x14ac:dyDescent="0.3">
      <c r="A203" t="s">
        <v>7</v>
      </c>
      <c r="B203">
        <v>4</v>
      </c>
      <c r="C203" t="s">
        <v>44</v>
      </c>
      <c r="I203" t="s">
        <v>7</v>
      </c>
      <c r="J203">
        <v>3</v>
      </c>
      <c r="K203" t="s">
        <v>44</v>
      </c>
      <c r="U203" t="s">
        <v>7</v>
      </c>
      <c r="V203">
        <v>2</v>
      </c>
      <c r="W203" t="s">
        <v>44</v>
      </c>
      <c r="AG203" t="s">
        <v>7</v>
      </c>
      <c r="AH203">
        <v>1</v>
      </c>
      <c r="AI203" t="s">
        <v>44</v>
      </c>
      <c r="AS203" t="s">
        <v>7</v>
      </c>
      <c r="AT203">
        <v>9</v>
      </c>
      <c r="AU203" t="s">
        <v>44</v>
      </c>
      <c r="BE203" t="s">
        <v>7</v>
      </c>
      <c r="BF203">
        <v>0</v>
      </c>
      <c r="BG203" t="s">
        <v>44</v>
      </c>
    </row>
    <row r="204" spans="1:59" x14ac:dyDescent="0.3">
      <c r="A204" t="s">
        <v>7</v>
      </c>
      <c r="B204">
        <v>0</v>
      </c>
      <c r="C204" t="s">
        <v>44</v>
      </c>
      <c r="I204" t="s">
        <v>7</v>
      </c>
      <c r="J204">
        <v>19</v>
      </c>
      <c r="K204" t="s">
        <v>44</v>
      </c>
      <c r="U204" t="s">
        <v>7</v>
      </c>
      <c r="V204">
        <v>6</v>
      </c>
      <c r="W204" t="s">
        <v>44</v>
      </c>
      <c r="AG204" t="s">
        <v>7</v>
      </c>
      <c r="AH204">
        <v>1</v>
      </c>
      <c r="AI204" t="s">
        <v>44</v>
      </c>
      <c r="AS204" t="s">
        <v>7</v>
      </c>
      <c r="AT204">
        <v>20</v>
      </c>
      <c r="AU204" t="s">
        <v>44</v>
      </c>
      <c r="BE204" t="s">
        <v>7</v>
      </c>
      <c r="BF204">
        <v>11</v>
      </c>
      <c r="BG204" t="s">
        <v>44</v>
      </c>
    </row>
    <row r="205" spans="1:59" x14ac:dyDescent="0.3">
      <c r="A205" t="s">
        <v>7</v>
      </c>
      <c r="B205">
        <v>1</v>
      </c>
      <c r="C205" t="s">
        <v>44</v>
      </c>
      <c r="I205" t="s">
        <v>7</v>
      </c>
      <c r="J205">
        <v>6</v>
      </c>
      <c r="K205" t="s">
        <v>44</v>
      </c>
      <c r="U205" t="s">
        <v>7</v>
      </c>
      <c r="V205">
        <v>5</v>
      </c>
      <c r="W205" t="s">
        <v>44</v>
      </c>
      <c r="AG205" t="s">
        <v>7</v>
      </c>
      <c r="AH205">
        <v>1</v>
      </c>
      <c r="AI205" t="s">
        <v>44</v>
      </c>
      <c r="AS205" t="s">
        <v>7</v>
      </c>
      <c r="AT205">
        <v>6</v>
      </c>
      <c r="AU205" t="s">
        <v>44</v>
      </c>
      <c r="BE205" t="s">
        <v>7</v>
      </c>
      <c r="BF205">
        <v>1</v>
      </c>
      <c r="BG205" t="s">
        <v>44</v>
      </c>
    </row>
    <row r="206" spans="1:59" x14ac:dyDescent="0.3">
      <c r="A206" t="s">
        <v>7</v>
      </c>
      <c r="B206">
        <v>3</v>
      </c>
      <c r="C206" t="s">
        <v>44</v>
      </c>
      <c r="I206" t="s">
        <v>7</v>
      </c>
      <c r="J206">
        <v>3</v>
      </c>
      <c r="K206" t="s">
        <v>44</v>
      </c>
      <c r="U206" t="s">
        <v>7</v>
      </c>
      <c r="V206">
        <v>2</v>
      </c>
      <c r="W206" t="s">
        <v>44</v>
      </c>
      <c r="AG206" t="s">
        <v>7</v>
      </c>
      <c r="AH206">
        <v>1</v>
      </c>
      <c r="AI206" t="s">
        <v>44</v>
      </c>
      <c r="AS206" t="s">
        <v>7</v>
      </c>
      <c r="AT206">
        <v>10</v>
      </c>
      <c r="AU206" t="s">
        <v>44</v>
      </c>
      <c r="BE206" t="s">
        <v>7</v>
      </c>
      <c r="BF206">
        <v>0</v>
      </c>
      <c r="BG206" t="s">
        <v>44</v>
      </c>
    </row>
    <row r="207" spans="1:59" x14ac:dyDescent="0.3">
      <c r="A207" t="s">
        <v>7</v>
      </c>
      <c r="B207">
        <v>0</v>
      </c>
      <c r="C207" t="s">
        <v>44</v>
      </c>
      <c r="I207" t="s">
        <v>7</v>
      </c>
      <c r="J207">
        <v>4</v>
      </c>
      <c r="K207" t="s">
        <v>44</v>
      </c>
      <c r="U207" t="s">
        <v>7</v>
      </c>
      <c r="V207">
        <v>2</v>
      </c>
      <c r="W207" t="s">
        <v>44</v>
      </c>
      <c r="AG207" t="s">
        <v>7</v>
      </c>
      <c r="AH207">
        <v>3</v>
      </c>
      <c r="AI207" t="s">
        <v>44</v>
      </c>
      <c r="AS207" t="s">
        <v>7</v>
      </c>
      <c r="AT207">
        <v>5</v>
      </c>
      <c r="AU207" t="s">
        <v>44</v>
      </c>
      <c r="BE207" t="s">
        <v>7</v>
      </c>
      <c r="BF207">
        <v>1</v>
      </c>
      <c r="BG207" t="s">
        <v>44</v>
      </c>
    </row>
    <row r="208" spans="1:59" x14ac:dyDescent="0.3">
      <c r="A208" t="s">
        <v>7</v>
      </c>
      <c r="B208">
        <v>0</v>
      </c>
      <c r="C208" t="s">
        <v>44</v>
      </c>
      <c r="I208" t="s">
        <v>7</v>
      </c>
      <c r="J208">
        <v>9</v>
      </c>
      <c r="K208" t="s">
        <v>44</v>
      </c>
      <c r="U208" t="s">
        <v>7</v>
      </c>
      <c r="V208">
        <v>6</v>
      </c>
      <c r="W208" t="s">
        <v>44</v>
      </c>
      <c r="AG208" t="s">
        <v>7</v>
      </c>
      <c r="AH208">
        <v>4</v>
      </c>
      <c r="AI208" t="s">
        <v>44</v>
      </c>
      <c r="AS208" t="s">
        <v>7</v>
      </c>
      <c r="AT208">
        <v>10</v>
      </c>
      <c r="AU208" t="s">
        <v>44</v>
      </c>
      <c r="BE208" t="s">
        <v>7</v>
      </c>
      <c r="BF208">
        <v>7</v>
      </c>
      <c r="BG208" t="s">
        <v>44</v>
      </c>
    </row>
    <row r="209" spans="1:59" x14ac:dyDescent="0.3">
      <c r="A209" t="s">
        <v>7</v>
      </c>
      <c r="B209">
        <v>0</v>
      </c>
      <c r="C209" t="s">
        <v>44</v>
      </c>
      <c r="I209" t="s">
        <v>7</v>
      </c>
      <c r="J209">
        <v>21</v>
      </c>
      <c r="K209" t="s">
        <v>44</v>
      </c>
      <c r="U209" t="s">
        <v>7</v>
      </c>
      <c r="V209">
        <v>7</v>
      </c>
      <c r="W209" t="s">
        <v>44</v>
      </c>
      <c r="AG209" t="s">
        <v>7</v>
      </c>
      <c r="AH209">
        <v>5</v>
      </c>
      <c r="AI209" t="s">
        <v>44</v>
      </c>
      <c r="AS209" t="s">
        <v>7</v>
      </c>
      <c r="AT209">
        <v>22</v>
      </c>
      <c r="AU209" t="s">
        <v>44</v>
      </c>
      <c r="BE209" t="s">
        <v>7</v>
      </c>
      <c r="BF209">
        <v>3</v>
      </c>
      <c r="BG209" t="s">
        <v>44</v>
      </c>
    </row>
    <row r="210" spans="1:59" x14ac:dyDescent="0.3">
      <c r="A210" t="s">
        <v>7</v>
      </c>
      <c r="B210">
        <v>1</v>
      </c>
      <c r="C210" t="s">
        <v>44</v>
      </c>
      <c r="I210" t="s">
        <v>7</v>
      </c>
      <c r="J210">
        <v>1</v>
      </c>
      <c r="K210" t="s">
        <v>44</v>
      </c>
      <c r="U210" t="s">
        <v>7</v>
      </c>
      <c r="V210">
        <v>0</v>
      </c>
      <c r="W210" t="s">
        <v>44</v>
      </c>
      <c r="AG210" t="s">
        <v>7</v>
      </c>
      <c r="AH210">
        <v>0</v>
      </c>
      <c r="AI210" t="s">
        <v>44</v>
      </c>
      <c r="AS210" t="s">
        <v>7</v>
      </c>
      <c r="AT210">
        <v>1</v>
      </c>
      <c r="AU210" t="s">
        <v>44</v>
      </c>
      <c r="BE210" t="s">
        <v>7</v>
      </c>
      <c r="BF210">
        <v>0</v>
      </c>
      <c r="BG210" t="s">
        <v>44</v>
      </c>
    </row>
    <row r="211" spans="1:59" x14ac:dyDescent="0.3">
      <c r="A211" t="s">
        <v>7</v>
      </c>
      <c r="B211">
        <v>1</v>
      </c>
      <c r="C211" t="s">
        <v>44</v>
      </c>
      <c r="I211" t="s">
        <v>7</v>
      </c>
      <c r="J211">
        <v>5</v>
      </c>
      <c r="K211" t="s">
        <v>44</v>
      </c>
      <c r="U211" t="s">
        <v>7</v>
      </c>
      <c r="V211">
        <v>1</v>
      </c>
      <c r="W211" t="s">
        <v>44</v>
      </c>
      <c r="AG211" t="s">
        <v>7</v>
      </c>
      <c r="AH211">
        <v>3</v>
      </c>
      <c r="AI211" t="s">
        <v>44</v>
      </c>
      <c r="AS211" t="s">
        <v>7</v>
      </c>
      <c r="AT211">
        <v>5</v>
      </c>
      <c r="AU211" t="s">
        <v>44</v>
      </c>
      <c r="BE211" t="s">
        <v>7</v>
      </c>
      <c r="BF211">
        <v>0</v>
      </c>
      <c r="BG211" t="s">
        <v>44</v>
      </c>
    </row>
    <row r="212" spans="1:59" x14ac:dyDescent="0.3">
      <c r="A212" t="s">
        <v>7</v>
      </c>
      <c r="B212">
        <v>4</v>
      </c>
      <c r="C212" t="s">
        <v>44</v>
      </c>
      <c r="I212" t="s">
        <v>7</v>
      </c>
      <c r="J212">
        <v>6</v>
      </c>
      <c r="K212" t="s">
        <v>44</v>
      </c>
      <c r="U212" t="s">
        <v>7</v>
      </c>
      <c r="V212">
        <v>2</v>
      </c>
      <c r="W212" t="s">
        <v>44</v>
      </c>
      <c r="AG212" t="s">
        <v>7</v>
      </c>
      <c r="AH212">
        <v>5</v>
      </c>
      <c r="AI212" t="s">
        <v>44</v>
      </c>
      <c r="AS212" t="s">
        <v>7</v>
      </c>
      <c r="AT212">
        <v>9</v>
      </c>
      <c r="AU212" t="s">
        <v>44</v>
      </c>
      <c r="BE212" t="s">
        <v>7</v>
      </c>
      <c r="BF212">
        <v>0</v>
      </c>
      <c r="BG212" t="s">
        <v>44</v>
      </c>
    </row>
    <row r="213" spans="1:59" x14ac:dyDescent="0.3">
      <c r="A213" t="s">
        <v>7</v>
      </c>
      <c r="B213">
        <v>0</v>
      </c>
      <c r="C213" t="s">
        <v>44</v>
      </c>
      <c r="I213" t="s">
        <v>7</v>
      </c>
      <c r="J213">
        <v>9</v>
      </c>
      <c r="K213" t="s">
        <v>44</v>
      </c>
      <c r="U213" t="s">
        <v>7</v>
      </c>
      <c r="V213">
        <v>0</v>
      </c>
      <c r="W213" t="s">
        <v>44</v>
      </c>
      <c r="AG213" t="s">
        <v>7</v>
      </c>
      <c r="AH213">
        <v>2</v>
      </c>
      <c r="AI213" t="s">
        <v>44</v>
      </c>
      <c r="AS213" t="s">
        <v>7</v>
      </c>
      <c r="AT213">
        <v>10</v>
      </c>
      <c r="AU213" t="s">
        <v>44</v>
      </c>
      <c r="BE213" t="s">
        <v>7</v>
      </c>
      <c r="BF213">
        <v>7</v>
      </c>
      <c r="BG213" t="s">
        <v>44</v>
      </c>
    </row>
    <row r="214" spans="1:59" x14ac:dyDescent="0.3">
      <c r="A214" t="s">
        <v>7</v>
      </c>
      <c r="B214">
        <v>1</v>
      </c>
      <c r="C214" t="s">
        <v>44</v>
      </c>
      <c r="I214" t="s">
        <v>7</v>
      </c>
      <c r="J214">
        <v>6</v>
      </c>
      <c r="K214" t="s">
        <v>44</v>
      </c>
      <c r="U214" t="s">
        <v>7</v>
      </c>
      <c r="V214">
        <v>3</v>
      </c>
      <c r="W214" t="s">
        <v>44</v>
      </c>
      <c r="AG214" t="s">
        <v>7</v>
      </c>
      <c r="AH214">
        <v>2</v>
      </c>
      <c r="AI214" t="s">
        <v>44</v>
      </c>
      <c r="AS214" t="s">
        <v>7</v>
      </c>
      <c r="AT214">
        <v>6</v>
      </c>
      <c r="AU214" t="s">
        <v>44</v>
      </c>
      <c r="BE214" t="s">
        <v>7</v>
      </c>
      <c r="BF214">
        <v>1</v>
      </c>
      <c r="BG214" t="s">
        <v>44</v>
      </c>
    </row>
    <row r="215" spans="1:59" x14ac:dyDescent="0.3">
      <c r="A215" t="s">
        <v>7</v>
      </c>
      <c r="B215">
        <v>0</v>
      </c>
      <c r="C215" t="s">
        <v>44</v>
      </c>
      <c r="I215" t="s">
        <v>7</v>
      </c>
      <c r="J215">
        <v>20</v>
      </c>
      <c r="K215" t="s">
        <v>44</v>
      </c>
      <c r="U215" t="s">
        <v>7</v>
      </c>
      <c r="V215">
        <v>7</v>
      </c>
      <c r="W215" t="s">
        <v>44</v>
      </c>
      <c r="AG215" t="s">
        <v>7</v>
      </c>
      <c r="AH215">
        <v>2</v>
      </c>
      <c r="AI215" t="s">
        <v>44</v>
      </c>
      <c r="AS215" t="s">
        <v>7</v>
      </c>
      <c r="AT215">
        <v>21</v>
      </c>
      <c r="AU215" t="s">
        <v>44</v>
      </c>
      <c r="BE215" t="s">
        <v>7</v>
      </c>
      <c r="BF215">
        <v>4</v>
      </c>
      <c r="BG215" t="s">
        <v>44</v>
      </c>
    </row>
    <row r="216" spans="1:59" x14ac:dyDescent="0.3">
      <c r="A216" t="s">
        <v>7</v>
      </c>
      <c r="B216">
        <v>0</v>
      </c>
      <c r="C216" t="s">
        <v>44</v>
      </c>
      <c r="I216" t="s">
        <v>7</v>
      </c>
      <c r="J216">
        <v>15</v>
      </c>
      <c r="K216" t="s">
        <v>44</v>
      </c>
      <c r="U216" t="s">
        <v>7</v>
      </c>
      <c r="V216">
        <v>13</v>
      </c>
      <c r="W216" t="s">
        <v>44</v>
      </c>
      <c r="AG216" t="s">
        <v>7</v>
      </c>
      <c r="AH216">
        <v>4</v>
      </c>
      <c r="AI216" t="s">
        <v>44</v>
      </c>
      <c r="AS216" t="s">
        <v>7</v>
      </c>
      <c r="AT216">
        <v>16</v>
      </c>
      <c r="AU216" t="s">
        <v>44</v>
      </c>
      <c r="BE216" t="s">
        <v>7</v>
      </c>
      <c r="BF216">
        <v>10</v>
      </c>
      <c r="BG216" t="s">
        <v>44</v>
      </c>
    </row>
    <row r="217" spans="1:59" x14ac:dyDescent="0.3">
      <c r="A217" t="s">
        <v>7</v>
      </c>
      <c r="B217">
        <v>0</v>
      </c>
      <c r="C217" t="s">
        <v>44</v>
      </c>
      <c r="I217" t="s">
        <v>7</v>
      </c>
      <c r="J217">
        <v>36</v>
      </c>
      <c r="K217" t="s">
        <v>44</v>
      </c>
      <c r="U217" t="s">
        <v>7</v>
      </c>
      <c r="V217">
        <v>10</v>
      </c>
      <c r="W217" t="s">
        <v>44</v>
      </c>
      <c r="AG217" t="s">
        <v>7</v>
      </c>
      <c r="AH217">
        <v>2</v>
      </c>
      <c r="AI217" t="s">
        <v>44</v>
      </c>
      <c r="AS217" t="s">
        <v>7</v>
      </c>
      <c r="AT217">
        <v>37</v>
      </c>
      <c r="AU217" t="s">
        <v>44</v>
      </c>
      <c r="BE217" t="s">
        <v>7</v>
      </c>
      <c r="BF217">
        <v>4</v>
      </c>
      <c r="BG217" t="s">
        <v>44</v>
      </c>
    </row>
    <row r="218" spans="1:59" x14ac:dyDescent="0.3">
      <c r="A218" t="s">
        <v>7</v>
      </c>
      <c r="B218">
        <v>1</v>
      </c>
      <c r="C218" t="s">
        <v>44</v>
      </c>
      <c r="I218" t="s">
        <v>7</v>
      </c>
      <c r="J218">
        <v>5</v>
      </c>
      <c r="K218" t="s">
        <v>44</v>
      </c>
      <c r="U218" t="s">
        <v>7</v>
      </c>
      <c r="V218">
        <v>2</v>
      </c>
      <c r="W218" t="s">
        <v>44</v>
      </c>
      <c r="AG218" t="s">
        <v>7</v>
      </c>
      <c r="AH218">
        <v>3</v>
      </c>
      <c r="AI218" t="s">
        <v>44</v>
      </c>
      <c r="AS218" t="s">
        <v>7</v>
      </c>
      <c r="AT218">
        <v>5</v>
      </c>
      <c r="AU218" t="s">
        <v>44</v>
      </c>
      <c r="BE218" t="s">
        <v>7</v>
      </c>
      <c r="BF218">
        <v>0</v>
      </c>
      <c r="BG218" t="s">
        <v>44</v>
      </c>
    </row>
    <row r="219" spans="1:59" x14ac:dyDescent="0.3">
      <c r="A219" t="s">
        <v>7</v>
      </c>
      <c r="B219">
        <v>1</v>
      </c>
      <c r="C219" t="s">
        <v>44</v>
      </c>
      <c r="I219" t="s">
        <v>7</v>
      </c>
      <c r="J219">
        <v>3</v>
      </c>
      <c r="K219" t="s">
        <v>44</v>
      </c>
      <c r="U219" t="s">
        <v>7</v>
      </c>
      <c r="V219">
        <v>2</v>
      </c>
      <c r="W219" t="s">
        <v>44</v>
      </c>
      <c r="AG219" t="s">
        <v>7</v>
      </c>
      <c r="AH219">
        <v>4</v>
      </c>
      <c r="AI219" t="s">
        <v>44</v>
      </c>
      <c r="AS219" t="s">
        <v>7</v>
      </c>
      <c r="AT219">
        <v>3</v>
      </c>
      <c r="AU219" t="s">
        <v>44</v>
      </c>
      <c r="BE219" t="s">
        <v>7</v>
      </c>
      <c r="BF219">
        <v>1</v>
      </c>
      <c r="BG219" t="s">
        <v>44</v>
      </c>
    </row>
    <row r="220" spans="1:59" x14ac:dyDescent="0.3">
      <c r="A220" t="s">
        <v>7</v>
      </c>
      <c r="B220">
        <v>2</v>
      </c>
      <c r="C220" t="s">
        <v>44</v>
      </c>
      <c r="I220" t="s">
        <v>7</v>
      </c>
      <c r="J220">
        <v>5</v>
      </c>
      <c r="K220" t="s">
        <v>44</v>
      </c>
      <c r="U220" t="s">
        <v>7</v>
      </c>
      <c r="V220">
        <v>2</v>
      </c>
      <c r="W220" t="s">
        <v>44</v>
      </c>
      <c r="AG220" t="s">
        <v>7</v>
      </c>
      <c r="AH220">
        <v>2</v>
      </c>
      <c r="AI220" t="s">
        <v>44</v>
      </c>
      <c r="AS220" t="s">
        <v>7</v>
      </c>
      <c r="AT220">
        <v>15</v>
      </c>
      <c r="AU220" t="s">
        <v>44</v>
      </c>
      <c r="BE220" t="s">
        <v>7</v>
      </c>
      <c r="BF220">
        <v>0</v>
      </c>
      <c r="BG220" t="s">
        <v>44</v>
      </c>
    </row>
    <row r="221" spans="1:59" x14ac:dyDescent="0.3">
      <c r="A221" t="s">
        <v>7</v>
      </c>
      <c r="B221">
        <v>7</v>
      </c>
      <c r="C221" t="s">
        <v>44</v>
      </c>
      <c r="I221" t="s">
        <v>7</v>
      </c>
      <c r="J221">
        <v>7</v>
      </c>
      <c r="K221" t="s">
        <v>44</v>
      </c>
      <c r="U221" t="s">
        <v>7</v>
      </c>
      <c r="V221">
        <v>7</v>
      </c>
      <c r="W221" t="s">
        <v>44</v>
      </c>
      <c r="AG221" t="s">
        <v>7</v>
      </c>
      <c r="AH221">
        <v>6</v>
      </c>
      <c r="AI221" t="s">
        <v>44</v>
      </c>
      <c r="AS221" t="s">
        <v>7</v>
      </c>
      <c r="AT221">
        <v>10</v>
      </c>
      <c r="AU221" t="s">
        <v>44</v>
      </c>
      <c r="BE221" t="s">
        <v>7</v>
      </c>
      <c r="BF221">
        <v>6</v>
      </c>
      <c r="BG221" t="s">
        <v>44</v>
      </c>
    </row>
    <row r="222" spans="1:59" x14ac:dyDescent="0.3">
      <c r="A222" t="s">
        <v>7</v>
      </c>
      <c r="B222">
        <v>1</v>
      </c>
      <c r="C222" t="s">
        <v>44</v>
      </c>
      <c r="I222" t="s">
        <v>7</v>
      </c>
      <c r="J222">
        <v>6</v>
      </c>
      <c r="K222" t="s">
        <v>44</v>
      </c>
      <c r="U222" t="s">
        <v>7</v>
      </c>
      <c r="V222">
        <v>5</v>
      </c>
      <c r="W222" t="s">
        <v>44</v>
      </c>
      <c r="AG222" t="s">
        <v>7</v>
      </c>
      <c r="AH222">
        <v>6</v>
      </c>
      <c r="AI222" t="s">
        <v>44</v>
      </c>
      <c r="AS222" t="s">
        <v>7</v>
      </c>
      <c r="AT222">
        <v>6</v>
      </c>
      <c r="AU222" t="s">
        <v>44</v>
      </c>
      <c r="BE222" t="s">
        <v>7</v>
      </c>
      <c r="BF222">
        <v>1</v>
      </c>
      <c r="BG222" t="s">
        <v>44</v>
      </c>
    </row>
    <row r="223" spans="1:59" x14ac:dyDescent="0.3">
      <c r="A223" t="s">
        <v>7</v>
      </c>
      <c r="B223">
        <v>3</v>
      </c>
      <c r="C223" t="s">
        <v>44</v>
      </c>
      <c r="I223" t="s">
        <v>7</v>
      </c>
      <c r="J223">
        <v>10</v>
      </c>
      <c r="K223" t="s">
        <v>44</v>
      </c>
      <c r="U223" t="s">
        <v>7</v>
      </c>
      <c r="V223">
        <v>4</v>
      </c>
      <c r="W223" t="s">
        <v>44</v>
      </c>
      <c r="AG223" t="s">
        <v>7</v>
      </c>
      <c r="AH223">
        <v>4</v>
      </c>
      <c r="AI223" t="s">
        <v>44</v>
      </c>
      <c r="AS223" t="s">
        <v>7</v>
      </c>
      <c r="AT223">
        <v>28</v>
      </c>
      <c r="AU223" t="s">
        <v>44</v>
      </c>
      <c r="BE223" t="s">
        <v>7</v>
      </c>
      <c r="BF223">
        <v>1</v>
      </c>
      <c r="BG223" t="s">
        <v>44</v>
      </c>
    </row>
    <row r="224" spans="1:59" x14ac:dyDescent="0.3">
      <c r="A224" t="s">
        <v>7</v>
      </c>
      <c r="B224">
        <v>3</v>
      </c>
      <c r="C224" t="s">
        <v>44</v>
      </c>
      <c r="I224" t="s">
        <v>7</v>
      </c>
      <c r="J224">
        <v>5</v>
      </c>
      <c r="K224" t="s">
        <v>44</v>
      </c>
      <c r="U224" t="s">
        <v>7</v>
      </c>
      <c r="V224">
        <v>3</v>
      </c>
      <c r="W224" t="s">
        <v>44</v>
      </c>
      <c r="AG224" t="s">
        <v>7</v>
      </c>
      <c r="AH224">
        <v>5</v>
      </c>
      <c r="AI224" t="s">
        <v>44</v>
      </c>
      <c r="AS224" t="s">
        <v>7</v>
      </c>
      <c r="AT224">
        <v>21</v>
      </c>
      <c r="AU224" t="s">
        <v>44</v>
      </c>
      <c r="BE224" t="s">
        <v>7</v>
      </c>
      <c r="BF224">
        <v>1</v>
      </c>
      <c r="BG224" t="s">
        <v>44</v>
      </c>
    </row>
    <row r="225" spans="1:59" x14ac:dyDescent="0.3">
      <c r="A225" t="s">
        <v>7</v>
      </c>
      <c r="B225">
        <v>3</v>
      </c>
      <c r="C225" t="s">
        <v>44</v>
      </c>
      <c r="I225" t="s">
        <v>7</v>
      </c>
      <c r="J225">
        <v>10</v>
      </c>
      <c r="K225" t="s">
        <v>44</v>
      </c>
      <c r="U225" t="s">
        <v>7</v>
      </c>
      <c r="V225">
        <v>7</v>
      </c>
      <c r="W225" t="s">
        <v>44</v>
      </c>
      <c r="AG225" t="s">
        <v>7</v>
      </c>
      <c r="AH225">
        <v>4</v>
      </c>
      <c r="AI225" t="s">
        <v>44</v>
      </c>
      <c r="AS225" t="s">
        <v>7</v>
      </c>
      <c r="AT225">
        <v>12</v>
      </c>
      <c r="AU225" t="s">
        <v>44</v>
      </c>
      <c r="BE225" t="s">
        <v>7</v>
      </c>
      <c r="BF225">
        <v>0</v>
      </c>
      <c r="BG225" t="s">
        <v>44</v>
      </c>
    </row>
    <row r="226" spans="1:59" x14ac:dyDescent="0.3">
      <c r="A226" t="s">
        <v>7</v>
      </c>
      <c r="B226">
        <v>1</v>
      </c>
      <c r="C226" t="s">
        <v>44</v>
      </c>
      <c r="I226" t="s">
        <v>7</v>
      </c>
      <c r="J226">
        <v>5</v>
      </c>
      <c r="K226" t="s">
        <v>44</v>
      </c>
      <c r="U226" t="s">
        <v>7</v>
      </c>
      <c r="V226">
        <v>3</v>
      </c>
      <c r="W226" t="s">
        <v>44</v>
      </c>
      <c r="AG226" t="s">
        <v>7</v>
      </c>
      <c r="AH226">
        <v>3</v>
      </c>
      <c r="AI226" t="s">
        <v>44</v>
      </c>
      <c r="AS226" t="s">
        <v>7</v>
      </c>
      <c r="AT226">
        <v>5</v>
      </c>
      <c r="AU226" t="s">
        <v>44</v>
      </c>
      <c r="BE226" t="s">
        <v>7</v>
      </c>
      <c r="BF226">
        <v>3</v>
      </c>
      <c r="BG226" t="s">
        <v>44</v>
      </c>
    </row>
    <row r="227" spans="1:59" x14ac:dyDescent="0.3">
      <c r="A227" t="s">
        <v>7</v>
      </c>
      <c r="B227">
        <v>1</v>
      </c>
      <c r="C227" t="s">
        <v>44</v>
      </c>
      <c r="I227" t="s">
        <v>7</v>
      </c>
      <c r="J227">
        <v>17</v>
      </c>
      <c r="K227" t="s">
        <v>44</v>
      </c>
      <c r="U227" t="s">
        <v>7</v>
      </c>
      <c r="V227">
        <v>12</v>
      </c>
      <c r="W227" t="s">
        <v>44</v>
      </c>
      <c r="AG227" t="s">
        <v>7</v>
      </c>
      <c r="AH227">
        <v>3</v>
      </c>
      <c r="AI227" t="s">
        <v>44</v>
      </c>
      <c r="AS227" t="s">
        <v>7</v>
      </c>
      <c r="AT227">
        <v>17</v>
      </c>
      <c r="AU227" t="s">
        <v>44</v>
      </c>
      <c r="BE227" t="s">
        <v>7</v>
      </c>
      <c r="BF227">
        <v>5</v>
      </c>
      <c r="BG227" t="s">
        <v>44</v>
      </c>
    </row>
    <row r="228" spans="1:59" x14ac:dyDescent="0.3">
      <c r="A228" t="s">
        <v>7</v>
      </c>
      <c r="B228">
        <v>9</v>
      </c>
      <c r="C228" t="s">
        <v>44</v>
      </c>
      <c r="I228" t="s">
        <v>7</v>
      </c>
      <c r="J228">
        <v>2</v>
      </c>
      <c r="K228" t="s">
        <v>44</v>
      </c>
      <c r="U228" t="s">
        <v>7</v>
      </c>
      <c r="V228">
        <v>2</v>
      </c>
      <c r="W228" t="s">
        <v>44</v>
      </c>
      <c r="AG228" t="s">
        <v>7</v>
      </c>
      <c r="AH228">
        <v>2</v>
      </c>
      <c r="AI228" t="s">
        <v>44</v>
      </c>
      <c r="AS228" t="s">
        <v>7</v>
      </c>
      <c r="AT228">
        <v>10</v>
      </c>
      <c r="AU228" t="s">
        <v>44</v>
      </c>
      <c r="BE228" t="s">
        <v>7</v>
      </c>
      <c r="BF228">
        <v>1</v>
      </c>
      <c r="BG228" t="s">
        <v>44</v>
      </c>
    </row>
    <row r="229" spans="1:59" x14ac:dyDescent="0.3">
      <c r="A229" t="s">
        <v>7</v>
      </c>
      <c r="B229">
        <v>1</v>
      </c>
      <c r="C229" t="s">
        <v>44</v>
      </c>
      <c r="I229" t="s">
        <v>7</v>
      </c>
      <c r="J229">
        <v>5</v>
      </c>
      <c r="K229" t="s">
        <v>44</v>
      </c>
      <c r="U229" t="s">
        <v>7</v>
      </c>
      <c r="V229">
        <v>3</v>
      </c>
      <c r="W229" t="s">
        <v>44</v>
      </c>
      <c r="AG229" t="s">
        <v>7</v>
      </c>
      <c r="AH229">
        <v>3</v>
      </c>
      <c r="AI229" t="s">
        <v>44</v>
      </c>
      <c r="AS229" t="s">
        <v>7</v>
      </c>
      <c r="AT229">
        <v>5</v>
      </c>
      <c r="AU229" t="s">
        <v>44</v>
      </c>
      <c r="BE229" t="s">
        <v>7</v>
      </c>
      <c r="BF229">
        <v>0</v>
      </c>
      <c r="BG229" t="s">
        <v>44</v>
      </c>
    </row>
    <row r="230" spans="1:59" x14ac:dyDescent="0.3">
      <c r="A230" t="s">
        <v>7</v>
      </c>
      <c r="B230">
        <v>9</v>
      </c>
      <c r="C230" t="s">
        <v>44</v>
      </c>
      <c r="I230" t="s">
        <v>7</v>
      </c>
      <c r="J230">
        <v>3</v>
      </c>
      <c r="K230" t="s">
        <v>44</v>
      </c>
      <c r="U230" t="s">
        <v>7</v>
      </c>
      <c r="V230">
        <v>2</v>
      </c>
      <c r="W230" t="s">
        <v>44</v>
      </c>
      <c r="AG230" t="s">
        <v>7</v>
      </c>
      <c r="AH230">
        <v>4</v>
      </c>
      <c r="AI230" t="s">
        <v>44</v>
      </c>
      <c r="AS230" t="s">
        <v>7</v>
      </c>
      <c r="AT230">
        <v>22</v>
      </c>
      <c r="AU230" t="s">
        <v>44</v>
      </c>
      <c r="BE230" t="s">
        <v>7</v>
      </c>
      <c r="BF230">
        <v>1</v>
      </c>
      <c r="BG230" t="s">
        <v>44</v>
      </c>
    </row>
    <row r="231" spans="1:59" x14ac:dyDescent="0.3">
      <c r="A231" t="s">
        <v>7</v>
      </c>
      <c r="B231">
        <v>4</v>
      </c>
      <c r="C231" t="s">
        <v>44</v>
      </c>
      <c r="I231" t="s">
        <v>7</v>
      </c>
      <c r="J231">
        <v>8</v>
      </c>
      <c r="K231" t="s">
        <v>44</v>
      </c>
      <c r="U231" t="s">
        <v>7</v>
      </c>
      <c r="V231">
        <v>0</v>
      </c>
      <c r="W231" t="s">
        <v>44</v>
      </c>
      <c r="AG231" t="s">
        <v>7</v>
      </c>
      <c r="AH231">
        <v>2</v>
      </c>
      <c r="AI231" t="s">
        <v>44</v>
      </c>
      <c r="AS231" t="s">
        <v>7</v>
      </c>
      <c r="AT231">
        <v>10</v>
      </c>
      <c r="AU231" t="s">
        <v>44</v>
      </c>
      <c r="BE231" t="s">
        <v>7</v>
      </c>
      <c r="BF231">
        <v>7</v>
      </c>
      <c r="BG231" t="s">
        <v>44</v>
      </c>
    </row>
    <row r="232" spans="1:59" x14ac:dyDescent="0.3">
      <c r="A232" t="s">
        <v>7</v>
      </c>
      <c r="B232">
        <v>1</v>
      </c>
      <c r="C232" t="s">
        <v>44</v>
      </c>
      <c r="I232" t="s">
        <v>7</v>
      </c>
      <c r="J232">
        <v>4</v>
      </c>
      <c r="K232" t="s">
        <v>44</v>
      </c>
      <c r="U232" t="s">
        <v>7</v>
      </c>
      <c r="V232">
        <v>2</v>
      </c>
      <c r="W232" t="s">
        <v>44</v>
      </c>
      <c r="AG232" t="s">
        <v>7</v>
      </c>
      <c r="AH232">
        <v>3</v>
      </c>
      <c r="AI232" t="s">
        <v>44</v>
      </c>
      <c r="AS232" t="s">
        <v>7</v>
      </c>
      <c r="AT232">
        <v>4</v>
      </c>
      <c r="AU232" t="s">
        <v>44</v>
      </c>
      <c r="BE232" t="s">
        <v>7</v>
      </c>
      <c r="BF232">
        <v>1</v>
      </c>
      <c r="BG232" t="s">
        <v>44</v>
      </c>
    </row>
    <row r="233" spans="1:59" x14ac:dyDescent="0.3">
      <c r="A233" t="s">
        <v>7</v>
      </c>
      <c r="B233">
        <v>4</v>
      </c>
      <c r="C233" t="s">
        <v>44</v>
      </c>
      <c r="I233" t="s">
        <v>7</v>
      </c>
      <c r="J233">
        <v>1</v>
      </c>
      <c r="K233" t="s">
        <v>44</v>
      </c>
      <c r="U233" t="s">
        <v>7</v>
      </c>
      <c r="V233">
        <v>0</v>
      </c>
      <c r="W233" t="s">
        <v>44</v>
      </c>
      <c r="AG233" t="s">
        <v>7</v>
      </c>
      <c r="AH233">
        <v>2</v>
      </c>
      <c r="AI233" t="s">
        <v>44</v>
      </c>
      <c r="AS233" t="s">
        <v>7</v>
      </c>
      <c r="AT233">
        <v>4</v>
      </c>
      <c r="AU233" t="s">
        <v>44</v>
      </c>
      <c r="BE233" t="s">
        <v>7</v>
      </c>
      <c r="BF233">
        <v>0</v>
      </c>
      <c r="BG233" t="s">
        <v>44</v>
      </c>
    </row>
    <row r="234" spans="1:59" x14ac:dyDescent="0.3">
      <c r="A234" t="s">
        <v>7</v>
      </c>
      <c r="B234">
        <v>5</v>
      </c>
      <c r="C234" t="s">
        <v>44</v>
      </c>
      <c r="I234" t="s">
        <v>7</v>
      </c>
      <c r="J234">
        <v>4</v>
      </c>
      <c r="K234" t="s">
        <v>44</v>
      </c>
      <c r="U234" t="s">
        <v>7</v>
      </c>
      <c r="V234">
        <v>1</v>
      </c>
      <c r="W234" t="s">
        <v>44</v>
      </c>
      <c r="AG234" t="s">
        <v>7</v>
      </c>
      <c r="AH234">
        <v>3</v>
      </c>
      <c r="AI234" t="s">
        <v>44</v>
      </c>
      <c r="AS234" t="s">
        <v>7</v>
      </c>
      <c r="AT234">
        <v>13</v>
      </c>
      <c r="AU234" t="s">
        <v>44</v>
      </c>
      <c r="BE234" t="s">
        <v>7</v>
      </c>
      <c r="BF234">
        <v>1</v>
      </c>
      <c r="BG234" t="s">
        <v>44</v>
      </c>
    </row>
    <row r="235" spans="1:59" x14ac:dyDescent="0.3">
      <c r="A235" t="s">
        <v>7</v>
      </c>
      <c r="B235">
        <v>0</v>
      </c>
      <c r="C235" t="s">
        <v>44</v>
      </c>
      <c r="I235" t="s">
        <v>7</v>
      </c>
      <c r="J235">
        <v>8</v>
      </c>
      <c r="K235" t="s">
        <v>44</v>
      </c>
      <c r="U235" t="s">
        <v>7</v>
      </c>
      <c r="V235">
        <v>3</v>
      </c>
      <c r="W235" t="s">
        <v>44</v>
      </c>
      <c r="AG235" t="s">
        <v>7</v>
      </c>
      <c r="AH235">
        <v>2</v>
      </c>
      <c r="AI235" t="s">
        <v>44</v>
      </c>
      <c r="AS235" t="s">
        <v>7</v>
      </c>
      <c r="AT235">
        <v>9</v>
      </c>
      <c r="AU235" t="s">
        <v>44</v>
      </c>
      <c r="BE235" t="s">
        <v>7</v>
      </c>
      <c r="BF235">
        <v>0</v>
      </c>
      <c r="BG235" t="s">
        <v>44</v>
      </c>
    </row>
    <row r="236" spans="1:59" x14ac:dyDescent="0.3">
      <c r="A236" t="s">
        <v>7</v>
      </c>
      <c r="B236">
        <v>0</v>
      </c>
      <c r="C236" t="s">
        <v>44</v>
      </c>
      <c r="I236" t="s">
        <v>7</v>
      </c>
      <c r="J236">
        <v>18</v>
      </c>
      <c r="K236" t="s">
        <v>44</v>
      </c>
      <c r="U236" t="s">
        <v>7</v>
      </c>
      <c r="V236">
        <v>10</v>
      </c>
      <c r="W236" t="s">
        <v>44</v>
      </c>
      <c r="AG236" t="s">
        <v>7</v>
      </c>
      <c r="AH236">
        <v>5</v>
      </c>
      <c r="AI236" t="s">
        <v>44</v>
      </c>
      <c r="AS236" t="s">
        <v>7</v>
      </c>
      <c r="AT236">
        <v>19</v>
      </c>
      <c r="AU236" t="s">
        <v>44</v>
      </c>
      <c r="BE236" t="s">
        <v>7</v>
      </c>
      <c r="BF236">
        <v>3</v>
      </c>
      <c r="BG236" t="s">
        <v>44</v>
      </c>
    </row>
    <row r="237" spans="1:59" x14ac:dyDescent="0.3">
      <c r="A237" t="s">
        <v>7</v>
      </c>
      <c r="B237">
        <v>7</v>
      </c>
      <c r="C237" t="s">
        <v>44</v>
      </c>
      <c r="I237" t="s">
        <v>7</v>
      </c>
      <c r="J237">
        <v>9</v>
      </c>
      <c r="K237" t="s">
        <v>44</v>
      </c>
      <c r="U237" t="s">
        <v>7</v>
      </c>
      <c r="V237">
        <v>8</v>
      </c>
      <c r="W237" t="s">
        <v>44</v>
      </c>
      <c r="AG237" t="s">
        <v>7</v>
      </c>
      <c r="AH237">
        <v>3</v>
      </c>
      <c r="AI237" t="s">
        <v>44</v>
      </c>
      <c r="AS237" t="s">
        <v>7</v>
      </c>
      <c r="AT237">
        <v>11</v>
      </c>
      <c r="AU237" t="s">
        <v>44</v>
      </c>
      <c r="BE237" t="s">
        <v>7</v>
      </c>
      <c r="BF237">
        <v>0</v>
      </c>
      <c r="BG237" t="s">
        <v>44</v>
      </c>
    </row>
    <row r="238" spans="1:59" x14ac:dyDescent="0.3">
      <c r="A238" t="s">
        <v>7</v>
      </c>
      <c r="B238">
        <v>3</v>
      </c>
      <c r="C238" t="s">
        <v>44</v>
      </c>
      <c r="I238" t="s">
        <v>7</v>
      </c>
      <c r="J238">
        <v>10</v>
      </c>
      <c r="K238" t="s">
        <v>44</v>
      </c>
      <c r="U238" t="s">
        <v>7</v>
      </c>
      <c r="V238">
        <v>8</v>
      </c>
      <c r="W238" t="s">
        <v>44</v>
      </c>
      <c r="AG238" t="s">
        <v>7</v>
      </c>
      <c r="AH238">
        <v>2</v>
      </c>
      <c r="AI238" t="s">
        <v>44</v>
      </c>
      <c r="AS238" t="s">
        <v>7</v>
      </c>
      <c r="AT238">
        <v>19</v>
      </c>
      <c r="AU238" t="s">
        <v>44</v>
      </c>
      <c r="BE238" t="s">
        <v>7</v>
      </c>
      <c r="BF238">
        <v>0</v>
      </c>
      <c r="BG238" t="s">
        <v>44</v>
      </c>
    </row>
    <row r="239" spans="1:59" x14ac:dyDescent="0.3">
      <c r="A239" t="s">
        <v>7</v>
      </c>
      <c r="B239">
        <v>2</v>
      </c>
      <c r="C239" t="s">
        <v>44</v>
      </c>
      <c r="I239" t="s">
        <v>7</v>
      </c>
      <c r="J239">
        <v>5</v>
      </c>
      <c r="K239" t="s">
        <v>44</v>
      </c>
      <c r="U239" t="s">
        <v>7</v>
      </c>
      <c r="V239">
        <v>3</v>
      </c>
      <c r="W239" t="s">
        <v>44</v>
      </c>
      <c r="AG239" t="s">
        <v>7</v>
      </c>
      <c r="AH239">
        <v>2</v>
      </c>
      <c r="AI239" t="s">
        <v>44</v>
      </c>
      <c r="AS239" t="s">
        <v>7</v>
      </c>
      <c r="AT239">
        <v>12</v>
      </c>
      <c r="AU239" t="s">
        <v>44</v>
      </c>
      <c r="BE239" t="s">
        <v>7</v>
      </c>
      <c r="BF239">
        <v>1</v>
      </c>
      <c r="BG239" t="s">
        <v>44</v>
      </c>
    </row>
    <row r="240" spans="1:59" x14ac:dyDescent="0.3">
      <c r="A240" t="s">
        <v>7</v>
      </c>
      <c r="B240">
        <v>0</v>
      </c>
      <c r="C240" t="s">
        <v>44</v>
      </c>
      <c r="I240" t="s">
        <v>7</v>
      </c>
      <c r="J240">
        <v>5</v>
      </c>
      <c r="K240" t="s">
        <v>44</v>
      </c>
      <c r="U240" t="s">
        <v>7</v>
      </c>
      <c r="V240">
        <v>2</v>
      </c>
      <c r="W240" t="s">
        <v>44</v>
      </c>
      <c r="AG240" t="s">
        <v>7</v>
      </c>
      <c r="AH240">
        <v>4</v>
      </c>
      <c r="AI240" t="s">
        <v>44</v>
      </c>
      <c r="AS240" t="s">
        <v>7</v>
      </c>
      <c r="AT240">
        <v>6</v>
      </c>
      <c r="AU240" t="s">
        <v>44</v>
      </c>
      <c r="BE240" t="s">
        <v>7</v>
      </c>
      <c r="BF240">
        <v>0</v>
      </c>
      <c r="BG240" t="s">
        <v>44</v>
      </c>
    </row>
    <row r="241" spans="1:59" x14ac:dyDescent="0.3">
      <c r="A241" t="s">
        <v>7</v>
      </c>
      <c r="B241">
        <v>1</v>
      </c>
      <c r="C241" t="s">
        <v>44</v>
      </c>
      <c r="I241" t="s">
        <v>7</v>
      </c>
      <c r="J241">
        <v>24</v>
      </c>
      <c r="K241" t="s">
        <v>44</v>
      </c>
      <c r="U241" t="s">
        <v>7</v>
      </c>
      <c r="V241">
        <v>9</v>
      </c>
      <c r="W241" t="s">
        <v>44</v>
      </c>
      <c r="AG241" t="s">
        <v>7</v>
      </c>
      <c r="AH241">
        <v>2</v>
      </c>
      <c r="AI241" t="s">
        <v>44</v>
      </c>
      <c r="AS241" t="s">
        <v>7</v>
      </c>
      <c r="AT241">
        <v>24</v>
      </c>
      <c r="AU241" t="s">
        <v>44</v>
      </c>
      <c r="BE241" t="s">
        <v>7</v>
      </c>
      <c r="BF241">
        <v>9</v>
      </c>
      <c r="BG241" t="s">
        <v>44</v>
      </c>
    </row>
    <row r="242" spans="1:59" x14ac:dyDescent="0.3">
      <c r="A242" t="s">
        <v>7</v>
      </c>
      <c r="B242">
        <v>0</v>
      </c>
      <c r="C242" t="s">
        <v>44</v>
      </c>
      <c r="I242" t="s">
        <v>7</v>
      </c>
      <c r="J242">
        <v>2</v>
      </c>
      <c r="K242" t="s">
        <v>44</v>
      </c>
      <c r="U242" t="s">
        <v>7</v>
      </c>
      <c r="V242">
        <v>2</v>
      </c>
      <c r="W242" t="s">
        <v>44</v>
      </c>
      <c r="AG242" t="s">
        <v>7</v>
      </c>
      <c r="AH242">
        <v>2</v>
      </c>
      <c r="AI242" t="s">
        <v>44</v>
      </c>
      <c r="AS242" t="s">
        <v>7</v>
      </c>
      <c r="AT242">
        <v>3</v>
      </c>
      <c r="AU242" t="s">
        <v>44</v>
      </c>
      <c r="BE242" t="s">
        <v>7</v>
      </c>
      <c r="BF242">
        <v>2</v>
      </c>
      <c r="BG242" t="s">
        <v>44</v>
      </c>
    </row>
    <row r="243" spans="1:59" x14ac:dyDescent="0.3">
      <c r="A243" t="s">
        <v>7</v>
      </c>
      <c r="B243">
        <v>6</v>
      </c>
      <c r="C243" t="s">
        <v>44</v>
      </c>
      <c r="I243" t="s">
        <v>7</v>
      </c>
      <c r="J243">
        <v>10</v>
      </c>
      <c r="K243" t="s">
        <v>44</v>
      </c>
      <c r="U243" t="s">
        <v>7</v>
      </c>
      <c r="V243">
        <v>6</v>
      </c>
      <c r="W243" t="s">
        <v>44</v>
      </c>
      <c r="AG243" t="s">
        <v>7</v>
      </c>
      <c r="AH243">
        <v>2</v>
      </c>
      <c r="AI243" t="s">
        <v>44</v>
      </c>
      <c r="AS243" t="s">
        <v>7</v>
      </c>
      <c r="AT243">
        <v>12</v>
      </c>
      <c r="AU243" t="s">
        <v>44</v>
      </c>
      <c r="BE243" t="s">
        <v>7</v>
      </c>
      <c r="BF243">
        <v>8</v>
      </c>
      <c r="BG243" t="s">
        <v>44</v>
      </c>
    </row>
    <row r="244" spans="1:59" x14ac:dyDescent="0.3">
      <c r="A244" t="s">
        <v>7</v>
      </c>
      <c r="B244">
        <v>1</v>
      </c>
      <c r="C244" t="s">
        <v>44</v>
      </c>
      <c r="I244" t="s">
        <v>7</v>
      </c>
      <c r="J244">
        <v>21</v>
      </c>
      <c r="K244" t="s">
        <v>44</v>
      </c>
      <c r="U244" t="s">
        <v>7</v>
      </c>
      <c r="V244">
        <v>9</v>
      </c>
      <c r="W244" t="s">
        <v>44</v>
      </c>
      <c r="AG244" t="s">
        <v>7</v>
      </c>
      <c r="AH244">
        <v>3</v>
      </c>
      <c r="AI244" t="s">
        <v>44</v>
      </c>
      <c r="AS244" t="s">
        <v>7</v>
      </c>
      <c r="AT244">
        <v>21</v>
      </c>
      <c r="AU244" t="s">
        <v>44</v>
      </c>
      <c r="BE244" t="s">
        <v>7</v>
      </c>
      <c r="BF244">
        <v>11</v>
      </c>
      <c r="BG244" t="s">
        <v>44</v>
      </c>
    </row>
    <row r="245" spans="1:59" x14ac:dyDescent="0.3">
      <c r="A245" t="s">
        <v>7</v>
      </c>
      <c r="B245">
        <v>0</v>
      </c>
      <c r="C245" t="s">
        <v>44</v>
      </c>
      <c r="I245" t="s">
        <v>7</v>
      </c>
      <c r="J245">
        <v>8</v>
      </c>
      <c r="K245" t="s">
        <v>44</v>
      </c>
      <c r="U245" t="s">
        <v>7</v>
      </c>
      <c r="V245">
        <v>7</v>
      </c>
      <c r="W245" t="s">
        <v>44</v>
      </c>
      <c r="AG245" t="s">
        <v>7</v>
      </c>
      <c r="AH245">
        <v>5</v>
      </c>
      <c r="AI245" t="s">
        <v>44</v>
      </c>
      <c r="AS245" t="s">
        <v>7</v>
      </c>
      <c r="AT245">
        <v>9</v>
      </c>
      <c r="AU245" t="s">
        <v>44</v>
      </c>
      <c r="BE245" t="s">
        <v>7</v>
      </c>
      <c r="BF245">
        <v>1</v>
      </c>
      <c r="BG245" t="s">
        <v>44</v>
      </c>
    </row>
    <row r="246" spans="1:59" x14ac:dyDescent="0.3">
      <c r="A246" t="s">
        <v>7</v>
      </c>
      <c r="B246">
        <v>7</v>
      </c>
      <c r="C246" t="s">
        <v>44</v>
      </c>
      <c r="I246" t="s">
        <v>7</v>
      </c>
      <c r="J246">
        <v>7</v>
      </c>
      <c r="K246" t="s">
        <v>44</v>
      </c>
      <c r="U246" t="s">
        <v>7</v>
      </c>
      <c r="V246">
        <v>1</v>
      </c>
      <c r="W246" t="s">
        <v>44</v>
      </c>
      <c r="AG246" t="s">
        <v>7</v>
      </c>
      <c r="AH246">
        <v>2</v>
      </c>
      <c r="AI246" t="s">
        <v>44</v>
      </c>
      <c r="AS246" t="s">
        <v>7</v>
      </c>
      <c r="AT246">
        <v>25</v>
      </c>
      <c r="AU246" t="s">
        <v>44</v>
      </c>
      <c r="BE246" t="s">
        <v>7</v>
      </c>
      <c r="BF246">
        <v>0</v>
      </c>
      <c r="BG246" t="s">
        <v>44</v>
      </c>
    </row>
    <row r="247" spans="1:59" x14ac:dyDescent="0.3">
      <c r="A247" t="s">
        <v>7</v>
      </c>
      <c r="B247">
        <v>1</v>
      </c>
      <c r="C247" t="s">
        <v>44</v>
      </c>
      <c r="I247" t="s">
        <v>7</v>
      </c>
      <c r="J247">
        <v>4</v>
      </c>
      <c r="K247" t="s">
        <v>44</v>
      </c>
      <c r="U247" t="s">
        <v>7</v>
      </c>
      <c r="V247">
        <v>3</v>
      </c>
      <c r="W247" t="s">
        <v>44</v>
      </c>
      <c r="AG247" t="s">
        <v>7</v>
      </c>
      <c r="AH247">
        <v>2</v>
      </c>
      <c r="AI247" t="s">
        <v>44</v>
      </c>
      <c r="AS247" t="s">
        <v>7</v>
      </c>
      <c r="AT247">
        <v>4</v>
      </c>
      <c r="AU247" t="s">
        <v>44</v>
      </c>
      <c r="BE247" t="s">
        <v>7</v>
      </c>
      <c r="BF247">
        <v>1</v>
      </c>
      <c r="BG247" t="s">
        <v>44</v>
      </c>
    </row>
    <row r="248" spans="1:59" x14ac:dyDescent="0.3">
      <c r="A248" t="s">
        <v>7</v>
      </c>
      <c r="B248">
        <v>7</v>
      </c>
      <c r="C248" t="s">
        <v>44</v>
      </c>
      <c r="I248" t="s">
        <v>7</v>
      </c>
      <c r="J248">
        <v>7</v>
      </c>
      <c r="K248" t="s">
        <v>44</v>
      </c>
      <c r="U248" t="s">
        <v>7</v>
      </c>
      <c r="V248">
        <v>7</v>
      </c>
      <c r="W248" t="s">
        <v>44</v>
      </c>
      <c r="AG248" t="s">
        <v>7</v>
      </c>
      <c r="AH248">
        <v>0</v>
      </c>
      <c r="AI248" t="s">
        <v>44</v>
      </c>
      <c r="AS248" t="s">
        <v>7</v>
      </c>
      <c r="AT248">
        <v>10</v>
      </c>
      <c r="AU248" t="s">
        <v>44</v>
      </c>
      <c r="BE248" t="s">
        <v>7</v>
      </c>
      <c r="BF248">
        <v>0</v>
      </c>
      <c r="BG248" t="s">
        <v>44</v>
      </c>
    </row>
    <row r="249" spans="1:59" x14ac:dyDescent="0.3">
      <c r="A249" t="s">
        <v>7</v>
      </c>
      <c r="B249">
        <v>1</v>
      </c>
      <c r="C249" t="s">
        <v>44</v>
      </c>
      <c r="I249" t="s">
        <v>7</v>
      </c>
      <c r="J249">
        <v>10</v>
      </c>
      <c r="K249" t="s">
        <v>44</v>
      </c>
      <c r="U249" t="s">
        <v>7</v>
      </c>
      <c r="V249">
        <v>8</v>
      </c>
      <c r="W249" t="s">
        <v>44</v>
      </c>
      <c r="AG249" t="s">
        <v>7</v>
      </c>
      <c r="AH249">
        <v>2</v>
      </c>
      <c r="AI249" t="s">
        <v>44</v>
      </c>
      <c r="AS249" t="s">
        <v>7</v>
      </c>
      <c r="AT249">
        <v>11</v>
      </c>
      <c r="AU249" t="s">
        <v>44</v>
      </c>
      <c r="BE249" t="s">
        <v>7</v>
      </c>
      <c r="BF249">
        <v>1</v>
      </c>
      <c r="BG249" t="s">
        <v>44</v>
      </c>
    </row>
    <row r="250" spans="1:59" x14ac:dyDescent="0.3">
      <c r="A250" t="s">
        <v>7</v>
      </c>
      <c r="B250">
        <v>1</v>
      </c>
      <c r="C250" t="s">
        <v>44</v>
      </c>
      <c r="I250" t="s">
        <v>7</v>
      </c>
      <c r="J250">
        <v>10</v>
      </c>
      <c r="K250" t="s">
        <v>44</v>
      </c>
      <c r="U250" t="s">
        <v>7</v>
      </c>
      <c r="V250">
        <v>9</v>
      </c>
      <c r="W250" t="s">
        <v>44</v>
      </c>
      <c r="AG250" t="s">
        <v>7</v>
      </c>
      <c r="AH250">
        <v>2</v>
      </c>
      <c r="AI250" t="s">
        <v>44</v>
      </c>
      <c r="AS250" t="s">
        <v>7</v>
      </c>
      <c r="AT250">
        <v>10</v>
      </c>
      <c r="AU250" t="s">
        <v>44</v>
      </c>
      <c r="BE250" t="s">
        <v>7</v>
      </c>
      <c r="BF250">
        <v>8</v>
      </c>
      <c r="BG250" t="s">
        <v>44</v>
      </c>
    </row>
    <row r="251" spans="1:59" x14ac:dyDescent="0.3">
      <c r="A251" t="s">
        <v>7</v>
      </c>
      <c r="B251">
        <v>1</v>
      </c>
      <c r="C251" t="s">
        <v>44</v>
      </c>
      <c r="I251" t="s">
        <v>7</v>
      </c>
      <c r="J251">
        <v>21</v>
      </c>
      <c r="K251" t="s">
        <v>44</v>
      </c>
      <c r="U251" t="s">
        <v>7</v>
      </c>
      <c r="V251">
        <v>9</v>
      </c>
      <c r="W251" t="s">
        <v>44</v>
      </c>
      <c r="AG251" t="s">
        <v>7</v>
      </c>
      <c r="AH251">
        <v>2</v>
      </c>
      <c r="AI251" t="s">
        <v>44</v>
      </c>
      <c r="AS251" t="s">
        <v>7</v>
      </c>
      <c r="AT251">
        <v>21</v>
      </c>
      <c r="AU251" t="s">
        <v>44</v>
      </c>
      <c r="BE251" t="s">
        <v>7</v>
      </c>
      <c r="BF251">
        <v>13</v>
      </c>
      <c r="BG251" t="s">
        <v>44</v>
      </c>
    </row>
    <row r="252" spans="1:59" x14ac:dyDescent="0.3">
      <c r="A252" t="s">
        <v>7</v>
      </c>
      <c r="B252">
        <v>4</v>
      </c>
      <c r="C252" t="s">
        <v>44</v>
      </c>
      <c r="I252" t="s">
        <v>7</v>
      </c>
      <c r="J252">
        <v>3</v>
      </c>
      <c r="K252" t="s">
        <v>44</v>
      </c>
      <c r="U252" t="s">
        <v>7</v>
      </c>
      <c r="V252">
        <v>2</v>
      </c>
      <c r="W252" t="s">
        <v>44</v>
      </c>
      <c r="AG252" t="s">
        <v>7</v>
      </c>
      <c r="AH252">
        <v>2</v>
      </c>
      <c r="AI252" t="s">
        <v>44</v>
      </c>
      <c r="AS252" t="s">
        <v>7</v>
      </c>
      <c r="AT252">
        <v>21</v>
      </c>
      <c r="AU252" t="s">
        <v>44</v>
      </c>
      <c r="BE252" t="s">
        <v>7</v>
      </c>
      <c r="BF252">
        <v>1</v>
      </c>
      <c r="BG252" t="s">
        <v>44</v>
      </c>
    </row>
    <row r="253" spans="1:59" x14ac:dyDescent="0.3">
      <c r="A253" t="s">
        <v>7</v>
      </c>
      <c r="B253">
        <v>1</v>
      </c>
      <c r="C253" t="s">
        <v>44</v>
      </c>
      <c r="I253" t="s">
        <v>7</v>
      </c>
      <c r="J253">
        <v>9</v>
      </c>
      <c r="K253" t="s">
        <v>44</v>
      </c>
      <c r="U253" t="s">
        <v>7</v>
      </c>
      <c r="V253">
        <v>7</v>
      </c>
      <c r="W253" t="s">
        <v>44</v>
      </c>
      <c r="AG253" t="s">
        <v>7</v>
      </c>
      <c r="AH253">
        <v>3</v>
      </c>
      <c r="AI253" t="s">
        <v>44</v>
      </c>
      <c r="AS253" t="s">
        <v>7</v>
      </c>
      <c r="AT253">
        <v>9</v>
      </c>
      <c r="AU253" t="s">
        <v>44</v>
      </c>
      <c r="BE253" t="s">
        <v>7</v>
      </c>
      <c r="BF253">
        <v>0</v>
      </c>
      <c r="BG253" t="s">
        <v>44</v>
      </c>
    </row>
    <row r="254" spans="1:59" x14ac:dyDescent="0.3">
      <c r="A254" t="s">
        <v>7</v>
      </c>
      <c r="B254">
        <v>3</v>
      </c>
      <c r="C254" t="s">
        <v>44</v>
      </c>
      <c r="I254" t="s">
        <v>7</v>
      </c>
      <c r="J254">
        <v>4</v>
      </c>
      <c r="K254" t="s">
        <v>44</v>
      </c>
      <c r="U254" t="s">
        <v>7</v>
      </c>
      <c r="V254">
        <v>3</v>
      </c>
      <c r="W254" t="s">
        <v>44</v>
      </c>
      <c r="AG254" t="s">
        <v>7</v>
      </c>
      <c r="AH254">
        <v>4</v>
      </c>
      <c r="AI254" t="s">
        <v>44</v>
      </c>
      <c r="AS254" t="s">
        <v>7</v>
      </c>
      <c r="AT254">
        <v>20</v>
      </c>
      <c r="AU254" t="s">
        <v>44</v>
      </c>
      <c r="BE254" t="s">
        <v>7</v>
      </c>
      <c r="BF254">
        <v>0</v>
      </c>
      <c r="BG254" t="s">
        <v>44</v>
      </c>
    </row>
    <row r="255" spans="1:59" x14ac:dyDescent="0.3">
      <c r="A255" t="s">
        <v>7</v>
      </c>
      <c r="B255">
        <v>8</v>
      </c>
      <c r="C255" t="s">
        <v>44</v>
      </c>
      <c r="I255" t="s">
        <v>7</v>
      </c>
      <c r="J255">
        <v>1</v>
      </c>
      <c r="K255" t="s">
        <v>44</v>
      </c>
      <c r="U255" t="s">
        <v>7</v>
      </c>
      <c r="V255">
        <v>0</v>
      </c>
      <c r="W255" t="s">
        <v>44</v>
      </c>
      <c r="AG255" t="s">
        <v>7</v>
      </c>
      <c r="AH255">
        <v>1</v>
      </c>
      <c r="AI255" t="s">
        <v>44</v>
      </c>
      <c r="AS255" t="s">
        <v>7</v>
      </c>
      <c r="AT255">
        <v>10</v>
      </c>
      <c r="AU255" t="s">
        <v>44</v>
      </c>
      <c r="BE255" t="s">
        <v>7</v>
      </c>
      <c r="BF255">
        <v>0</v>
      </c>
      <c r="BG255" t="s">
        <v>44</v>
      </c>
    </row>
    <row r="256" spans="1:59" x14ac:dyDescent="0.3">
      <c r="A256" t="s">
        <v>7</v>
      </c>
      <c r="B256">
        <v>9</v>
      </c>
      <c r="C256" t="s">
        <v>44</v>
      </c>
      <c r="I256" t="s">
        <v>7</v>
      </c>
      <c r="J256">
        <v>10</v>
      </c>
      <c r="K256" t="s">
        <v>44</v>
      </c>
      <c r="U256" t="s">
        <v>7</v>
      </c>
      <c r="V256">
        <v>9</v>
      </c>
      <c r="W256" t="s">
        <v>44</v>
      </c>
      <c r="AG256" t="s">
        <v>7</v>
      </c>
      <c r="AH256">
        <v>3</v>
      </c>
      <c r="AI256" t="s">
        <v>44</v>
      </c>
      <c r="AS256" t="s">
        <v>7</v>
      </c>
      <c r="AT256">
        <v>12</v>
      </c>
      <c r="AU256" t="s">
        <v>44</v>
      </c>
      <c r="BE256" t="s">
        <v>7</v>
      </c>
      <c r="BF256">
        <v>9</v>
      </c>
      <c r="BG256" t="s">
        <v>44</v>
      </c>
    </row>
    <row r="257" spans="1:59" x14ac:dyDescent="0.3">
      <c r="A257" t="s">
        <v>7</v>
      </c>
      <c r="B257">
        <v>0</v>
      </c>
      <c r="C257" t="s">
        <v>44</v>
      </c>
      <c r="I257" t="s">
        <v>7</v>
      </c>
      <c r="J257">
        <v>3</v>
      </c>
      <c r="K257" t="s">
        <v>44</v>
      </c>
      <c r="U257" t="s">
        <v>7</v>
      </c>
      <c r="V257">
        <v>2</v>
      </c>
      <c r="W257" t="s">
        <v>44</v>
      </c>
      <c r="AG257" t="s">
        <v>7</v>
      </c>
      <c r="AH257">
        <v>2</v>
      </c>
      <c r="AI257" t="s">
        <v>44</v>
      </c>
      <c r="AS257" t="s">
        <v>7</v>
      </c>
      <c r="AT257">
        <v>4</v>
      </c>
      <c r="AU257" t="s">
        <v>44</v>
      </c>
      <c r="BE257" t="s">
        <v>7</v>
      </c>
      <c r="BF257">
        <v>2</v>
      </c>
      <c r="BG257" t="s">
        <v>44</v>
      </c>
    </row>
    <row r="258" spans="1:59" x14ac:dyDescent="0.3">
      <c r="A258" t="s">
        <v>7</v>
      </c>
      <c r="B258">
        <v>7</v>
      </c>
      <c r="C258" t="s">
        <v>44</v>
      </c>
      <c r="I258" t="s">
        <v>7</v>
      </c>
      <c r="J258">
        <v>6</v>
      </c>
      <c r="K258" t="s">
        <v>44</v>
      </c>
      <c r="U258" t="s">
        <v>7</v>
      </c>
      <c r="V258">
        <v>2</v>
      </c>
      <c r="W258" t="s">
        <v>44</v>
      </c>
      <c r="AG258" t="s">
        <v>7</v>
      </c>
      <c r="AH258">
        <v>2</v>
      </c>
      <c r="AI258" t="s">
        <v>44</v>
      </c>
      <c r="AS258" t="s">
        <v>7</v>
      </c>
      <c r="AT258">
        <v>8</v>
      </c>
      <c r="AU258" t="s">
        <v>44</v>
      </c>
      <c r="BE258" t="s">
        <v>7</v>
      </c>
      <c r="BF258">
        <v>0</v>
      </c>
      <c r="BG258" t="s">
        <v>44</v>
      </c>
    </row>
    <row r="259" spans="1:59" x14ac:dyDescent="0.3">
      <c r="A259" t="s">
        <v>7</v>
      </c>
      <c r="B259">
        <v>0</v>
      </c>
      <c r="C259" t="s">
        <v>44</v>
      </c>
      <c r="I259" t="s">
        <v>7</v>
      </c>
      <c r="J259">
        <v>11</v>
      </c>
      <c r="K259" t="s">
        <v>44</v>
      </c>
      <c r="U259" t="s">
        <v>7</v>
      </c>
      <c r="V259">
        <v>10</v>
      </c>
      <c r="W259" t="s">
        <v>44</v>
      </c>
      <c r="AG259" t="s">
        <v>7</v>
      </c>
      <c r="AH259">
        <v>3</v>
      </c>
      <c r="AI259" t="s">
        <v>44</v>
      </c>
      <c r="AS259" t="s">
        <v>7</v>
      </c>
      <c r="AT259">
        <v>12</v>
      </c>
      <c r="AU259" t="s">
        <v>44</v>
      </c>
      <c r="BE259" t="s">
        <v>7</v>
      </c>
      <c r="BF259">
        <v>2</v>
      </c>
      <c r="BG259" t="s">
        <v>44</v>
      </c>
    </row>
    <row r="260" spans="1:59" x14ac:dyDescent="0.3">
      <c r="A260" t="s">
        <v>7</v>
      </c>
      <c r="B260">
        <v>1</v>
      </c>
      <c r="C260" t="s">
        <v>44</v>
      </c>
      <c r="I260" t="s">
        <v>7</v>
      </c>
      <c r="J260">
        <v>11</v>
      </c>
      <c r="K260" t="s">
        <v>44</v>
      </c>
      <c r="U260" t="s">
        <v>7</v>
      </c>
      <c r="V260">
        <v>9</v>
      </c>
      <c r="W260" t="s">
        <v>44</v>
      </c>
      <c r="AG260" t="s">
        <v>7</v>
      </c>
      <c r="AH260">
        <v>2</v>
      </c>
      <c r="AI260" t="s">
        <v>44</v>
      </c>
      <c r="AS260" t="s">
        <v>7</v>
      </c>
      <c r="AT260">
        <v>11</v>
      </c>
      <c r="AU260" t="s">
        <v>44</v>
      </c>
      <c r="BE260" t="s">
        <v>7</v>
      </c>
      <c r="BF260">
        <v>4</v>
      </c>
      <c r="BG260" t="s">
        <v>44</v>
      </c>
    </row>
    <row r="261" spans="1:59" x14ac:dyDescent="0.3">
      <c r="A261" t="s">
        <v>7</v>
      </c>
      <c r="B261">
        <v>0</v>
      </c>
      <c r="C261" t="s">
        <v>44</v>
      </c>
      <c r="I261" t="s">
        <v>7</v>
      </c>
      <c r="J261">
        <v>16</v>
      </c>
      <c r="K261" t="s">
        <v>44</v>
      </c>
      <c r="U261" t="s">
        <v>7</v>
      </c>
      <c r="V261">
        <v>6</v>
      </c>
      <c r="W261" t="s">
        <v>44</v>
      </c>
      <c r="AG261" t="s">
        <v>7</v>
      </c>
      <c r="AH261">
        <v>5</v>
      </c>
      <c r="AI261" t="s">
        <v>44</v>
      </c>
      <c r="AS261" t="s">
        <v>7</v>
      </c>
      <c r="AT261">
        <v>17</v>
      </c>
      <c r="AU261" t="s">
        <v>44</v>
      </c>
      <c r="BE261" t="s">
        <v>7</v>
      </c>
      <c r="BF261">
        <v>0</v>
      </c>
      <c r="BG261" t="s">
        <v>44</v>
      </c>
    </row>
    <row r="262" spans="1:59" x14ac:dyDescent="0.3">
      <c r="A262" t="s">
        <v>7</v>
      </c>
      <c r="B262">
        <v>1</v>
      </c>
      <c r="C262" t="s">
        <v>44</v>
      </c>
      <c r="I262" t="s">
        <v>7</v>
      </c>
      <c r="J262">
        <v>4</v>
      </c>
      <c r="K262" t="s">
        <v>44</v>
      </c>
      <c r="U262" t="s">
        <v>7</v>
      </c>
      <c r="V262">
        <v>2</v>
      </c>
      <c r="W262" t="s">
        <v>44</v>
      </c>
      <c r="AG262" t="s">
        <v>7</v>
      </c>
      <c r="AH262">
        <v>2</v>
      </c>
      <c r="AI262" t="s">
        <v>44</v>
      </c>
      <c r="AS262" t="s">
        <v>7</v>
      </c>
      <c r="AT262">
        <v>4</v>
      </c>
      <c r="AU262" t="s">
        <v>44</v>
      </c>
      <c r="BE262" t="s">
        <v>7</v>
      </c>
      <c r="BF262">
        <v>0</v>
      </c>
      <c r="BG262" t="s">
        <v>44</v>
      </c>
    </row>
    <row r="263" spans="1:59" x14ac:dyDescent="0.3">
      <c r="A263" t="s">
        <v>7</v>
      </c>
      <c r="B263">
        <v>6</v>
      </c>
      <c r="C263" t="s">
        <v>44</v>
      </c>
      <c r="I263" t="s">
        <v>7</v>
      </c>
      <c r="J263">
        <v>5</v>
      </c>
      <c r="K263" t="s">
        <v>44</v>
      </c>
      <c r="U263" t="s">
        <v>7</v>
      </c>
      <c r="V263">
        <v>4</v>
      </c>
      <c r="W263" t="s">
        <v>44</v>
      </c>
      <c r="AG263" t="s">
        <v>7</v>
      </c>
      <c r="AH263">
        <v>3</v>
      </c>
      <c r="AI263" t="s">
        <v>44</v>
      </c>
      <c r="AS263" t="s">
        <v>7</v>
      </c>
      <c r="AT263">
        <v>8</v>
      </c>
      <c r="AU263" t="s">
        <v>44</v>
      </c>
      <c r="BE263" t="s">
        <v>7</v>
      </c>
      <c r="BF263">
        <v>1</v>
      </c>
      <c r="BG263" t="s">
        <v>44</v>
      </c>
    </row>
    <row r="264" spans="1:59" x14ac:dyDescent="0.3">
      <c r="A264" t="s">
        <v>7</v>
      </c>
      <c r="B264">
        <v>2</v>
      </c>
      <c r="C264" t="s">
        <v>44</v>
      </c>
      <c r="I264" t="s">
        <v>7</v>
      </c>
      <c r="J264">
        <v>1</v>
      </c>
      <c r="K264" t="s">
        <v>44</v>
      </c>
      <c r="U264" t="s">
        <v>7</v>
      </c>
      <c r="V264">
        <v>0</v>
      </c>
      <c r="W264" t="s">
        <v>44</v>
      </c>
      <c r="AG264" t="s">
        <v>7</v>
      </c>
      <c r="AH264">
        <v>2</v>
      </c>
      <c r="AI264" t="s">
        <v>44</v>
      </c>
      <c r="AS264" t="s">
        <v>7</v>
      </c>
      <c r="AT264">
        <v>16</v>
      </c>
      <c r="AU264" t="s">
        <v>44</v>
      </c>
      <c r="BE264" t="s">
        <v>7</v>
      </c>
      <c r="BF264">
        <v>0</v>
      </c>
      <c r="BG264" t="s">
        <v>44</v>
      </c>
    </row>
    <row r="265" spans="1:59" x14ac:dyDescent="0.3">
      <c r="A265" t="s">
        <v>7</v>
      </c>
      <c r="B265">
        <v>1</v>
      </c>
      <c r="C265" t="s">
        <v>44</v>
      </c>
      <c r="I265" t="s">
        <v>7</v>
      </c>
      <c r="J265">
        <v>8</v>
      </c>
      <c r="K265" t="s">
        <v>44</v>
      </c>
      <c r="U265" t="s">
        <v>7</v>
      </c>
      <c r="V265">
        <v>0</v>
      </c>
      <c r="W265" t="s">
        <v>44</v>
      </c>
      <c r="AG265" t="s">
        <v>7</v>
      </c>
      <c r="AH265">
        <v>4</v>
      </c>
      <c r="AI265" t="s">
        <v>44</v>
      </c>
      <c r="AS265" t="s">
        <v>7</v>
      </c>
      <c r="AT265">
        <v>8</v>
      </c>
      <c r="AU265" t="s">
        <v>44</v>
      </c>
      <c r="BE265" t="s">
        <v>7</v>
      </c>
      <c r="BF265">
        <v>0</v>
      </c>
      <c r="BG265" t="s">
        <v>44</v>
      </c>
    </row>
    <row r="266" spans="1:59" x14ac:dyDescent="0.3">
      <c r="A266" t="s">
        <v>7</v>
      </c>
      <c r="B266">
        <v>4</v>
      </c>
      <c r="C266" t="s">
        <v>44</v>
      </c>
      <c r="I266" t="s">
        <v>7</v>
      </c>
      <c r="J266">
        <v>7</v>
      </c>
      <c r="K266" t="s">
        <v>44</v>
      </c>
      <c r="U266" t="s">
        <v>7</v>
      </c>
      <c r="V266">
        <v>7</v>
      </c>
      <c r="W266" t="s">
        <v>44</v>
      </c>
      <c r="AG266" t="s">
        <v>7</v>
      </c>
      <c r="AH266">
        <v>2</v>
      </c>
      <c r="AI266" t="s">
        <v>44</v>
      </c>
      <c r="AS266" t="s">
        <v>7</v>
      </c>
      <c r="AT266">
        <v>13</v>
      </c>
      <c r="AU266" t="s">
        <v>44</v>
      </c>
      <c r="BE266" t="s">
        <v>7</v>
      </c>
      <c r="BF266">
        <v>6</v>
      </c>
      <c r="BG266" t="s">
        <v>44</v>
      </c>
    </row>
    <row r="267" spans="1:59" x14ac:dyDescent="0.3">
      <c r="A267" t="s">
        <v>7</v>
      </c>
      <c r="B267">
        <v>3</v>
      </c>
      <c r="C267" t="s">
        <v>44</v>
      </c>
      <c r="I267" t="s">
        <v>7</v>
      </c>
      <c r="J267">
        <v>1</v>
      </c>
      <c r="K267" t="s">
        <v>44</v>
      </c>
      <c r="U267" t="s">
        <v>7</v>
      </c>
      <c r="V267">
        <v>0</v>
      </c>
      <c r="W267" t="s">
        <v>44</v>
      </c>
      <c r="AG267" t="s">
        <v>7</v>
      </c>
      <c r="AH267">
        <v>6</v>
      </c>
      <c r="AI267" t="s">
        <v>44</v>
      </c>
      <c r="AS267" t="s">
        <v>7</v>
      </c>
      <c r="AT267">
        <v>14</v>
      </c>
      <c r="AU267" t="s">
        <v>44</v>
      </c>
      <c r="BE267" t="s">
        <v>7</v>
      </c>
      <c r="BF267">
        <v>0</v>
      </c>
      <c r="BG267" t="s">
        <v>44</v>
      </c>
    </row>
    <row r="268" spans="1:59" x14ac:dyDescent="0.3">
      <c r="A268" t="s">
        <v>7</v>
      </c>
      <c r="B268">
        <v>2</v>
      </c>
      <c r="C268" t="s">
        <v>44</v>
      </c>
      <c r="I268" t="s">
        <v>7</v>
      </c>
      <c r="J268">
        <v>3</v>
      </c>
      <c r="K268" t="s">
        <v>44</v>
      </c>
      <c r="U268" t="s">
        <v>7</v>
      </c>
      <c r="V268">
        <v>2</v>
      </c>
      <c r="W268" t="s">
        <v>44</v>
      </c>
      <c r="AG268" t="s">
        <v>7</v>
      </c>
      <c r="AH268">
        <v>2</v>
      </c>
      <c r="AI268" t="s">
        <v>44</v>
      </c>
      <c r="AS268" t="s">
        <v>7</v>
      </c>
      <c r="AT268">
        <v>15</v>
      </c>
      <c r="AU268" t="s">
        <v>44</v>
      </c>
      <c r="BE268" t="s">
        <v>7</v>
      </c>
      <c r="BF268">
        <v>1</v>
      </c>
      <c r="BG268" t="s">
        <v>44</v>
      </c>
    </row>
    <row r="269" spans="1:59" x14ac:dyDescent="0.3">
      <c r="A269" t="s">
        <v>7</v>
      </c>
      <c r="B269">
        <v>3</v>
      </c>
      <c r="C269" t="s">
        <v>44</v>
      </c>
      <c r="I269" t="s">
        <v>7</v>
      </c>
      <c r="J269">
        <v>7</v>
      </c>
      <c r="K269" t="s">
        <v>44</v>
      </c>
      <c r="U269" t="s">
        <v>7</v>
      </c>
      <c r="V269">
        <v>7</v>
      </c>
      <c r="W269" t="s">
        <v>44</v>
      </c>
      <c r="AG269" t="s">
        <v>7</v>
      </c>
      <c r="AH269">
        <v>3</v>
      </c>
      <c r="AI269" t="s">
        <v>44</v>
      </c>
      <c r="AS269" t="s">
        <v>7</v>
      </c>
      <c r="AT269">
        <v>10</v>
      </c>
      <c r="AU269" t="s">
        <v>44</v>
      </c>
      <c r="BE269" t="s">
        <v>7</v>
      </c>
      <c r="BF269">
        <v>1</v>
      </c>
      <c r="BG269" t="s">
        <v>44</v>
      </c>
    </row>
    <row r="270" spans="1:59" x14ac:dyDescent="0.3">
      <c r="A270" t="s">
        <v>7</v>
      </c>
      <c r="B270">
        <v>6</v>
      </c>
      <c r="C270" t="s">
        <v>44</v>
      </c>
      <c r="I270" t="s">
        <v>7</v>
      </c>
      <c r="J270">
        <v>5</v>
      </c>
      <c r="K270" t="s">
        <v>44</v>
      </c>
      <c r="U270" t="s">
        <v>7</v>
      </c>
      <c r="V270">
        <v>4</v>
      </c>
      <c r="W270" t="s">
        <v>44</v>
      </c>
      <c r="AG270" t="s">
        <v>7</v>
      </c>
      <c r="AH270">
        <v>3</v>
      </c>
      <c r="AI270" t="s">
        <v>44</v>
      </c>
      <c r="AS270" t="s">
        <v>7</v>
      </c>
      <c r="AT270">
        <v>17</v>
      </c>
      <c r="AU270" t="s">
        <v>44</v>
      </c>
      <c r="BE270" t="s">
        <v>7</v>
      </c>
      <c r="BF270">
        <v>0</v>
      </c>
      <c r="BG270" t="s">
        <v>44</v>
      </c>
    </row>
    <row r="271" spans="1:59" x14ac:dyDescent="0.3">
      <c r="A271" t="s">
        <v>7</v>
      </c>
      <c r="B271">
        <v>2</v>
      </c>
      <c r="C271" t="s">
        <v>44</v>
      </c>
      <c r="I271" t="s">
        <v>7</v>
      </c>
      <c r="J271">
        <v>1</v>
      </c>
      <c r="K271" t="s">
        <v>44</v>
      </c>
      <c r="U271" t="s">
        <v>7</v>
      </c>
      <c r="V271">
        <v>0</v>
      </c>
      <c r="W271" t="s">
        <v>44</v>
      </c>
      <c r="AG271" t="s">
        <v>7</v>
      </c>
      <c r="AH271">
        <v>2</v>
      </c>
      <c r="AI271" t="s">
        <v>44</v>
      </c>
      <c r="AS271" t="s">
        <v>7</v>
      </c>
      <c r="AT271">
        <v>7</v>
      </c>
      <c r="AU271" t="s">
        <v>44</v>
      </c>
      <c r="BE271" t="s">
        <v>7</v>
      </c>
      <c r="BF271">
        <v>0</v>
      </c>
      <c r="BG271" t="s">
        <v>44</v>
      </c>
    </row>
    <row r="272" spans="1:59" x14ac:dyDescent="0.3">
      <c r="A272" t="s">
        <v>7</v>
      </c>
      <c r="B272">
        <v>6</v>
      </c>
      <c r="C272" t="s">
        <v>44</v>
      </c>
      <c r="I272" t="s">
        <v>7</v>
      </c>
      <c r="J272">
        <v>4</v>
      </c>
      <c r="K272" t="s">
        <v>44</v>
      </c>
      <c r="U272" t="s">
        <v>7</v>
      </c>
      <c r="V272">
        <v>3</v>
      </c>
      <c r="W272" t="s">
        <v>44</v>
      </c>
      <c r="AG272" t="s">
        <v>7</v>
      </c>
      <c r="AH272">
        <v>2</v>
      </c>
      <c r="AI272" t="s">
        <v>44</v>
      </c>
      <c r="AS272" t="s">
        <v>7</v>
      </c>
      <c r="AT272">
        <v>20</v>
      </c>
      <c r="AU272" t="s">
        <v>44</v>
      </c>
      <c r="BE272" t="s">
        <v>7</v>
      </c>
      <c r="BF272">
        <v>1</v>
      </c>
      <c r="BG272" t="s">
        <v>44</v>
      </c>
    </row>
    <row r="273" spans="1:59" x14ac:dyDescent="0.3">
      <c r="A273" t="s">
        <v>7</v>
      </c>
      <c r="B273">
        <v>0</v>
      </c>
      <c r="C273" t="s">
        <v>44</v>
      </c>
      <c r="I273" t="s">
        <v>7</v>
      </c>
      <c r="J273">
        <v>2</v>
      </c>
      <c r="K273" t="s">
        <v>44</v>
      </c>
      <c r="U273" t="s">
        <v>7</v>
      </c>
      <c r="V273">
        <v>2</v>
      </c>
      <c r="W273" t="s">
        <v>44</v>
      </c>
      <c r="AG273" t="s">
        <v>7</v>
      </c>
      <c r="AH273">
        <v>5</v>
      </c>
      <c r="AI273" t="s">
        <v>44</v>
      </c>
      <c r="AS273" t="s">
        <v>7</v>
      </c>
      <c r="AT273">
        <v>3</v>
      </c>
      <c r="AU273" t="s">
        <v>44</v>
      </c>
      <c r="BE273" t="s">
        <v>7</v>
      </c>
      <c r="BF273">
        <v>2</v>
      </c>
      <c r="BG273" t="s">
        <v>44</v>
      </c>
    </row>
    <row r="274" spans="1:59" x14ac:dyDescent="0.3">
      <c r="A274" t="s">
        <v>7</v>
      </c>
      <c r="B274">
        <v>9</v>
      </c>
      <c r="C274" t="s">
        <v>44</v>
      </c>
      <c r="I274" t="s">
        <v>7</v>
      </c>
      <c r="J274">
        <v>3</v>
      </c>
      <c r="K274" t="s">
        <v>44</v>
      </c>
      <c r="U274" t="s">
        <v>7</v>
      </c>
      <c r="V274">
        <v>2</v>
      </c>
      <c r="W274" t="s">
        <v>44</v>
      </c>
      <c r="AG274" t="s">
        <v>7</v>
      </c>
      <c r="AH274">
        <v>4</v>
      </c>
      <c r="AI274" t="s">
        <v>44</v>
      </c>
      <c r="AS274" t="s">
        <v>7</v>
      </c>
      <c r="AT274">
        <v>6</v>
      </c>
      <c r="AU274" t="s">
        <v>44</v>
      </c>
      <c r="BE274" t="s">
        <v>7</v>
      </c>
      <c r="BF274">
        <v>1</v>
      </c>
      <c r="BG274" t="s">
        <v>44</v>
      </c>
    </row>
    <row r="275" spans="1:59" x14ac:dyDescent="0.3">
      <c r="A275" t="s">
        <v>7</v>
      </c>
      <c r="B275">
        <v>9</v>
      </c>
      <c r="C275" t="s">
        <v>44</v>
      </c>
      <c r="I275" t="s">
        <v>7</v>
      </c>
      <c r="J275">
        <v>1</v>
      </c>
      <c r="K275" t="s">
        <v>44</v>
      </c>
      <c r="U275" t="s">
        <v>7</v>
      </c>
      <c r="V275">
        <v>1</v>
      </c>
      <c r="W275" t="s">
        <v>44</v>
      </c>
      <c r="AG275" t="s">
        <v>7</v>
      </c>
      <c r="AH275">
        <v>5</v>
      </c>
      <c r="AI275" t="s">
        <v>44</v>
      </c>
      <c r="AS275" t="s">
        <v>7</v>
      </c>
      <c r="AT275">
        <v>10</v>
      </c>
      <c r="AU275" t="s">
        <v>44</v>
      </c>
      <c r="BE275" t="s">
        <v>7</v>
      </c>
      <c r="BF275">
        <v>0</v>
      </c>
      <c r="BG275" t="s">
        <v>44</v>
      </c>
    </row>
    <row r="276" spans="1:59" x14ac:dyDescent="0.3">
      <c r="A276" t="s">
        <v>7</v>
      </c>
      <c r="B276">
        <v>1</v>
      </c>
      <c r="C276" t="s">
        <v>44</v>
      </c>
      <c r="I276" t="s">
        <v>7</v>
      </c>
      <c r="J276">
        <v>5</v>
      </c>
      <c r="K276" t="s">
        <v>44</v>
      </c>
      <c r="U276" t="s">
        <v>7</v>
      </c>
      <c r="V276">
        <v>2</v>
      </c>
      <c r="W276" t="s">
        <v>44</v>
      </c>
      <c r="AG276" t="s">
        <v>7</v>
      </c>
      <c r="AH276">
        <v>2</v>
      </c>
      <c r="AI276" t="s">
        <v>44</v>
      </c>
      <c r="AS276" t="s">
        <v>7</v>
      </c>
      <c r="AT276">
        <v>5</v>
      </c>
      <c r="AU276" t="s">
        <v>44</v>
      </c>
      <c r="BE276" t="s">
        <v>7</v>
      </c>
      <c r="BF276">
        <v>0</v>
      </c>
      <c r="BG276" t="s">
        <v>44</v>
      </c>
    </row>
    <row r="277" spans="1:59" x14ac:dyDescent="0.3">
      <c r="A277" t="s">
        <v>7</v>
      </c>
      <c r="B277">
        <v>8</v>
      </c>
      <c r="C277" t="s">
        <v>44</v>
      </c>
      <c r="I277" t="s">
        <v>7</v>
      </c>
      <c r="J277">
        <v>5</v>
      </c>
      <c r="K277" t="s">
        <v>44</v>
      </c>
      <c r="U277" t="s">
        <v>7</v>
      </c>
      <c r="V277">
        <v>2</v>
      </c>
      <c r="W277" t="s">
        <v>44</v>
      </c>
      <c r="AG277" t="s">
        <v>7</v>
      </c>
      <c r="AH277">
        <v>2</v>
      </c>
      <c r="AI277" t="s">
        <v>44</v>
      </c>
      <c r="AS277" t="s">
        <v>7</v>
      </c>
      <c r="AT277">
        <v>26</v>
      </c>
      <c r="AU277" t="s">
        <v>44</v>
      </c>
      <c r="BE277" t="s">
        <v>7</v>
      </c>
      <c r="BF277">
        <v>0</v>
      </c>
      <c r="BG277" t="s">
        <v>44</v>
      </c>
    </row>
    <row r="278" spans="1:59" x14ac:dyDescent="0.3">
      <c r="A278" t="s">
        <v>7</v>
      </c>
      <c r="B278">
        <v>4</v>
      </c>
      <c r="C278" t="s">
        <v>44</v>
      </c>
      <c r="I278" t="s">
        <v>7</v>
      </c>
      <c r="J278">
        <v>2</v>
      </c>
      <c r="K278" t="s">
        <v>44</v>
      </c>
      <c r="U278" t="s">
        <v>7</v>
      </c>
      <c r="V278">
        <v>2</v>
      </c>
      <c r="W278" t="s">
        <v>44</v>
      </c>
      <c r="AG278" t="s">
        <v>7</v>
      </c>
      <c r="AH278">
        <v>3</v>
      </c>
      <c r="AI278" t="s">
        <v>44</v>
      </c>
      <c r="AS278" t="s">
        <v>7</v>
      </c>
      <c r="AT278">
        <v>6</v>
      </c>
      <c r="AU278" t="s">
        <v>44</v>
      </c>
      <c r="BE278" t="s">
        <v>7</v>
      </c>
      <c r="BF278">
        <v>2</v>
      </c>
      <c r="BG278" t="s">
        <v>44</v>
      </c>
    </row>
    <row r="279" spans="1:59" x14ac:dyDescent="0.3">
      <c r="A279" t="s">
        <v>7</v>
      </c>
      <c r="B279">
        <v>2</v>
      </c>
      <c r="C279" t="s">
        <v>44</v>
      </c>
      <c r="I279" t="s">
        <v>7</v>
      </c>
      <c r="J279">
        <v>5</v>
      </c>
      <c r="K279" t="s">
        <v>44</v>
      </c>
      <c r="U279" t="s">
        <v>7</v>
      </c>
      <c r="V279">
        <v>4</v>
      </c>
      <c r="W279" t="s">
        <v>44</v>
      </c>
      <c r="AG279" t="s">
        <v>7</v>
      </c>
      <c r="AH279">
        <v>2</v>
      </c>
      <c r="AI279" t="s">
        <v>44</v>
      </c>
      <c r="AS279" t="s">
        <v>7</v>
      </c>
      <c r="AT279">
        <v>30</v>
      </c>
      <c r="AU279" t="s">
        <v>44</v>
      </c>
      <c r="BE279" t="s">
        <v>7</v>
      </c>
      <c r="BF279">
        <v>1</v>
      </c>
      <c r="BG279" t="s">
        <v>44</v>
      </c>
    </row>
    <row r="280" spans="1:59" x14ac:dyDescent="0.3">
      <c r="A280" t="s">
        <v>7</v>
      </c>
      <c r="B280">
        <v>1</v>
      </c>
      <c r="C280" t="s">
        <v>44</v>
      </c>
      <c r="I280" t="s">
        <v>7</v>
      </c>
      <c r="J280">
        <v>2</v>
      </c>
      <c r="K280" t="s">
        <v>44</v>
      </c>
      <c r="U280" t="s">
        <v>7</v>
      </c>
      <c r="V280">
        <v>1</v>
      </c>
      <c r="W280" t="s">
        <v>44</v>
      </c>
      <c r="AG280" t="s">
        <v>7</v>
      </c>
      <c r="AH280">
        <v>1</v>
      </c>
      <c r="AI280" t="s">
        <v>44</v>
      </c>
      <c r="AS280" t="s">
        <v>7</v>
      </c>
      <c r="AT280">
        <v>2</v>
      </c>
      <c r="AU280" t="s">
        <v>44</v>
      </c>
      <c r="BE280" t="s">
        <v>7</v>
      </c>
      <c r="BF280">
        <v>1</v>
      </c>
      <c r="BG280" t="s">
        <v>44</v>
      </c>
    </row>
    <row r="281" spans="1:59" x14ac:dyDescent="0.3">
      <c r="A281" t="s">
        <v>7</v>
      </c>
      <c r="B281">
        <v>1</v>
      </c>
      <c r="C281" t="s">
        <v>44</v>
      </c>
      <c r="I281" t="s">
        <v>7</v>
      </c>
      <c r="J281">
        <v>18</v>
      </c>
      <c r="K281" t="s">
        <v>44</v>
      </c>
      <c r="U281" t="s">
        <v>7</v>
      </c>
      <c r="V281">
        <v>7</v>
      </c>
      <c r="W281" t="s">
        <v>44</v>
      </c>
      <c r="AG281" t="s">
        <v>7</v>
      </c>
      <c r="AH281">
        <v>2</v>
      </c>
      <c r="AI281" t="s">
        <v>44</v>
      </c>
      <c r="AS281" t="s">
        <v>7</v>
      </c>
      <c r="AT281">
        <v>18</v>
      </c>
      <c r="AU281" t="s">
        <v>44</v>
      </c>
      <c r="BE281" t="s">
        <v>7</v>
      </c>
      <c r="BF281">
        <v>12</v>
      </c>
      <c r="BG281" t="s">
        <v>44</v>
      </c>
    </row>
    <row r="282" spans="1:59" x14ac:dyDescent="0.3">
      <c r="A282" t="s">
        <v>7</v>
      </c>
      <c r="B282">
        <v>3</v>
      </c>
      <c r="C282" t="s">
        <v>44</v>
      </c>
      <c r="I282" t="s">
        <v>7</v>
      </c>
      <c r="J282">
        <v>5</v>
      </c>
      <c r="K282" t="s">
        <v>44</v>
      </c>
      <c r="U282" t="s">
        <v>7</v>
      </c>
      <c r="V282">
        <v>2</v>
      </c>
      <c r="W282" t="s">
        <v>44</v>
      </c>
      <c r="AG282" t="s">
        <v>7</v>
      </c>
      <c r="AH282">
        <v>5</v>
      </c>
      <c r="AI282" t="s">
        <v>44</v>
      </c>
      <c r="AS282" t="s">
        <v>7</v>
      </c>
      <c r="AT282">
        <v>8</v>
      </c>
      <c r="AU282" t="s">
        <v>44</v>
      </c>
      <c r="BE282" t="s">
        <v>7</v>
      </c>
      <c r="BF282">
        <v>1</v>
      </c>
      <c r="BG282" t="s">
        <v>44</v>
      </c>
    </row>
    <row r="283" spans="1:59" x14ac:dyDescent="0.3">
      <c r="A283" t="s">
        <v>7</v>
      </c>
      <c r="B283">
        <v>2</v>
      </c>
      <c r="C283" t="s">
        <v>44</v>
      </c>
      <c r="I283" t="s">
        <v>7</v>
      </c>
      <c r="J283">
        <v>1</v>
      </c>
      <c r="K283" t="s">
        <v>44</v>
      </c>
      <c r="U283" t="s">
        <v>7</v>
      </c>
      <c r="V283">
        <v>0</v>
      </c>
      <c r="W283" t="s">
        <v>44</v>
      </c>
      <c r="AG283" t="s">
        <v>7</v>
      </c>
      <c r="AH283">
        <v>2</v>
      </c>
      <c r="AI283" t="s">
        <v>44</v>
      </c>
      <c r="AS283" t="s">
        <v>7</v>
      </c>
      <c r="AT283">
        <v>18</v>
      </c>
      <c r="AU283" t="s">
        <v>44</v>
      </c>
      <c r="BE283" t="s">
        <v>7</v>
      </c>
      <c r="BF283">
        <v>0</v>
      </c>
      <c r="BG283" t="s">
        <v>44</v>
      </c>
    </row>
    <row r="284" spans="1:59" x14ac:dyDescent="0.3">
      <c r="A284" t="s">
        <v>7</v>
      </c>
      <c r="B284">
        <v>1</v>
      </c>
      <c r="C284" t="s">
        <v>44</v>
      </c>
      <c r="I284" t="s">
        <v>7</v>
      </c>
      <c r="J284">
        <v>25</v>
      </c>
      <c r="K284" t="s">
        <v>44</v>
      </c>
      <c r="U284" t="s">
        <v>7</v>
      </c>
      <c r="V284">
        <v>10</v>
      </c>
      <c r="W284" t="s">
        <v>44</v>
      </c>
      <c r="AG284" t="s">
        <v>7</v>
      </c>
      <c r="AH284">
        <v>3</v>
      </c>
      <c r="AI284" t="s">
        <v>44</v>
      </c>
      <c r="AS284" t="s">
        <v>7</v>
      </c>
      <c r="AT284">
        <v>25</v>
      </c>
      <c r="AU284" t="s">
        <v>44</v>
      </c>
      <c r="BE284" t="s">
        <v>7</v>
      </c>
      <c r="BF284">
        <v>3</v>
      </c>
      <c r="BG284" t="s">
        <v>44</v>
      </c>
    </row>
    <row r="285" spans="1:59" x14ac:dyDescent="0.3">
      <c r="A285" t="s">
        <v>7</v>
      </c>
      <c r="B285">
        <v>6</v>
      </c>
      <c r="C285" t="s">
        <v>44</v>
      </c>
      <c r="I285" t="s">
        <v>7</v>
      </c>
      <c r="J285">
        <v>1</v>
      </c>
      <c r="K285" t="s">
        <v>44</v>
      </c>
      <c r="U285" t="s">
        <v>7</v>
      </c>
      <c r="V285">
        <v>0</v>
      </c>
      <c r="W285" t="s">
        <v>44</v>
      </c>
      <c r="AG285" t="s">
        <v>7</v>
      </c>
      <c r="AH285">
        <v>3</v>
      </c>
      <c r="AI285" t="s">
        <v>44</v>
      </c>
      <c r="AS285" t="s">
        <v>7</v>
      </c>
      <c r="AT285">
        <v>20</v>
      </c>
      <c r="AU285" t="s">
        <v>44</v>
      </c>
      <c r="BE285" t="s">
        <v>7</v>
      </c>
      <c r="BF285">
        <v>0</v>
      </c>
      <c r="BG285" t="s">
        <v>44</v>
      </c>
    </row>
    <row r="286" spans="1:59" x14ac:dyDescent="0.3">
      <c r="A286" t="s">
        <v>7</v>
      </c>
      <c r="B286">
        <v>4</v>
      </c>
      <c r="C286" t="s">
        <v>44</v>
      </c>
      <c r="I286" t="s">
        <v>7</v>
      </c>
      <c r="J286">
        <v>4</v>
      </c>
      <c r="K286" t="s">
        <v>44</v>
      </c>
      <c r="U286" t="s">
        <v>7</v>
      </c>
      <c r="V286">
        <v>2</v>
      </c>
      <c r="W286" t="s">
        <v>44</v>
      </c>
      <c r="AG286" t="s">
        <v>7</v>
      </c>
      <c r="AH286">
        <v>4</v>
      </c>
      <c r="AI286" t="s">
        <v>44</v>
      </c>
      <c r="AS286" t="s">
        <v>7</v>
      </c>
      <c r="AT286">
        <v>24</v>
      </c>
      <c r="AU286" t="s">
        <v>44</v>
      </c>
      <c r="BE286" t="s">
        <v>7</v>
      </c>
      <c r="BF286">
        <v>1</v>
      </c>
      <c r="BG286" t="s">
        <v>44</v>
      </c>
    </row>
    <row r="287" spans="1:59" x14ac:dyDescent="0.3">
      <c r="A287" t="s">
        <v>7</v>
      </c>
      <c r="B287">
        <v>1</v>
      </c>
      <c r="C287" t="s">
        <v>44</v>
      </c>
      <c r="I287" t="s">
        <v>7</v>
      </c>
      <c r="J287">
        <v>13</v>
      </c>
      <c r="K287" t="s">
        <v>44</v>
      </c>
      <c r="U287" t="s">
        <v>7</v>
      </c>
      <c r="V287">
        <v>10</v>
      </c>
      <c r="W287" t="s">
        <v>44</v>
      </c>
      <c r="AG287" t="s">
        <v>7</v>
      </c>
      <c r="AH287">
        <v>5</v>
      </c>
      <c r="AI287" t="s">
        <v>44</v>
      </c>
      <c r="AS287" t="s">
        <v>7</v>
      </c>
      <c r="AT287">
        <v>13</v>
      </c>
      <c r="AU287" t="s">
        <v>44</v>
      </c>
      <c r="BE287" t="s">
        <v>7</v>
      </c>
      <c r="BF287">
        <v>3</v>
      </c>
      <c r="BG287" t="s">
        <v>44</v>
      </c>
    </row>
    <row r="288" spans="1:59" x14ac:dyDescent="0.3">
      <c r="A288" t="s">
        <v>7</v>
      </c>
      <c r="B288">
        <v>7</v>
      </c>
      <c r="C288" t="s">
        <v>44</v>
      </c>
      <c r="I288" t="s">
        <v>7</v>
      </c>
      <c r="J288">
        <v>3</v>
      </c>
      <c r="K288" t="s">
        <v>44</v>
      </c>
      <c r="U288" t="s">
        <v>7</v>
      </c>
      <c r="V288">
        <v>2</v>
      </c>
      <c r="W288" t="s">
        <v>44</v>
      </c>
      <c r="AG288" t="s">
        <v>7</v>
      </c>
      <c r="AH288">
        <v>1</v>
      </c>
      <c r="AI288" t="s">
        <v>44</v>
      </c>
      <c r="AS288" t="s">
        <v>7</v>
      </c>
      <c r="AT288">
        <v>8</v>
      </c>
      <c r="AU288" t="s">
        <v>44</v>
      </c>
      <c r="BE288" t="s">
        <v>7</v>
      </c>
      <c r="BF288">
        <v>1</v>
      </c>
      <c r="BG288" t="s">
        <v>44</v>
      </c>
    </row>
    <row r="289" spans="1:59" x14ac:dyDescent="0.3">
      <c r="A289" t="s">
        <v>7</v>
      </c>
      <c r="B289">
        <v>4</v>
      </c>
      <c r="C289" t="s">
        <v>44</v>
      </c>
      <c r="I289" t="s">
        <v>7</v>
      </c>
      <c r="J289">
        <v>5</v>
      </c>
      <c r="K289" t="s">
        <v>44</v>
      </c>
      <c r="U289" t="s">
        <v>7</v>
      </c>
      <c r="V289">
        <v>2</v>
      </c>
      <c r="W289" t="s">
        <v>44</v>
      </c>
      <c r="AG289" t="s">
        <v>7</v>
      </c>
      <c r="AH289">
        <v>3</v>
      </c>
      <c r="AI289" t="s">
        <v>44</v>
      </c>
      <c r="AS289" t="s">
        <v>7</v>
      </c>
      <c r="AT289">
        <v>8</v>
      </c>
      <c r="AU289" t="s">
        <v>44</v>
      </c>
      <c r="BE289" t="s">
        <v>7</v>
      </c>
      <c r="BF289">
        <v>0</v>
      </c>
      <c r="BG289" t="s">
        <v>44</v>
      </c>
    </row>
    <row r="290" spans="1:59" x14ac:dyDescent="0.3">
      <c r="A290" t="s">
        <v>7</v>
      </c>
      <c r="B290">
        <v>3</v>
      </c>
      <c r="C290" t="s">
        <v>44</v>
      </c>
      <c r="I290" t="s">
        <v>7</v>
      </c>
      <c r="J290">
        <v>13</v>
      </c>
      <c r="K290" t="s">
        <v>44</v>
      </c>
      <c r="U290" t="s">
        <v>7</v>
      </c>
      <c r="V290">
        <v>11</v>
      </c>
      <c r="W290" t="s">
        <v>44</v>
      </c>
      <c r="AG290" t="s">
        <v>7</v>
      </c>
      <c r="AH290">
        <v>2</v>
      </c>
      <c r="AI290" t="s">
        <v>44</v>
      </c>
      <c r="AS290" t="s">
        <v>7</v>
      </c>
      <c r="AT290">
        <v>15</v>
      </c>
      <c r="AU290" t="s">
        <v>44</v>
      </c>
      <c r="BE290" t="s">
        <v>7</v>
      </c>
      <c r="BF290">
        <v>10</v>
      </c>
      <c r="BG290" t="s">
        <v>44</v>
      </c>
    </row>
    <row r="291" spans="1:59" x14ac:dyDescent="0.3">
      <c r="A291" t="s">
        <v>7</v>
      </c>
      <c r="B291">
        <v>1</v>
      </c>
      <c r="C291" t="s">
        <v>44</v>
      </c>
      <c r="I291" t="s">
        <v>7</v>
      </c>
      <c r="J291">
        <v>4</v>
      </c>
      <c r="K291" t="s">
        <v>44</v>
      </c>
      <c r="U291" t="s">
        <v>7</v>
      </c>
      <c r="V291">
        <v>2</v>
      </c>
      <c r="W291" t="s">
        <v>44</v>
      </c>
      <c r="AG291" t="s">
        <v>7</v>
      </c>
      <c r="AH291">
        <v>3</v>
      </c>
      <c r="AI291" t="s">
        <v>44</v>
      </c>
      <c r="AS291" t="s">
        <v>7</v>
      </c>
      <c r="AT291">
        <v>4</v>
      </c>
      <c r="AU291" t="s">
        <v>44</v>
      </c>
      <c r="BE291" t="s">
        <v>7</v>
      </c>
      <c r="BF291">
        <v>3</v>
      </c>
      <c r="BG291" t="s">
        <v>44</v>
      </c>
    </row>
    <row r="292" spans="1:59" x14ac:dyDescent="0.3">
      <c r="A292" t="s">
        <v>7</v>
      </c>
      <c r="B292">
        <v>1</v>
      </c>
      <c r="C292" t="s">
        <v>44</v>
      </c>
      <c r="I292" t="s">
        <v>7</v>
      </c>
      <c r="J292">
        <v>21</v>
      </c>
      <c r="K292" t="s">
        <v>44</v>
      </c>
      <c r="U292" t="s">
        <v>7</v>
      </c>
      <c r="V292">
        <v>8</v>
      </c>
      <c r="W292" t="s">
        <v>44</v>
      </c>
      <c r="AG292" t="s">
        <v>7</v>
      </c>
      <c r="AH292">
        <v>3</v>
      </c>
      <c r="AI292" t="s">
        <v>44</v>
      </c>
      <c r="AS292" t="s">
        <v>7</v>
      </c>
      <c r="AT292">
        <v>21</v>
      </c>
      <c r="AU292" t="s">
        <v>44</v>
      </c>
      <c r="BE292" t="s">
        <v>7</v>
      </c>
      <c r="BF292">
        <v>1</v>
      </c>
      <c r="BG292" t="s">
        <v>44</v>
      </c>
    </row>
    <row r="293" spans="1:59" x14ac:dyDescent="0.3">
      <c r="A293" t="s">
        <v>7</v>
      </c>
      <c r="B293">
        <v>1</v>
      </c>
      <c r="C293" t="s">
        <v>44</v>
      </c>
      <c r="I293" t="s">
        <v>7</v>
      </c>
      <c r="J293">
        <v>10</v>
      </c>
      <c r="K293" t="s">
        <v>44</v>
      </c>
      <c r="U293" t="s">
        <v>7</v>
      </c>
      <c r="V293">
        <v>0</v>
      </c>
      <c r="W293" t="s">
        <v>44</v>
      </c>
      <c r="AG293" t="s">
        <v>7</v>
      </c>
      <c r="AH293">
        <v>2</v>
      </c>
      <c r="AI293" t="s">
        <v>44</v>
      </c>
      <c r="AS293" t="s">
        <v>7</v>
      </c>
      <c r="AT293">
        <v>10</v>
      </c>
      <c r="AU293" t="s">
        <v>44</v>
      </c>
      <c r="BE293" t="s">
        <v>7</v>
      </c>
      <c r="BF293">
        <v>1</v>
      </c>
      <c r="BG293" t="s">
        <v>44</v>
      </c>
    </row>
    <row r="294" spans="1:59" x14ac:dyDescent="0.3">
      <c r="A294" t="s">
        <v>7</v>
      </c>
      <c r="B294">
        <v>2</v>
      </c>
      <c r="C294" t="s">
        <v>44</v>
      </c>
      <c r="I294" t="s">
        <v>7</v>
      </c>
      <c r="J294">
        <v>5</v>
      </c>
      <c r="K294" t="s">
        <v>44</v>
      </c>
      <c r="U294" t="s">
        <v>7</v>
      </c>
      <c r="V294">
        <v>4</v>
      </c>
      <c r="W294" t="s">
        <v>44</v>
      </c>
      <c r="AG294" t="s">
        <v>7</v>
      </c>
      <c r="AH294">
        <v>4</v>
      </c>
      <c r="AI294" t="s">
        <v>44</v>
      </c>
      <c r="AS294" t="s">
        <v>7</v>
      </c>
      <c r="AT294">
        <v>28</v>
      </c>
      <c r="AU294" t="s">
        <v>44</v>
      </c>
      <c r="BE294" t="s">
        <v>7</v>
      </c>
      <c r="BF294">
        <v>0</v>
      </c>
      <c r="BG294" t="s">
        <v>44</v>
      </c>
    </row>
    <row r="295" spans="1:59" x14ac:dyDescent="0.3">
      <c r="A295" t="s">
        <v>7</v>
      </c>
      <c r="B295">
        <v>3</v>
      </c>
      <c r="C295" t="s">
        <v>44</v>
      </c>
      <c r="I295" t="s">
        <v>7</v>
      </c>
      <c r="J295">
        <v>2</v>
      </c>
      <c r="K295" t="s">
        <v>44</v>
      </c>
      <c r="U295" t="s">
        <v>7</v>
      </c>
      <c r="V295">
        <v>2</v>
      </c>
      <c r="W295" t="s">
        <v>44</v>
      </c>
      <c r="AG295" t="s">
        <v>7</v>
      </c>
      <c r="AH295">
        <v>3</v>
      </c>
      <c r="AI295" t="s">
        <v>44</v>
      </c>
      <c r="AS295" t="s">
        <v>7</v>
      </c>
      <c r="AT295">
        <v>8</v>
      </c>
      <c r="AU295" t="s">
        <v>44</v>
      </c>
      <c r="BE295" t="s">
        <v>7</v>
      </c>
      <c r="BF295">
        <v>0</v>
      </c>
      <c r="BG295" t="s">
        <v>44</v>
      </c>
    </row>
    <row r="296" spans="1:59" x14ac:dyDescent="0.3">
      <c r="A296" t="s">
        <v>7</v>
      </c>
      <c r="B296">
        <v>2</v>
      </c>
      <c r="C296" t="s">
        <v>44</v>
      </c>
      <c r="I296" t="s">
        <v>7</v>
      </c>
      <c r="J296">
        <v>5</v>
      </c>
      <c r="K296" t="s">
        <v>44</v>
      </c>
      <c r="U296" t="s">
        <v>7</v>
      </c>
      <c r="V296">
        <v>2</v>
      </c>
      <c r="W296" t="s">
        <v>44</v>
      </c>
      <c r="AG296" t="s">
        <v>7</v>
      </c>
      <c r="AH296">
        <v>2</v>
      </c>
      <c r="AI296" t="s">
        <v>44</v>
      </c>
      <c r="AS296" t="s">
        <v>7</v>
      </c>
      <c r="AT296">
        <v>31</v>
      </c>
      <c r="AU296" t="s">
        <v>44</v>
      </c>
      <c r="BE296" t="s">
        <v>7</v>
      </c>
      <c r="BF296">
        <v>1</v>
      </c>
      <c r="BG296" t="s">
        <v>44</v>
      </c>
    </row>
    <row r="297" spans="1:59" x14ac:dyDescent="0.3">
      <c r="A297" t="s">
        <v>7</v>
      </c>
      <c r="B297">
        <v>2</v>
      </c>
      <c r="C297" t="s">
        <v>44</v>
      </c>
      <c r="I297" t="s">
        <v>7</v>
      </c>
      <c r="J297">
        <v>5</v>
      </c>
      <c r="K297" t="s">
        <v>44</v>
      </c>
      <c r="U297" t="s">
        <v>7</v>
      </c>
      <c r="V297">
        <v>4</v>
      </c>
      <c r="W297" t="s">
        <v>44</v>
      </c>
      <c r="AG297" t="s">
        <v>7</v>
      </c>
      <c r="AH297">
        <v>3</v>
      </c>
      <c r="AI297" t="s">
        <v>44</v>
      </c>
      <c r="AS297" t="s">
        <v>7</v>
      </c>
      <c r="AT297">
        <v>19</v>
      </c>
      <c r="AU297" t="s">
        <v>44</v>
      </c>
      <c r="BE297" t="s">
        <v>7</v>
      </c>
      <c r="BF297">
        <v>0</v>
      </c>
      <c r="BG297" t="s">
        <v>44</v>
      </c>
    </row>
    <row r="298" spans="1:59" x14ac:dyDescent="0.3">
      <c r="A298" t="s">
        <v>7</v>
      </c>
      <c r="B298">
        <v>2</v>
      </c>
      <c r="C298" t="s">
        <v>44</v>
      </c>
      <c r="I298" t="s">
        <v>7</v>
      </c>
      <c r="J298">
        <v>5</v>
      </c>
      <c r="K298" t="s">
        <v>44</v>
      </c>
      <c r="U298" t="s">
        <v>7</v>
      </c>
      <c r="V298">
        <v>4</v>
      </c>
      <c r="W298" t="s">
        <v>44</v>
      </c>
      <c r="AG298" t="s">
        <v>7</v>
      </c>
      <c r="AH298">
        <v>2</v>
      </c>
      <c r="AI298" t="s">
        <v>44</v>
      </c>
      <c r="AS298" t="s">
        <v>7</v>
      </c>
      <c r="AT298">
        <v>11</v>
      </c>
      <c r="AU298" t="s">
        <v>44</v>
      </c>
      <c r="BE298" t="s">
        <v>7</v>
      </c>
      <c r="BF298">
        <v>0</v>
      </c>
      <c r="BG298" t="s">
        <v>44</v>
      </c>
    </row>
    <row r="299" spans="1:59" x14ac:dyDescent="0.3">
      <c r="A299" t="s">
        <v>7</v>
      </c>
      <c r="B299">
        <v>5</v>
      </c>
      <c r="C299" t="s">
        <v>44</v>
      </c>
      <c r="I299" t="s">
        <v>7</v>
      </c>
      <c r="J299">
        <v>29</v>
      </c>
      <c r="K299" t="s">
        <v>44</v>
      </c>
      <c r="U299" t="s">
        <v>7</v>
      </c>
      <c r="V299">
        <v>8</v>
      </c>
      <c r="W299" t="s">
        <v>44</v>
      </c>
      <c r="AG299" t="s">
        <v>7</v>
      </c>
      <c r="AH299">
        <v>5</v>
      </c>
      <c r="AI299" t="s">
        <v>44</v>
      </c>
      <c r="AS299" t="s">
        <v>7</v>
      </c>
      <c r="AT299">
        <v>33</v>
      </c>
      <c r="AU299" t="s">
        <v>44</v>
      </c>
      <c r="BE299" t="s">
        <v>7</v>
      </c>
      <c r="BF299">
        <v>11</v>
      </c>
      <c r="BG299" t="s">
        <v>44</v>
      </c>
    </row>
    <row r="300" spans="1:59" x14ac:dyDescent="0.3">
      <c r="A300" t="s">
        <v>7</v>
      </c>
      <c r="B300">
        <v>2</v>
      </c>
      <c r="C300" t="s">
        <v>44</v>
      </c>
      <c r="I300" t="s">
        <v>7</v>
      </c>
      <c r="J300">
        <v>10</v>
      </c>
      <c r="K300" t="s">
        <v>44</v>
      </c>
      <c r="U300" t="s">
        <v>7</v>
      </c>
      <c r="V300">
        <v>7</v>
      </c>
      <c r="W300" t="s">
        <v>44</v>
      </c>
      <c r="AG300" t="s">
        <v>7</v>
      </c>
      <c r="AH300">
        <v>5</v>
      </c>
      <c r="AI300" t="s">
        <v>44</v>
      </c>
      <c r="AS300" t="s">
        <v>7</v>
      </c>
      <c r="AT300">
        <v>19</v>
      </c>
      <c r="AU300" t="s">
        <v>44</v>
      </c>
      <c r="BE300" t="s">
        <v>7</v>
      </c>
      <c r="BF300">
        <v>0</v>
      </c>
      <c r="BG300" t="s">
        <v>44</v>
      </c>
    </row>
    <row r="301" spans="1:59" x14ac:dyDescent="0.3">
      <c r="A301" t="s">
        <v>7</v>
      </c>
      <c r="B301">
        <v>0</v>
      </c>
      <c r="C301" t="s">
        <v>44</v>
      </c>
      <c r="I301" t="s">
        <v>7</v>
      </c>
      <c r="J301">
        <v>6</v>
      </c>
      <c r="K301" t="s">
        <v>44</v>
      </c>
      <c r="U301" t="s">
        <v>7</v>
      </c>
      <c r="V301">
        <v>5</v>
      </c>
      <c r="W301" t="s">
        <v>44</v>
      </c>
      <c r="AG301" t="s">
        <v>7</v>
      </c>
      <c r="AH301">
        <v>4</v>
      </c>
      <c r="AI301" t="s">
        <v>44</v>
      </c>
      <c r="AS301" t="s">
        <v>7</v>
      </c>
      <c r="AT301">
        <v>7</v>
      </c>
      <c r="AU301" t="s">
        <v>44</v>
      </c>
      <c r="BE301" t="s">
        <v>7</v>
      </c>
      <c r="BF301">
        <v>0</v>
      </c>
      <c r="BG301" t="s">
        <v>44</v>
      </c>
    </row>
    <row r="302" spans="1:59" x14ac:dyDescent="0.3">
      <c r="A302" t="s">
        <v>7</v>
      </c>
      <c r="B302">
        <v>1</v>
      </c>
      <c r="C302" t="s">
        <v>44</v>
      </c>
      <c r="I302" t="s">
        <v>7</v>
      </c>
      <c r="J302">
        <v>1</v>
      </c>
      <c r="K302" t="s">
        <v>44</v>
      </c>
      <c r="U302" t="s">
        <v>7</v>
      </c>
      <c r="V302">
        <v>0</v>
      </c>
      <c r="W302" t="s">
        <v>44</v>
      </c>
      <c r="AG302" t="s">
        <v>7</v>
      </c>
      <c r="AH302">
        <v>3</v>
      </c>
      <c r="AI302" t="s">
        <v>44</v>
      </c>
      <c r="AS302" t="s">
        <v>7</v>
      </c>
      <c r="AT302">
        <v>1</v>
      </c>
      <c r="AU302" t="s">
        <v>44</v>
      </c>
      <c r="BE302" t="s">
        <v>7</v>
      </c>
      <c r="BF302">
        <v>0</v>
      </c>
      <c r="BG302" t="s">
        <v>44</v>
      </c>
    </row>
    <row r="303" spans="1:59" x14ac:dyDescent="0.3">
      <c r="A303" t="s">
        <v>7</v>
      </c>
      <c r="B303">
        <v>1</v>
      </c>
      <c r="C303" t="s">
        <v>44</v>
      </c>
      <c r="I303" t="s">
        <v>7</v>
      </c>
      <c r="J303">
        <v>3</v>
      </c>
      <c r="K303" t="s">
        <v>44</v>
      </c>
      <c r="U303" t="s">
        <v>7</v>
      </c>
      <c r="V303">
        <v>2</v>
      </c>
      <c r="W303" t="s">
        <v>44</v>
      </c>
      <c r="AG303" t="s">
        <v>7</v>
      </c>
      <c r="AH303">
        <v>3</v>
      </c>
      <c r="AI303" t="s">
        <v>44</v>
      </c>
      <c r="AS303" t="s">
        <v>7</v>
      </c>
      <c r="AT303">
        <v>3</v>
      </c>
      <c r="AU303" t="s">
        <v>44</v>
      </c>
      <c r="BE303" t="s">
        <v>7</v>
      </c>
      <c r="BF303">
        <v>0</v>
      </c>
      <c r="BG303" t="s">
        <v>44</v>
      </c>
    </row>
    <row r="304" spans="1:59" x14ac:dyDescent="0.3">
      <c r="A304" t="s">
        <v>7</v>
      </c>
      <c r="B304">
        <v>4</v>
      </c>
      <c r="C304" t="s">
        <v>44</v>
      </c>
      <c r="I304" t="s">
        <v>7</v>
      </c>
      <c r="J304">
        <v>5</v>
      </c>
      <c r="K304" t="s">
        <v>44</v>
      </c>
      <c r="U304" t="s">
        <v>7</v>
      </c>
      <c r="V304">
        <v>3</v>
      </c>
      <c r="W304" t="s">
        <v>44</v>
      </c>
      <c r="AG304" t="s">
        <v>7</v>
      </c>
      <c r="AH304">
        <v>3</v>
      </c>
      <c r="AI304" t="s">
        <v>44</v>
      </c>
      <c r="AS304" t="s">
        <v>7</v>
      </c>
      <c r="AT304">
        <v>9</v>
      </c>
      <c r="AU304" t="s">
        <v>44</v>
      </c>
      <c r="BE304" t="s">
        <v>7</v>
      </c>
      <c r="BF304">
        <v>1</v>
      </c>
      <c r="BG304" t="s">
        <v>44</v>
      </c>
    </row>
    <row r="305" spans="1:59" x14ac:dyDescent="0.3">
      <c r="A305" t="s">
        <v>7</v>
      </c>
      <c r="B305">
        <v>1</v>
      </c>
      <c r="C305" t="s">
        <v>44</v>
      </c>
      <c r="I305" t="s">
        <v>7</v>
      </c>
      <c r="J305">
        <v>10</v>
      </c>
      <c r="K305" t="s">
        <v>44</v>
      </c>
      <c r="U305" t="s">
        <v>7</v>
      </c>
      <c r="V305">
        <v>2</v>
      </c>
      <c r="W305" t="s">
        <v>44</v>
      </c>
      <c r="AG305" t="s">
        <v>7</v>
      </c>
      <c r="AH305">
        <v>2</v>
      </c>
      <c r="AI305" t="s">
        <v>44</v>
      </c>
      <c r="AS305" t="s">
        <v>7</v>
      </c>
      <c r="AT305">
        <v>10</v>
      </c>
      <c r="AU305" t="s">
        <v>44</v>
      </c>
      <c r="BE305" t="s">
        <v>7</v>
      </c>
      <c r="BF305">
        <v>0</v>
      </c>
      <c r="BG305" t="s">
        <v>44</v>
      </c>
    </row>
    <row r="306" spans="1:59" x14ac:dyDescent="0.3">
      <c r="A306" t="s">
        <v>7</v>
      </c>
      <c r="B306">
        <v>0</v>
      </c>
      <c r="C306" t="s">
        <v>44</v>
      </c>
      <c r="I306" t="s">
        <v>7</v>
      </c>
      <c r="J306">
        <v>27</v>
      </c>
      <c r="K306" t="s">
        <v>44</v>
      </c>
      <c r="U306" t="s">
        <v>7</v>
      </c>
      <c r="V306">
        <v>10</v>
      </c>
      <c r="W306" t="s">
        <v>44</v>
      </c>
      <c r="AG306" t="s">
        <v>7</v>
      </c>
      <c r="AH306">
        <v>2</v>
      </c>
      <c r="AI306" t="s">
        <v>44</v>
      </c>
      <c r="AS306" t="s">
        <v>7</v>
      </c>
      <c r="AT306">
        <v>28</v>
      </c>
      <c r="AU306" t="s">
        <v>44</v>
      </c>
      <c r="BE306" t="s">
        <v>7</v>
      </c>
      <c r="BF306">
        <v>15</v>
      </c>
      <c r="BG306" t="s">
        <v>44</v>
      </c>
    </row>
    <row r="307" spans="1:59" x14ac:dyDescent="0.3">
      <c r="A307" t="s">
        <v>7</v>
      </c>
      <c r="B307">
        <v>0</v>
      </c>
      <c r="C307" t="s">
        <v>44</v>
      </c>
      <c r="I307" t="s">
        <v>7</v>
      </c>
      <c r="J307">
        <v>11</v>
      </c>
      <c r="K307" t="s">
        <v>44</v>
      </c>
      <c r="U307" t="s">
        <v>7</v>
      </c>
      <c r="V307">
        <v>7</v>
      </c>
      <c r="W307" t="s">
        <v>44</v>
      </c>
      <c r="AG307" t="s">
        <v>7</v>
      </c>
      <c r="AH307">
        <v>2</v>
      </c>
      <c r="AI307" t="s">
        <v>44</v>
      </c>
      <c r="AS307" t="s">
        <v>7</v>
      </c>
      <c r="AT307">
        <v>12</v>
      </c>
      <c r="AU307" t="s">
        <v>44</v>
      </c>
      <c r="BE307" t="s">
        <v>7</v>
      </c>
      <c r="BF307">
        <v>6</v>
      </c>
      <c r="BG307" t="s">
        <v>44</v>
      </c>
    </row>
    <row r="308" spans="1:59" x14ac:dyDescent="0.3">
      <c r="A308" t="s">
        <v>7</v>
      </c>
      <c r="B308">
        <v>5</v>
      </c>
      <c r="C308" t="s">
        <v>44</v>
      </c>
      <c r="I308" t="s">
        <v>7</v>
      </c>
      <c r="J308">
        <v>5</v>
      </c>
      <c r="K308" t="s">
        <v>44</v>
      </c>
      <c r="U308" t="s">
        <v>7</v>
      </c>
      <c r="V308">
        <v>0</v>
      </c>
      <c r="W308" t="s">
        <v>44</v>
      </c>
      <c r="AG308" t="s">
        <v>7</v>
      </c>
      <c r="AH308">
        <v>2</v>
      </c>
      <c r="AI308" t="s">
        <v>44</v>
      </c>
      <c r="AS308" t="s">
        <v>7</v>
      </c>
      <c r="AT308">
        <v>20</v>
      </c>
      <c r="AU308" t="s">
        <v>44</v>
      </c>
      <c r="BE308" t="s">
        <v>7</v>
      </c>
      <c r="BF308">
        <v>0</v>
      </c>
      <c r="BG308" t="s">
        <v>44</v>
      </c>
    </row>
    <row r="309" spans="1:59" x14ac:dyDescent="0.3">
      <c r="A309" t="s">
        <v>7</v>
      </c>
      <c r="B309">
        <v>6</v>
      </c>
      <c r="C309" t="s">
        <v>44</v>
      </c>
      <c r="I309" t="s">
        <v>7</v>
      </c>
      <c r="J309">
        <v>3</v>
      </c>
      <c r="K309" t="s">
        <v>44</v>
      </c>
      <c r="U309" t="s">
        <v>7</v>
      </c>
      <c r="V309">
        <v>2</v>
      </c>
      <c r="W309" t="s">
        <v>44</v>
      </c>
      <c r="AG309" t="s">
        <v>7</v>
      </c>
      <c r="AH309">
        <v>2</v>
      </c>
      <c r="AI309" t="s">
        <v>44</v>
      </c>
      <c r="AS309" t="s">
        <v>7</v>
      </c>
      <c r="AT309">
        <v>26</v>
      </c>
      <c r="AU309" t="s">
        <v>44</v>
      </c>
      <c r="BE309" t="s">
        <v>7</v>
      </c>
      <c r="BF309">
        <v>0</v>
      </c>
      <c r="BG309" t="s">
        <v>44</v>
      </c>
    </row>
    <row r="310" spans="1:59" x14ac:dyDescent="0.3">
      <c r="A310" t="s">
        <v>7</v>
      </c>
      <c r="B310">
        <v>0</v>
      </c>
      <c r="C310" t="s">
        <v>44</v>
      </c>
      <c r="I310" t="s">
        <v>7</v>
      </c>
      <c r="J310">
        <v>5</v>
      </c>
      <c r="K310" t="s">
        <v>44</v>
      </c>
      <c r="U310" t="s">
        <v>7</v>
      </c>
      <c r="V310">
        <v>4</v>
      </c>
      <c r="W310" t="s">
        <v>44</v>
      </c>
      <c r="AG310" t="s">
        <v>7</v>
      </c>
      <c r="AH310">
        <v>2</v>
      </c>
      <c r="AI310" t="s">
        <v>44</v>
      </c>
      <c r="AS310" t="s">
        <v>7</v>
      </c>
      <c r="AT310">
        <v>6</v>
      </c>
      <c r="AU310" t="s">
        <v>44</v>
      </c>
      <c r="BE310" t="s">
        <v>7</v>
      </c>
      <c r="BF310">
        <v>4</v>
      </c>
      <c r="BG310" t="s">
        <v>44</v>
      </c>
    </row>
    <row r="311" spans="1:59" x14ac:dyDescent="0.3">
      <c r="A311" t="s">
        <v>7</v>
      </c>
      <c r="B311">
        <v>7</v>
      </c>
      <c r="C311" t="s">
        <v>44</v>
      </c>
      <c r="I311" t="s">
        <v>7</v>
      </c>
      <c r="J311">
        <v>1</v>
      </c>
      <c r="K311" t="s">
        <v>44</v>
      </c>
      <c r="U311" t="s">
        <v>7</v>
      </c>
      <c r="V311">
        <v>0</v>
      </c>
      <c r="W311" t="s">
        <v>44</v>
      </c>
      <c r="AG311" t="s">
        <v>7</v>
      </c>
      <c r="AH311">
        <v>3</v>
      </c>
      <c r="AI311" t="s">
        <v>44</v>
      </c>
      <c r="AS311" t="s">
        <v>7</v>
      </c>
      <c r="AT311">
        <v>19</v>
      </c>
      <c r="AU311" t="s">
        <v>44</v>
      </c>
      <c r="BE311" t="s">
        <v>7</v>
      </c>
      <c r="BF311">
        <v>0</v>
      </c>
      <c r="BG311" t="s">
        <v>44</v>
      </c>
    </row>
    <row r="312" spans="1:59" x14ac:dyDescent="0.3">
      <c r="A312" t="s">
        <v>7</v>
      </c>
      <c r="B312">
        <v>3</v>
      </c>
      <c r="C312" t="s">
        <v>44</v>
      </c>
      <c r="I312" t="s">
        <v>7</v>
      </c>
      <c r="J312">
        <v>7</v>
      </c>
      <c r="K312" t="s">
        <v>44</v>
      </c>
      <c r="U312" t="s">
        <v>7</v>
      </c>
      <c r="V312">
        <v>3</v>
      </c>
      <c r="W312" t="s">
        <v>44</v>
      </c>
      <c r="AG312" t="s">
        <v>7</v>
      </c>
      <c r="AH312">
        <v>3</v>
      </c>
      <c r="AI312" t="s">
        <v>44</v>
      </c>
      <c r="AS312" t="s">
        <v>7</v>
      </c>
      <c r="AT312">
        <v>14</v>
      </c>
      <c r="AU312" t="s">
        <v>44</v>
      </c>
      <c r="BE312" t="s">
        <v>7</v>
      </c>
      <c r="BF312">
        <v>5</v>
      </c>
      <c r="BG312" t="s">
        <v>44</v>
      </c>
    </row>
    <row r="313" spans="1:59" x14ac:dyDescent="0.3">
      <c r="A313" t="s">
        <v>7</v>
      </c>
      <c r="B313">
        <v>1</v>
      </c>
      <c r="C313" t="s">
        <v>44</v>
      </c>
      <c r="I313" t="s">
        <v>7</v>
      </c>
      <c r="J313">
        <v>13</v>
      </c>
      <c r="K313" t="s">
        <v>44</v>
      </c>
      <c r="U313" t="s">
        <v>7</v>
      </c>
      <c r="V313">
        <v>8</v>
      </c>
      <c r="W313" t="s">
        <v>44</v>
      </c>
      <c r="AG313" t="s">
        <v>7</v>
      </c>
      <c r="AH313">
        <v>6</v>
      </c>
      <c r="AI313" t="s">
        <v>44</v>
      </c>
      <c r="AS313" t="s">
        <v>7</v>
      </c>
      <c r="AT313">
        <v>13</v>
      </c>
      <c r="AU313" t="s">
        <v>44</v>
      </c>
      <c r="BE313" t="s">
        <v>7</v>
      </c>
      <c r="BF313">
        <v>0</v>
      </c>
      <c r="BG313" t="s">
        <v>44</v>
      </c>
    </row>
    <row r="314" spans="1:59" x14ac:dyDescent="0.3">
      <c r="A314" t="s">
        <v>7</v>
      </c>
      <c r="B314">
        <v>4</v>
      </c>
      <c r="C314" t="s">
        <v>44</v>
      </c>
      <c r="I314" t="s">
        <v>7</v>
      </c>
      <c r="J314">
        <v>8</v>
      </c>
      <c r="K314" t="s">
        <v>44</v>
      </c>
      <c r="U314" t="s">
        <v>7</v>
      </c>
      <c r="V314">
        <v>7</v>
      </c>
      <c r="W314" t="s">
        <v>44</v>
      </c>
      <c r="AG314" t="s">
        <v>7</v>
      </c>
      <c r="AH314">
        <v>2</v>
      </c>
      <c r="AI314" t="s">
        <v>44</v>
      </c>
      <c r="AS314" t="s">
        <v>7</v>
      </c>
      <c r="AT314">
        <v>10</v>
      </c>
      <c r="AU314" t="s">
        <v>44</v>
      </c>
      <c r="BE314" t="s">
        <v>7</v>
      </c>
      <c r="BF314">
        <v>0</v>
      </c>
      <c r="BG314" t="s">
        <v>44</v>
      </c>
    </row>
    <row r="315" spans="1:59" x14ac:dyDescent="0.3">
      <c r="A315" t="s">
        <v>7</v>
      </c>
      <c r="B315">
        <v>4</v>
      </c>
      <c r="C315" t="s">
        <v>44</v>
      </c>
      <c r="I315" t="s">
        <v>7</v>
      </c>
      <c r="J315">
        <v>2</v>
      </c>
      <c r="K315" t="s">
        <v>44</v>
      </c>
      <c r="U315" t="s">
        <v>7</v>
      </c>
      <c r="V315">
        <v>2</v>
      </c>
      <c r="W315" t="s">
        <v>44</v>
      </c>
      <c r="AG315" t="s">
        <v>7</v>
      </c>
      <c r="AH315">
        <v>4</v>
      </c>
      <c r="AI315" t="s">
        <v>44</v>
      </c>
      <c r="AS315" t="s">
        <v>7</v>
      </c>
      <c r="AT315">
        <v>8</v>
      </c>
      <c r="AU315" t="s">
        <v>44</v>
      </c>
      <c r="BE315" t="s">
        <v>7</v>
      </c>
      <c r="BF315">
        <v>2</v>
      </c>
      <c r="BG315" t="s">
        <v>44</v>
      </c>
    </row>
    <row r="316" spans="1:59" x14ac:dyDescent="0.3">
      <c r="A316" t="s">
        <v>7</v>
      </c>
      <c r="B316">
        <v>7</v>
      </c>
      <c r="C316" t="s">
        <v>44</v>
      </c>
      <c r="I316" t="s">
        <v>7</v>
      </c>
      <c r="J316">
        <v>20</v>
      </c>
      <c r="K316" t="s">
        <v>44</v>
      </c>
      <c r="U316" t="s">
        <v>7</v>
      </c>
      <c r="V316">
        <v>6</v>
      </c>
      <c r="W316" t="s">
        <v>44</v>
      </c>
      <c r="AG316" t="s">
        <v>7</v>
      </c>
      <c r="AH316">
        <v>3</v>
      </c>
      <c r="AI316" t="s">
        <v>44</v>
      </c>
      <c r="AS316" t="s">
        <v>7</v>
      </c>
      <c r="AT316">
        <v>22</v>
      </c>
      <c r="AU316" t="s">
        <v>44</v>
      </c>
      <c r="BE316" t="s">
        <v>7</v>
      </c>
      <c r="BF316">
        <v>5</v>
      </c>
      <c r="BG316" t="s">
        <v>44</v>
      </c>
    </row>
    <row r="317" spans="1:59" x14ac:dyDescent="0.3">
      <c r="A317" t="s">
        <v>7</v>
      </c>
      <c r="B317">
        <v>1</v>
      </c>
      <c r="C317" t="s">
        <v>44</v>
      </c>
      <c r="I317" t="s">
        <v>7</v>
      </c>
      <c r="J317">
        <v>8</v>
      </c>
      <c r="K317" t="s">
        <v>44</v>
      </c>
      <c r="U317" t="s">
        <v>7</v>
      </c>
      <c r="V317">
        <v>3</v>
      </c>
      <c r="W317" t="s">
        <v>44</v>
      </c>
      <c r="AG317" t="s">
        <v>7</v>
      </c>
      <c r="AH317">
        <v>3</v>
      </c>
      <c r="AI317" t="s">
        <v>44</v>
      </c>
      <c r="AS317" t="s">
        <v>7</v>
      </c>
      <c r="AT317">
        <v>8</v>
      </c>
      <c r="AU317" t="s">
        <v>44</v>
      </c>
      <c r="BE317" t="s">
        <v>7</v>
      </c>
      <c r="BF317">
        <v>0</v>
      </c>
      <c r="BG317" t="s">
        <v>44</v>
      </c>
    </row>
    <row r="318" spans="1:59" x14ac:dyDescent="0.3">
      <c r="A318" t="s">
        <v>7</v>
      </c>
      <c r="B318">
        <v>1</v>
      </c>
      <c r="C318" t="s">
        <v>44</v>
      </c>
      <c r="I318" t="s">
        <v>7</v>
      </c>
      <c r="J318">
        <v>10</v>
      </c>
      <c r="K318" t="s">
        <v>44</v>
      </c>
      <c r="U318" t="s">
        <v>7</v>
      </c>
      <c r="V318">
        <v>9</v>
      </c>
      <c r="W318" t="s">
        <v>44</v>
      </c>
      <c r="AG318" t="s">
        <v>7</v>
      </c>
      <c r="AH318">
        <v>5</v>
      </c>
      <c r="AI318" t="s">
        <v>44</v>
      </c>
      <c r="AS318" t="s">
        <v>7</v>
      </c>
      <c r="AT318">
        <v>10</v>
      </c>
      <c r="AU318" t="s">
        <v>44</v>
      </c>
      <c r="BE318" t="s">
        <v>7</v>
      </c>
      <c r="BF318">
        <v>5</v>
      </c>
      <c r="BG318" t="s">
        <v>44</v>
      </c>
    </row>
    <row r="319" spans="1:59" x14ac:dyDescent="0.3">
      <c r="A319" t="s">
        <v>7</v>
      </c>
      <c r="B319">
        <v>4</v>
      </c>
      <c r="C319" t="s">
        <v>44</v>
      </c>
      <c r="I319" t="s">
        <v>7</v>
      </c>
      <c r="J319">
        <v>3</v>
      </c>
      <c r="K319" t="s">
        <v>44</v>
      </c>
      <c r="U319" t="s">
        <v>7</v>
      </c>
      <c r="V319">
        <v>2</v>
      </c>
      <c r="W319" t="s">
        <v>44</v>
      </c>
      <c r="AG319" t="s">
        <v>7</v>
      </c>
      <c r="AH319">
        <v>2</v>
      </c>
      <c r="AI319" t="s">
        <v>44</v>
      </c>
      <c r="AS319" t="s">
        <v>7</v>
      </c>
      <c r="AT319">
        <v>8</v>
      </c>
      <c r="AU319" t="s">
        <v>44</v>
      </c>
      <c r="BE319" t="s">
        <v>7</v>
      </c>
      <c r="BF319">
        <v>1</v>
      </c>
      <c r="BG319" t="s">
        <v>44</v>
      </c>
    </row>
    <row r="320" spans="1:59" x14ac:dyDescent="0.3">
      <c r="A320" t="s">
        <v>7</v>
      </c>
      <c r="B320">
        <v>4</v>
      </c>
      <c r="C320" t="s">
        <v>44</v>
      </c>
      <c r="I320" t="s">
        <v>7</v>
      </c>
      <c r="J320">
        <v>6</v>
      </c>
      <c r="K320" t="s">
        <v>44</v>
      </c>
      <c r="U320" t="s">
        <v>7</v>
      </c>
      <c r="V320">
        <v>1</v>
      </c>
      <c r="W320" t="s">
        <v>44</v>
      </c>
      <c r="AG320" t="s">
        <v>7</v>
      </c>
      <c r="AH320">
        <v>2</v>
      </c>
      <c r="AI320" t="s">
        <v>44</v>
      </c>
      <c r="AS320" t="s">
        <v>7</v>
      </c>
      <c r="AT320">
        <v>10</v>
      </c>
      <c r="AU320" t="s">
        <v>44</v>
      </c>
      <c r="BE320" t="s">
        <v>7</v>
      </c>
      <c r="BF320">
        <v>0</v>
      </c>
      <c r="BG320" t="s">
        <v>44</v>
      </c>
    </row>
    <row r="321" spans="1:59" x14ac:dyDescent="0.3">
      <c r="A321" t="s">
        <v>7</v>
      </c>
      <c r="B321">
        <v>2</v>
      </c>
      <c r="C321" t="s">
        <v>44</v>
      </c>
      <c r="I321" t="s">
        <v>7</v>
      </c>
      <c r="J321">
        <v>8</v>
      </c>
      <c r="K321" t="s">
        <v>44</v>
      </c>
      <c r="U321" t="s">
        <v>7</v>
      </c>
      <c r="V321">
        <v>7</v>
      </c>
      <c r="W321" t="s">
        <v>44</v>
      </c>
      <c r="AG321" t="s">
        <v>7</v>
      </c>
      <c r="AH321">
        <v>3</v>
      </c>
      <c r="AI321" t="s">
        <v>44</v>
      </c>
      <c r="AS321" t="s">
        <v>7</v>
      </c>
      <c r="AT321">
        <v>10</v>
      </c>
      <c r="AU321" t="s">
        <v>44</v>
      </c>
      <c r="BE321" t="s">
        <v>7</v>
      </c>
      <c r="BF321">
        <v>0</v>
      </c>
      <c r="BG321" t="s">
        <v>44</v>
      </c>
    </row>
    <row r="322" spans="1:59" x14ac:dyDescent="0.3">
      <c r="A322" t="s">
        <v>7</v>
      </c>
      <c r="B322">
        <v>4</v>
      </c>
      <c r="C322" t="s">
        <v>44</v>
      </c>
      <c r="I322" t="s">
        <v>7</v>
      </c>
      <c r="J322">
        <v>6</v>
      </c>
      <c r="K322" t="s">
        <v>44</v>
      </c>
      <c r="U322" t="s">
        <v>7</v>
      </c>
      <c r="V322">
        <v>5</v>
      </c>
      <c r="W322" t="s">
        <v>44</v>
      </c>
      <c r="AG322" t="s">
        <v>7</v>
      </c>
      <c r="AH322">
        <v>3</v>
      </c>
      <c r="AI322" t="s">
        <v>44</v>
      </c>
      <c r="AS322" t="s">
        <v>7</v>
      </c>
      <c r="AT322">
        <v>12</v>
      </c>
      <c r="AU322" t="s">
        <v>44</v>
      </c>
      <c r="BE322" t="s">
        <v>7</v>
      </c>
      <c r="BF322">
        <v>1</v>
      </c>
      <c r="BG322" t="s">
        <v>44</v>
      </c>
    </row>
    <row r="323" spans="1:59" x14ac:dyDescent="0.3">
      <c r="A323" t="s">
        <v>7</v>
      </c>
      <c r="B323">
        <v>5</v>
      </c>
      <c r="C323" t="s">
        <v>44</v>
      </c>
      <c r="I323" t="s">
        <v>7</v>
      </c>
      <c r="J323">
        <v>2</v>
      </c>
      <c r="K323" t="s">
        <v>44</v>
      </c>
      <c r="U323" t="s">
        <v>7</v>
      </c>
      <c r="V323">
        <v>2</v>
      </c>
      <c r="W323" t="s">
        <v>44</v>
      </c>
      <c r="AG323" t="s">
        <v>7</v>
      </c>
      <c r="AH323">
        <v>3</v>
      </c>
      <c r="AI323" t="s">
        <v>44</v>
      </c>
      <c r="AS323" t="s">
        <v>7</v>
      </c>
      <c r="AT323">
        <v>28</v>
      </c>
      <c r="AU323" t="s">
        <v>44</v>
      </c>
      <c r="BE323" t="s">
        <v>7</v>
      </c>
      <c r="BF323">
        <v>1</v>
      </c>
      <c r="BG323" t="s">
        <v>44</v>
      </c>
    </row>
    <row r="324" spans="1:59" x14ac:dyDescent="0.3">
      <c r="A324" t="s">
        <v>7</v>
      </c>
      <c r="B324">
        <v>3</v>
      </c>
      <c r="C324" t="s">
        <v>44</v>
      </c>
      <c r="I324" t="s">
        <v>7</v>
      </c>
      <c r="J324">
        <v>10</v>
      </c>
      <c r="K324" t="s">
        <v>44</v>
      </c>
      <c r="U324" t="s">
        <v>7</v>
      </c>
      <c r="V324">
        <v>9</v>
      </c>
      <c r="W324" t="s">
        <v>44</v>
      </c>
      <c r="AG324" t="s">
        <v>7</v>
      </c>
      <c r="AH324">
        <v>3</v>
      </c>
      <c r="AI324" t="s">
        <v>44</v>
      </c>
      <c r="AS324" t="s">
        <v>7</v>
      </c>
      <c r="AT324">
        <v>18</v>
      </c>
      <c r="AU324" t="s">
        <v>44</v>
      </c>
      <c r="BE324" t="s">
        <v>7</v>
      </c>
      <c r="BF324">
        <v>6</v>
      </c>
      <c r="BG324" t="s">
        <v>44</v>
      </c>
    </row>
    <row r="325" spans="1:59" x14ac:dyDescent="0.3">
      <c r="A325" t="s">
        <v>7</v>
      </c>
      <c r="B325">
        <v>3</v>
      </c>
      <c r="C325" t="s">
        <v>44</v>
      </c>
      <c r="I325" t="s">
        <v>7</v>
      </c>
      <c r="J325">
        <v>1</v>
      </c>
      <c r="K325" t="s">
        <v>44</v>
      </c>
      <c r="U325" t="s">
        <v>7</v>
      </c>
      <c r="V325">
        <v>0</v>
      </c>
      <c r="W325" t="s">
        <v>44</v>
      </c>
      <c r="AG325" t="s">
        <v>7</v>
      </c>
      <c r="AH325">
        <v>4</v>
      </c>
      <c r="AI325" t="s">
        <v>44</v>
      </c>
      <c r="AS325" t="s">
        <v>7</v>
      </c>
      <c r="AT325">
        <v>18</v>
      </c>
      <c r="AU325" t="s">
        <v>44</v>
      </c>
      <c r="BE325" t="s">
        <v>7</v>
      </c>
      <c r="BF325">
        <v>0</v>
      </c>
      <c r="BG325" t="s">
        <v>44</v>
      </c>
    </row>
    <row r="326" spans="1:59" x14ac:dyDescent="0.3">
      <c r="A326" t="s">
        <v>7</v>
      </c>
      <c r="B326">
        <v>6</v>
      </c>
      <c r="C326" t="s">
        <v>44</v>
      </c>
      <c r="I326" t="s">
        <v>7</v>
      </c>
      <c r="J326">
        <v>6</v>
      </c>
      <c r="K326" t="s">
        <v>44</v>
      </c>
      <c r="U326" t="s">
        <v>7</v>
      </c>
      <c r="V326">
        <v>5</v>
      </c>
      <c r="W326" t="s">
        <v>44</v>
      </c>
      <c r="AG326" t="s">
        <v>7</v>
      </c>
      <c r="AH326">
        <v>2</v>
      </c>
      <c r="AI326" t="s">
        <v>44</v>
      </c>
      <c r="AS326" t="s">
        <v>7</v>
      </c>
      <c r="AT326">
        <v>8</v>
      </c>
      <c r="AU326" t="s">
        <v>44</v>
      </c>
      <c r="BE326" t="s">
        <v>7</v>
      </c>
      <c r="BF326">
        <v>4</v>
      </c>
      <c r="BG326" t="s">
        <v>44</v>
      </c>
    </row>
    <row r="327" spans="1:59" x14ac:dyDescent="0.3">
      <c r="A327" t="s">
        <v>7</v>
      </c>
      <c r="B327">
        <v>1</v>
      </c>
      <c r="C327" t="s">
        <v>44</v>
      </c>
      <c r="I327" t="s">
        <v>7</v>
      </c>
      <c r="J327">
        <v>31</v>
      </c>
      <c r="K327" t="s">
        <v>44</v>
      </c>
      <c r="U327" t="s">
        <v>7</v>
      </c>
      <c r="V327">
        <v>9</v>
      </c>
      <c r="W327" t="s">
        <v>44</v>
      </c>
      <c r="AG327" t="s">
        <v>7</v>
      </c>
      <c r="AH327">
        <v>5</v>
      </c>
      <c r="AI327" t="s">
        <v>44</v>
      </c>
      <c r="AS327" t="s">
        <v>7</v>
      </c>
      <c r="AT327">
        <v>31</v>
      </c>
      <c r="AU327" t="s">
        <v>44</v>
      </c>
      <c r="BE327" t="s">
        <v>7</v>
      </c>
      <c r="BF327">
        <v>0</v>
      </c>
      <c r="BG327" t="s">
        <v>44</v>
      </c>
    </row>
    <row r="328" spans="1:59" x14ac:dyDescent="0.3">
      <c r="A328" t="s">
        <v>7</v>
      </c>
      <c r="B328">
        <v>1</v>
      </c>
      <c r="C328" t="s">
        <v>44</v>
      </c>
      <c r="I328" t="s">
        <v>7</v>
      </c>
      <c r="J328">
        <v>6</v>
      </c>
      <c r="K328" t="s">
        <v>44</v>
      </c>
      <c r="U328" t="s">
        <v>7</v>
      </c>
      <c r="V328">
        <v>5</v>
      </c>
      <c r="W328" t="s">
        <v>44</v>
      </c>
      <c r="AG328" t="s">
        <v>7</v>
      </c>
      <c r="AH328">
        <v>3</v>
      </c>
      <c r="AI328" t="s">
        <v>44</v>
      </c>
      <c r="AS328" t="s">
        <v>7</v>
      </c>
      <c r="AT328">
        <v>6</v>
      </c>
      <c r="AU328" t="s">
        <v>44</v>
      </c>
      <c r="BE328" t="s">
        <v>7</v>
      </c>
      <c r="BF328">
        <v>1</v>
      </c>
      <c r="BG328" t="s">
        <v>44</v>
      </c>
    </row>
    <row r="329" spans="1:59" x14ac:dyDescent="0.3">
      <c r="A329" t="s">
        <v>7</v>
      </c>
      <c r="B329">
        <v>1</v>
      </c>
      <c r="C329" t="s">
        <v>44</v>
      </c>
      <c r="I329" t="s">
        <v>7</v>
      </c>
      <c r="J329">
        <v>1</v>
      </c>
      <c r="K329" t="s">
        <v>44</v>
      </c>
      <c r="U329" t="s">
        <v>7</v>
      </c>
      <c r="V329">
        <v>0</v>
      </c>
      <c r="W329" t="s">
        <v>44</v>
      </c>
      <c r="AG329" t="s">
        <v>7</v>
      </c>
      <c r="AH329">
        <v>2</v>
      </c>
      <c r="AI329" t="s">
        <v>44</v>
      </c>
      <c r="AS329" t="s">
        <v>7</v>
      </c>
      <c r="AT329">
        <v>1</v>
      </c>
      <c r="AU329" t="s">
        <v>44</v>
      </c>
      <c r="BE329" t="s">
        <v>7</v>
      </c>
      <c r="BF329">
        <v>0</v>
      </c>
      <c r="BG329" t="s">
        <v>44</v>
      </c>
    </row>
    <row r="330" spans="1:59" x14ac:dyDescent="0.3">
      <c r="A330" t="s">
        <v>7</v>
      </c>
      <c r="B330">
        <v>1</v>
      </c>
      <c r="C330" t="s">
        <v>44</v>
      </c>
      <c r="I330" t="s">
        <v>7</v>
      </c>
      <c r="J330">
        <v>6</v>
      </c>
      <c r="K330" t="s">
        <v>44</v>
      </c>
      <c r="U330" t="s">
        <v>7</v>
      </c>
      <c r="V330">
        <v>5</v>
      </c>
      <c r="W330" t="s">
        <v>44</v>
      </c>
      <c r="AG330" t="s">
        <v>7</v>
      </c>
      <c r="AH330">
        <v>3</v>
      </c>
      <c r="AI330" t="s">
        <v>44</v>
      </c>
      <c r="AS330" t="s">
        <v>7</v>
      </c>
      <c r="AT330">
        <v>6</v>
      </c>
      <c r="AU330" t="s">
        <v>44</v>
      </c>
      <c r="BE330" t="s">
        <v>7</v>
      </c>
      <c r="BF330">
        <v>1</v>
      </c>
      <c r="BG330" t="s">
        <v>44</v>
      </c>
    </row>
    <row r="331" spans="1:59" x14ac:dyDescent="0.3">
      <c r="A331" t="s">
        <v>7</v>
      </c>
      <c r="B331">
        <v>4</v>
      </c>
      <c r="C331" t="s">
        <v>44</v>
      </c>
      <c r="I331" t="s">
        <v>7</v>
      </c>
      <c r="J331">
        <v>3</v>
      </c>
      <c r="K331" t="s">
        <v>44</v>
      </c>
      <c r="U331" t="s">
        <v>7</v>
      </c>
      <c r="V331">
        <v>2</v>
      </c>
      <c r="W331" t="s">
        <v>44</v>
      </c>
      <c r="AG331" t="s">
        <v>7</v>
      </c>
      <c r="AH331">
        <v>3</v>
      </c>
      <c r="AI331" t="s">
        <v>44</v>
      </c>
      <c r="AS331" t="s">
        <v>7</v>
      </c>
      <c r="AT331">
        <v>9</v>
      </c>
      <c r="AU331" t="s">
        <v>44</v>
      </c>
      <c r="BE331" t="s">
        <v>7</v>
      </c>
      <c r="BF331">
        <v>0</v>
      </c>
      <c r="BG331" t="s">
        <v>44</v>
      </c>
    </row>
    <row r="332" spans="1:59" x14ac:dyDescent="0.3">
      <c r="A332" t="s">
        <v>7</v>
      </c>
      <c r="B332">
        <v>0</v>
      </c>
      <c r="C332" t="s">
        <v>44</v>
      </c>
      <c r="I332" t="s">
        <v>7</v>
      </c>
      <c r="J332">
        <v>5</v>
      </c>
      <c r="K332" t="s">
        <v>44</v>
      </c>
      <c r="U332" t="s">
        <v>7</v>
      </c>
      <c r="V332">
        <v>3</v>
      </c>
      <c r="W332" t="s">
        <v>44</v>
      </c>
      <c r="AG332" t="s">
        <v>7</v>
      </c>
      <c r="AH332">
        <v>5</v>
      </c>
      <c r="AI332" t="s">
        <v>44</v>
      </c>
      <c r="AS332" t="s">
        <v>7</v>
      </c>
      <c r="AT332">
        <v>6</v>
      </c>
      <c r="AU332" t="s">
        <v>44</v>
      </c>
      <c r="BE332" t="s">
        <v>7</v>
      </c>
      <c r="BF332">
        <v>0</v>
      </c>
      <c r="BG332" t="s">
        <v>44</v>
      </c>
    </row>
    <row r="333" spans="1:59" x14ac:dyDescent="0.3">
      <c r="A333" t="s">
        <v>7</v>
      </c>
      <c r="B333">
        <v>1</v>
      </c>
      <c r="C333" t="s">
        <v>44</v>
      </c>
      <c r="I333" t="s">
        <v>7</v>
      </c>
      <c r="J333">
        <v>1</v>
      </c>
      <c r="K333" t="s">
        <v>44</v>
      </c>
      <c r="U333" t="s">
        <v>7</v>
      </c>
      <c r="V333">
        <v>0</v>
      </c>
      <c r="W333" t="s">
        <v>44</v>
      </c>
      <c r="AG333" t="s">
        <v>7</v>
      </c>
      <c r="AH333">
        <v>0</v>
      </c>
      <c r="AI333" t="s">
        <v>44</v>
      </c>
      <c r="AS333" t="s">
        <v>7</v>
      </c>
      <c r="AT333">
        <v>1</v>
      </c>
      <c r="AU333" t="s">
        <v>44</v>
      </c>
      <c r="BE333" t="s">
        <v>7</v>
      </c>
      <c r="BF333">
        <v>0</v>
      </c>
      <c r="BG333" t="s">
        <v>44</v>
      </c>
    </row>
    <row r="334" spans="1:59" x14ac:dyDescent="0.3">
      <c r="A334" t="s">
        <v>7</v>
      </c>
      <c r="B334">
        <v>1</v>
      </c>
      <c r="C334" t="s">
        <v>44</v>
      </c>
      <c r="I334" t="s">
        <v>7</v>
      </c>
      <c r="J334">
        <v>10</v>
      </c>
      <c r="K334" t="s">
        <v>44</v>
      </c>
      <c r="U334" t="s">
        <v>7</v>
      </c>
      <c r="V334">
        <v>2</v>
      </c>
      <c r="W334" t="s">
        <v>44</v>
      </c>
      <c r="AG334" t="s">
        <v>7</v>
      </c>
      <c r="AH334">
        <v>4</v>
      </c>
      <c r="AI334" t="s">
        <v>44</v>
      </c>
      <c r="AS334" t="s">
        <v>7</v>
      </c>
      <c r="AT334">
        <v>10</v>
      </c>
      <c r="AU334" t="s">
        <v>44</v>
      </c>
      <c r="BE334" t="s">
        <v>7</v>
      </c>
      <c r="BF334">
        <v>2</v>
      </c>
      <c r="BG334" t="s">
        <v>44</v>
      </c>
    </row>
    <row r="335" spans="1:59" x14ac:dyDescent="0.3">
      <c r="A335" t="s">
        <v>7</v>
      </c>
      <c r="B335">
        <v>4</v>
      </c>
      <c r="C335" t="s">
        <v>44</v>
      </c>
      <c r="I335" t="s">
        <v>7</v>
      </c>
      <c r="J335">
        <v>1</v>
      </c>
      <c r="K335" t="s">
        <v>44</v>
      </c>
      <c r="U335" t="s">
        <v>7</v>
      </c>
      <c r="V335">
        <v>0</v>
      </c>
      <c r="W335" t="s">
        <v>44</v>
      </c>
      <c r="AG335" t="s">
        <v>7</v>
      </c>
      <c r="AH335">
        <v>3</v>
      </c>
      <c r="AI335" t="s">
        <v>44</v>
      </c>
      <c r="AS335" t="s">
        <v>7</v>
      </c>
      <c r="AT335">
        <v>21</v>
      </c>
      <c r="AU335" t="s">
        <v>44</v>
      </c>
      <c r="BE335" t="s">
        <v>7</v>
      </c>
      <c r="BF335">
        <v>0</v>
      </c>
      <c r="BG335" t="s">
        <v>44</v>
      </c>
    </row>
    <row r="336" spans="1:59" x14ac:dyDescent="0.3">
      <c r="A336" t="s">
        <v>7</v>
      </c>
      <c r="B336">
        <v>3</v>
      </c>
      <c r="C336" t="s">
        <v>44</v>
      </c>
      <c r="I336" t="s">
        <v>7</v>
      </c>
      <c r="J336">
        <v>0</v>
      </c>
      <c r="K336" t="s">
        <v>44</v>
      </c>
      <c r="U336" t="s">
        <v>7</v>
      </c>
      <c r="V336">
        <v>0</v>
      </c>
      <c r="W336" t="s">
        <v>44</v>
      </c>
      <c r="AG336" t="s">
        <v>7</v>
      </c>
      <c r="AH336">
        <v>3</v>
      </c>
      <c r="AI336" t="s">
        <v>44</v>
      </c>
      <c r="AS336" t="s">
        <v>7</v>
      </c>
      <c r="AT336">
        <v>8</v>
      </c>
      <c r="AU336" t="s">
        <v>44</v>
      </c>
      <c r="BE336" t="s">
        <v>7</v>
      </c>
      <c r="BF336">
        <v>0</v>
      </c>
      <c r="BG336" t="s">
        <v>44</v>
      </c>
    </row>
    <row r="337" spans="1:59" x14ac:dyDescent="0.3">
      <c r="A337" t="s">
        <v>7</v>
      </c>
      <c r="B337">
        <v>3</v>
      </c>
      <c r="C337" t="s">
        <v>44</v>
      </c>
      <c r="I337" t="s">
        <v>7</v>
      </c>
      <c r="J337">
        <v>8</v>
      </c>
      <c r="K337" t="s">
        <v>44</v>
      </c>
      <c r="U337" t="s">
        <v>7</v>
      </c>
      <c r="V337">
        <v>7</v>
      </c>
      <c r="W337" t="s">
        <v>44</v>
      </c>
      <c r="AG337" t="s">
        <v>7</v>
      </c>
      <c r="AH337">
        <v>3</v>
      </c>
      <c r="AI337" t="s">
        <v>44</v>
      </c>
      <c r="AS337" t="s">
        <v>7</v>
      </c>
      <c r="AT337">
        <v>10</v>
      </c>
      <c r="AU337" t="s">
        <v>44</v>
      </c>
      <c r="BE337" t="s">
        <v>7</v>
      </c>
      <c r="BF337">
        <v>4</v>
      </c>
      <c r="BG337" t="s">
        <v>44</v>
      </c>
    </row>
    <row r="338" spans="1:59" x14ac:dyDescent="0.3">
      <c r="A338" t="s">
        <v>7</v>
      </c>
      <c r="B338">
        <v>7</v>
      </c>
      <c r="C338" t="s">
        <v>44</v>
      </c>
      <c r="I338" t="s">
        <v>7</v>
      </c>
      <c r="J338">
        <v>3</v>
      </c>
      <c r="K338" t="s">
        <v>44</v>
      </c>
      <c r="U338" t="s">
        <v>7</v>
      </c>
      <c r="V338">
        <v>2</v>
      </c>
      <c r="W338" t="s">
        <v>44</v>
      </c>
      <c r="AG338" t="s">
        <v>7</v>
      </c>
      <c r="AH338">
        <v>3</v>
      </c>
      <c r="AI338" t="s">
        <v>44</v>
      </c>
      <c r="AS338" t="s">
        <v>7</v>
      </c>
      <c r="AT338">
        <v>21</v>
      </c>
      <c r="AU338" t="s">
        <v>44</v>
      </c>
      <c r="BE338" t="s">
        <v>7</v>
      </c>
      <c r="BF338">
        <v>0</v>
      </c>
      <c r="BG338" t="s">
        <v>44</v>
      </c>
    </row>
    <row r="339" spans="1:59" x14ac:dyDescent="0.3">
      <c r="A339" t="s">
        <v>7</v>
      </c>
      <c r="B339">
        <v>4</v>
      </c>
      <c r="C339" t="s">
        <v>44</v>
      </c>
      <c r="I339" t="s">
        <v>7</v>
      </c>
      <c r="J339">
        <v>2</v>
      </c>
      <c r="K339" t="s">
        <v>44</v>
      </c>
      <c r="U339" t="s">
        <v>7</v>
      </c>
      <c r="V339">
        <v>2</v>
      </c>
      <c r="W339" t="s">
        <v>44</v>
      </c>
      <c r="AG339" t="s">
        <v>7</v>
      </c>
      <c r="AH339">
        <v>2</v>
      </c>
      <c r="AI339" t="s">
        <v>44</v>
      </c>
      <c r="AS339" t="s">
        <v>7</v>
      </c>
      <c r="AT339">
        <v>26</v>
      </c>
      <c r="AU339" t="s">
        <v>44</v>
      </c>
      <c r="BE339" t="s">
        <v>7</v>
      </c>
      <c r="BF339">
        <v>0</v>
      </c>
      <c r="BG339" t="s">
        <v>44</v>
      </c>
    </row>
    <row r="340" spans="1:59" x14ac:dyDescent="0.3">
      <c r="A340" t="s">
        <v>7</v>
      </c>
      <c r="B340">
        <v>0</v>
      </c>
      <c r="C340" t="s">
        <v>44</v>
      </c>
      <c r="I340" t="s">
        <v>7</v>
      </c>
      <c r="J340">
        <v>2</v>
      </c>
      <c r="K340" t="s">
        <v>44</v>
      </c>
      <c r="U340" t="s">
        <v>7</v>
      </c>
      <c r="V340">
        <v>2</v>
      </c>
      <c r="W340" t="s">
        <v>44</v>
      </c>
      <c r="AG340" t="s">
        <v>7</v>
      </c>
      <c r="AH340">
        <v>3</v>
      </c>
      <c r="AI340" t="s">
        <v>44</v>
      </c>
      <c r="AS340" t="s">
        <v>7</v>
      </c>
      <c r="AT340">
        <v>3</v>
      </c>
      <c r="AU340" t="s">
        <v>44</v>
      </c>
      <c r="BE340" t="s">
        <v>7</v>
      </c>
      <c r="BF340">
        <v>2</v>
      </c>
      <c r="BG340" t="s">
        <v>44</v>
      </c>
    </row>
    <row r="341" spans="1:59" x14ac:dyDescent="0.3">
      <c r="A341" t="s">
        <v>7</v>
      </c>
      <c r="B341">
        <v>1</v>
      </c>
      <c r="C341" t="s">
        <v>44</v>
      </c>
      <c r="I341" t="s">
        <v>7</v>
      </c>
      <c r="J341">
        <v>6</v>
      </c>
      <c r="K341" t="s">
        <v>44</v>
      </c>
      <c r="U341" t="s">
        <v>7</v>
      </c>
      <c r="V341">
        <v>4</v>
      </c>
      <c r="W341" t="s">
        <v>44</v>
      </c>
      <c r="AG341" t="s">
        <v>7</v>
      </c>
      <c r="AH341">
        <v>2</v>
      </c>
      <c r="AI341" t="s">
        <v>44</v>
      </c>
      <c r="AS341" t="s">
        <v>7</v>
      </c>
      <c r="AT341">
        <v>6</v>
      </c>
      <c r="AU341" t="s">
        <v>44</v>
      </c>
      <c r="BE341" t="s">
        <v>7</v>
      </c>
      <c r="BF341">
        <v>0</v>
      </c>
      <c r="BG341" t="s">
        <v>44</v>
      </c>
    </row>
    <row r="342" spans="1:59" x14ac:dyDescent="0.3">
      <c r="A342" t="s">
        <v>7</v>
      </c>
      <c r="B342">
        <v>1</v>
      </c>
      <c r="C342" t="s">
        <v>44</v>
      </c>
      <c r="I342" t="s">
        <v>7</v>
      </c>
      <c r="J342">
        <v>1</v>
      </c>
      <c r="K342" t="s">
        <v>44</v>
      </c>
      <c r="U342" t="s">
        <v>7</v>
      </c>
      <c r="V342">
        <v>0</v>
      </c>
      <c r="W342" t="s">
        <v>44</v>
      </c>
      <c r="AG342" t="s">
        <v>7</v>
      </c>
      <c r="AH342">
        <v>2</v>
      </c>
      <c r="AI342" t="s">
        <v>44</v>
      </c>
      <c r="AS342" t="s">
        <v>7</v>
      </c>
      <c r="AT342">
        <v>1</v>
      </c>
      <c r="AU342" t="s">
        <v>44</v>
      </c>
      <c r="BE342" t="s">
        <v>7</v>
      </c>
      <c r="BF342">
        <v>0</v>
      </c>
      <c r="BG342" t="s">
        <v>44</v>
      </c>
    </row>
    <row r="343" spans="1:59" x14ac:dyDescent="0.3">
      <c r="A343" t="s">
        <v>7</v>
      </c>
      <c r="B343">
        <v>1</v>
      </c>
      <c r="C343" t="s">
        <v>44</v>
      </c>
      <c r="I343" t="s">
        <v>7</v>
      </c>
      <c r="J343">
        <v>10</v>
      </c>
      <c r="K343" t="s">
        <v>44</v>
      </c>
      <c r="U343" t="s">
        <v>7</v>
      </c>
      <c r="V343">
        <v>9</v>
      </c>
      <c r="W343" t="s">
        <v>44</v>
      </c>
      <c r="AG343" t="s">
        <v>7</v>
      </c>
      <c r="AH343">
        <v>4</v>
      </c>
      <c r="AI343" t="s">
        <v>44</v>
      </c>
      <c r="AS343" t="s">
        <v>7</v>
      </c>
      <c r="AT343">
        <v>10</v>
      </c>
      <c r="AU343" t="s">
        <v>44</v>
      </c>
      <c r="BE343" t="s">
        <v>7</v>
      </c>
      <c r="BF343">
        <v>8</v>
      </c>
      <c r="BG343" t="s">
        <v>44</v>
      </c>
    </row>
    <row r="344" spans="1:59" x14ac:dyDescent="0.3">
      <c r="A344" t="s">
        <v>7</v>
      </c>
      <c r="B344">
        <v>1</v>
      </c>
      <c r="C344" t="s">
        <v>44</v>
      </c>
      <c r="I344" t="s">
        <v>7</v>
      </c>
      <c r="J344">
        <v>3</v>
      </c>
      <c r="K344" t="s">
        <v>44</v>
      </c>
      <c r="U344" t="s">
        <v>7</v>
      </c>
      <c r="V344">
        <v>2</v>
      </c>
      <c r="W344" t="s">
        <v>44</v>
      </c>
      <c r="AG344" t="s">
        <v>7</v>
      </c>
      <c r="AH344">
        <v>2</v>
      </c>
      <c r="AI344" t="s">
        <v>44</v>
      </c>
      <c r="AS344" t="s">
        <v>7</v>
      </c>
      <c r="AT344">
        <v>3</v>
      </c>
      <c r="AU344" t="s">
        <v>44</v>
      </c>
      <c r="BE344" t="s">
        <v>7</v>
      </c>
      <c r="BF344">
        <v>0</v>
      </c>
      <c r="BG344" t="s">
        <v>44</v>
      </c>
    </row>
    <row r="345" spans="1:59" x14ac:dyDescent="0.3">
      <c r="A345" t="s">
        <v>7</v>
      </c>
      <c r="B345">
        <v>1</v>
      </c>
      <c r="C345" t="s">
        <v>44</v>
      </c>
      <c r="I345" t="s">
        <v>7</v>
      </c>
      <c r="J345">
        <v>10</v>
      </c>
      <c r="K345" t="s">
        <v>44</v>
      </c>
      <c r="U345" t="s">
        <v>7</v>
      </c>
      <c r="V345">
        <v>7</v>
      </c>
      <c r="W345" t="s">
        <v>44</v>
      </c>
      <c r="AG345" t="s">
        <v>7</v>
      </c>
      <c r="AH345">
        <v>2</v>
      </c>
      <c r="AI345" t="s">
        <v>44</v>
      </c>
      <c r="AS345" t="s">
        <v>7</v>
      </c>
      <c r="AT345">
        <v>10</v>
      </c>
      <c r="AU345" t="s">
        <v>44</v>
      </c>
      <c r="BE345" t="s">
        <v>7</v>
      </c>
      <c r="BF345">
        <v>7</v>
      </c>
      <c r="BG345" t="s">
        <v>44</v>
      </c>
    </row>
    <row r="346" spans="1:59" x14ac:dyDescent="0.3">
      <c r="A346" t="s">
        <v>7</v>
      </c>
      <c r="B346">
        <v>1</v>
      </c>
      <c r="C346" t="s">
        <v>44</v>
      </c>
      <c r="I346" t="s">
        <v>7</v>
      </c>
      <c r="J346">
        <v>17</v>
      </c>
      <c r="K346" t="s">
        <v>44</v>
      </c>
      <c r="U346" t="s">
        <v>7</v>
      </c>
      <c r="V346">
        <v>11</v>
      </c>
      <c r="W346" t="s">
        <v>44</v>
      </c>
      <c r="AG346" t="s">
        <v>7</v>
      </c>
      <c r="AH346">
        <v>3</v>
      </c>
      <c r="AI346" t="s">
        <v>44</v>
      </c>
      <c r="AS346" t="s">
        <v>7</v>
      </c>
      <c r="AT346">
        <v>17</v>
      </c>
      <c r="AU346" t="s">
        <v>44</v>
      </c>
      <c r="BE346" t="s">
        <v>7</v>
      </c>
      <c r="BF346">
        <v>11</v>
      </c>
      <c r="BG346" t="s">
        <v>44</v>
      </c>
    </row>
    <row r="347" spans="1:59" x14ac:dyDescent="0.3">
      <c r="A347" t="s">
        <v>7</v>
      </c>
      <c r="B347">
        <v>3</v>
      </c>
      <c r="C347" t="s">
        <v>44</v>
      </c>
      <c r="I347" t="s">
        <v>7</v>
      </c>
      <c r="J347">
        <v>13</v>
      </c>
      <c r="K347" t="s">
        <v>44</v>
      </c>
      <c r="U347" t="s">
        <v>7</v>
      </c>
      <c r="V347">
        <v>11</v>
      </c>
      <c r="W347" t="s">
        <v>44</v>
      </c>
      <c r="AG347" t="s">
        <v>7</v>
      </c>
      <c r="AH347">
        <v>2</v>
      </c>
      <c r="AI347" t="s">
        <v>44</v>
      </c>
      <c r="AS347" t="s">
        <v>7</v>
      </c>
      <c r="AT347">
        <v>15</v>
      </c>
      <c r="AU347" t="s">
        <v>44</v>
      </c>
      <c r="BE347" t="s">
        <v>7</v>
      </c>
      <c r="BF347">
        <v>4</v>
      </c>
      <c r="BG347" t="s">
        <v>44</v>
      </c>
    </row>
    <row r="348" spans="1:59" x14ac:dyDescent="0.3">
      <c r="A348" t="s">
        <v>7</v>
      </c>
      <c r="B348">
        <v>2</v>
      </c>
      <c r="C348" t="s">
        <v>44</v>
      </c>
      <c r="I348" t="s">
        <v>7</v>
      </c>
      <c r="J348">
        <v>3</v>
      </c>
      <c r="K348" t="s">
        <v>44</v>
      </c>
      <c r="U348" t="s">
        <v>7</v>
      </c>
      <c r="V348">
        <v>2</v>
      </c>
      <c r="W348" t="s">
        <v>44</v>
      </c>
      <c r="AG348" t="s">
        <v>7</v>
      </c>
      <c r="AH348">
        <v>2</v>
      </c>
      <c r="AI348" t="s">
        <v>44</v>
      </c>
      <c r="AS348" t="s">
        <v>7</v>
      </c>
      <c r="AT348">
        <v>13</v>
      </c>
      <c r="AU348" t="s">
        <v>44</v>
      </c>
      <c r="BE348" t="s">
        <v>7</v>
      </c>
      <c r="BF348">
        <v>0</v>
      </c>
      <c r="BG348" t="s">
        <v>44</v>
      </c>
    </row>
    <row r="349" spans="1:59" x14ac:dyDescent="0.3">
      <c r="A349" t="s">
        <v>7</v>
      </c>
      <c r="B349">
        <v>0</v>
      </c>
      <c r="C349" t="s">
        <v>44</v>
      </c>
      <c r="I349" t="s">
        <v>7</v>
      </c>
      <c r="J349">
        <v>4</v>
      </c>
      <c r="K349" t="s">
        <v>44</v>
      </c>
      <c r="U349" t="s">
        <v>7</v>
      </c>
      <c r="V349">
        <v>2</v>
      </c>
      <c r="W349" t="s">
        <v>44</v>
      </c>
      <c r="AG349" t="s">
        <v>7</v>
      </c>
      <c r="AH349">
        <v>0</v>
      </c>
      <c r="AI349" t="s">
        <v>44</v>
      </c>
      <c r="AS349" t="s">
        <v>7</v>
      </c>
      <c r="AT349">
        <v>5</v>
      </c>
      <c r="AU349" t="s">
        <v>44</v>
      </c>
      <c r="BE349" t="s">
        <v>7</v>
      </c>
      <c r="BF349">
        <v>1</v>
      </c>
      <c r="BG349" t="s">
        <v>44</v>
      </c>
    </row>
    <row r="350" spans="1:59" x14ac:dyDescent="0.3">
      <c r="A350" t="s">
        <v>7</v>
      </c>
      <c r="B350">
        <v>1</v>
      </c>
      <c r="C350" t="s">
        <v>44</v>
      </c>
      <c r="I350" t="s">
        <v>7</v>
      </c>
      <c r="J350">
        <v>1</v>
      </c>
      <c r="K350" t="s">
        <v>44</v>
      </c>
      <c r="U350" t="s">
        <v>7</v>
      </c>
      <c r="V350">
        <v>0</v>
      </c>
      <c r="W350" t="s">
        <v>44</v>
      </c>
      <c r="AG350" t="s">
        <v>7</v>
      </c>
      <c r="AH350">
        <v>3</v>
      </c>
      <c r="AI350" t="s">
        <v>44</v>
      </c>
      <c r="AS350" t="s">
        <v>7</v>
      </c>
      <c r="AT350">
        <v>1</v>
      </c>
      <c r="AU350" t="s">
        <v>44</v>
      </c>
      <c r="BE350" t="s">
        <v>7</v>
      </c>
      <c r="BF350">
        <v>0</v>
      </c>
      <c r="BG350" t="s">
        <v>44</v>
      </c>
    </row>
    <row r="351" spans="1:59" x14ac:dyDescent="0.3">
      <c r="A351" t="s">
        <v>7</v>
      </c>
      <c r="B351">
        <v>2</v>
      </c>
      <c r="C351" t="s">
        <v>44</v>
      </c>
      <c r="I351" t="s">
        <v>7</v>
      </c>
      <c r="J351">
        <v>3</v>
      </c>
      <c r="K351" t="s">
        <v>44</v>
      </c>
      <c r="U351" t="s">
        <v>7</v>
      </c>
      <c r="V351">
        <v>2</v>
      </c>
      <c r="W351" t="s">
        <v>44</v>
      </c>
      <c r="AG351" t="s">
        <v>7</v>
      </c>
      <c r="AH351">
        <v>3</v>
      </c>
      <c r="AI351" t="s">
        <v>44</v>
      </c>
      <c r="AS351" t="s">
        <v>7</v>
      </c>
      <c r="AT351">
        <v>5</v>
      </c>
      <c r="AU351" t="s">
        <v>44</v>
      </c>
      <c r="BE351" t="s">
        <v>7</v>
      </c>
      <c r="BF351">
        <v>0</v>
      </c>
      <c r="BG351" t="s">
        <v>44</v>
      </c>
    </row>
    <row r="352" spans="1:59" x14ac:dyDescent="0.3">
      <c r="A352" t="s">
        <v>7</v>
      </c>
      <c r="B352">
        <v>1</v>
      </c>
      <c r="C352" t="s">
        <v>44</v>
      </c>
      <c r="I352" t="s">
        <v>7</v>
      </c>
      <c r="J352">
        <v>10</v>
      </c>
      <c r="K352" t="s">
        <v>44</v>
      </c>
      <c r="U352" t="s">
        <v>7</v>
      </c>
      <c r="V352">
        <v>7</v>
      </c>
      <c r="W352" t="s">
        <v>44</v>
      </c>
      <c r="AG352" t="s">
        <v>7</v>
      </c>
      <c r="AH352">
        <v>5</v>
      </c>
      <c r="AI352" t="s">
        <v>44</v>
      </c>
      <c r="AS352" t="s">
        <v>7</v>
      </c>
      <c r="AT352">
        <v>10</v>
      </c>
      <c r="AU352" t="s">
        <v>44</v>
      </c>
      <c r="BE352" t="s">
        <v>7</v>
      </c>
      <c r="BF352">
        <v>2</v>
      </c>
      <c r="BG352" t="s">
        <v>44</v>
      </c>
    </row>
    <row r="353" spans="1:59" x14ac:dyDescent="0.3">
      <c r="A353" t="s">
        <v>7</v>
      </c>
      <c r="B353">
        <v>3</v>
      </c>
      <c r="C353" t="s">
        <v>44</v>
      </c>
      <c r="I353" t="s">
        <v>7</v>
      </c>
      <c r="J353">
        <v>1</v>
      </c>
      <c r="K353" t="s">
        <v>44</v>
      </c>
      <c r="U353" t="s">
        <v>7</v>
      </c>
      <c r="V353">
        <v>0</v>
      </c>
      <c r="W353" t="s">
        <v>44</v>
      </c>
      <c r="AG353" t="s">
        <v>7</v>
      </c>
      <c r="AH353">
        <v>2</v>
      </c>
      <c r="AI353" t="s">
        <v>44</v>
      </c>
      <c r="AS353" t="s">
        <v>7</v>
      </c>
      <c r="AT353">
        <v>4</v>
      </c>
      <c r="AU353" t="s">
        <v>44</v>
      </c>
      <c r="BE353" t="s">
        <v>7</v>
      </c>
      <c r="BF353">
        <v>0</v>
      </c>
      <c r="BG353" t="s">
        <v>44</v>
      </c>
    </row>
    <row r="354" spans="1:59" x14ac:dyDescent="0.3">
      <c r="A354" t="s">
        <v>7</v>
      </c>
      <c r="B354">
        <v>1</v>
      </c>
      <c r="C354" t="s">
        <v>44</v>
      </c>
      <c r="I354" t="s">
        <v>7</v>
      </c>
      <c r="J354">
        <v>20</v>
      </c>
      <c r="K354" t="s">
        <v>44</v>
      </c>
      <c r="U354" t="s">
        <v>7</v>
      </c>
      <c r="V354">
        <v>8</v>
      </c>
      <c r="W354" t="s">
        <v>44</v>
      </c>
      <c r="AG354" t="s">
        <v>7</v>
      </c>
      <c r="AH354">
        <v>3</v>
      </c>
      <c r="AI354" t="s">
        <v>44</v>
      </c>
      <c r="AS354" t="s">
        <v>7</v>
      </c>
      <c r="AT354">
        <v>20</v>
      </c>
      <c r="AU354" t="s">
        <v>44</v>
      </c>
      <c r="BE354" t="s">
        <v>7</v>
      </c>
      <c r="BF354">
        <v>3</v>
      </c>
      <c r="BG354" t="s">
        <v>44</v>
      </c>
    </row>
    <row r="355" spans="1:59" x14ac:dyDescent="0.3">
      <c r="A355" t="s">
        <v>7</v>
      </c>
      <c r="B355">
        <v>1</v>
      </c>
      <c r="C355" t="s">
        <v>44</v>
      </c>
      <c r="I355" t="s">
        <v>7</v>
      </c>
      <c r="J355">
        <v>8</v>
      </c>
      <c r="K355" t="s">
        <v>44</v>
      </c>
      <c r="U355" t="s">
        <v>7</v>
      </c>
      <c r="V355">
        <v>7</v>
      </c>
      <c r="W355" t="s">
        <v>44</v>
      </c>
      <c r="AG355" t="s">
        <v>7</v>
      </c>
      <c r="AH355">
        <v>3</v>
      </c>
      <c r="AI355" t="s">
        <v>44</v>
      </c>
      <c r="AS355" t="s">
        <v>7</v>
      </c>
      <c r="AT355">
        <v>9</v>
      </c>
      <c r="AU355" t="s">
        <v>44</v>
      </c>
      <c r="BE355" t="s">
        <v>7</v>
      </c>
      <c r="BF355">
        <v>7</v>
      </c>
      <c r="BG355" t="s">
        <v>44</v>
      </c>
    </row>
    <row r="356" spans="1:59" x14ac:dyDescent="0.3">
      <c r="A356" t="s">
        <v>7</v>
      </c>
      <c r="B356">
        <v>1</v>
      </c>
      <c r="C356" t="s">
        <v>44</v>
      </c>
      <c r="I356" t="s">
        <v>7</v>
      </c>
      <c r="J356">
        <v>20</v>
      </c>
      <c r="K356" t="s">
        <v>44</v>
      </c>
      <c r="U356" t="s">
        <v>7</v>
      </c>
      <c r="V356">
        <v>7</v>
      </c>
      <c r="W356" t="s">
        <v>44</v>
      </c>
      <c r="AG356" t="s">
        <v>7</v>
      </c>
      <c r="AH356">
        <v>4</v>
      </c>
      <c r="AI356" t="s">
        <v>44</v>
      </c>
      <c r="AS356" t="s">
        <v>7</v>
      </c>
      <c r="AT356">
        <v>20</v>
      </c>
      <c r="AU356" t="s">
        <v>44</v>
      </c>
      <c r="BE356" t="s">
        <v>7</v>
      </c>
      <c r="BF356">
        <v>11</v>
      </c>
      <c r="BG356" t="s">
        <v>44</v>
      </c>
    </row>
    <row r="357" spans="1:59" x14ac:dyDescent="0.3">
      <c r="A357" t="s">
        <v>7</v>
      </c>
      <c r="B357">
        <v>0</v>
      </c>
      <c r="C357" t="s">
        <v>44</v>
      </c>
      <c r="I357" t="s">
        <v>7</v>
      </c>
      <c r="J357">
        <v>9</v>
      </c>
      <c r="K357" t="s">
        <v>44</v>
      </c>
      <c r="U357" t="s">
        <v>7</v>
      </c>
      <c r="V357">
        <v>7</v>
      </c>
      <c r="W357" t="s">
        <v>44</v>
      </c>
      <c r="AG357" t="s">
        <v>7</v>
      </c>
      <c r="AH357">
        <v>4</v>
      </c>
      <c r="AI357" t="s">
        <v>44</v>
      </c>
      <c r="AS357" t="s">
        <v>7</v>
      </c>
      <c r="AT357">
        <v>10</v>
      </c>
      <c r="AU357" t="s">
        <v>44</v>
      </c>
      <c r="BE357" t="s">
        <v>7</v>
      </c>
      <c r="BF357">
        <v>1</v>
      </c>
      <c r="BG357" t="s">
        <v>44</v>
      </c>
    </row>
    <row r="358" spans="1:59" x14ac:dyDescent="0.3">
      <c r="A358" t="s">
        <v>7</v>
      </c>
      <c r="B358">
        <v>1</v>
      </c>
      <c r="C358" t="s">
        <v>44</v>
      </c>
      <c r="I358" t="s">
        <v>7</v>
      </c>
      <c r="J358">
        <v>9</v>
      </c>
      <c r="K358" t="s">
        <v>44</v>
      </c>
      <c r="U358" t="s">
        <v>7</v>
      </c>
      <c r="V358">
        <v>7</v>
      </c>
      <c r="W358" t="s">
        <v>44</v>
      </c>
      <c r="AG358" t="s">
        <v>7</v>
      </c>
      <c r="AH358">
        <v>3</v>
      </c>
      <c r="AI358" t="s">
        <v>44</v>
      </c>
      <c r="AS358" t="s">
        <v>7</v>
      </c>
      <c r="AT358">
        <v>9</v>
      </c>
      <c r="AU358" t="s">
        <v>44</v>
      </c>
      <c r="BE358" t="s">
        <v>7</v>
      </c>
      <c r="BF358">
        <v>0</v>
      </c>
      <c r="BG358" t="s">
        <v>44</v>
      </c>
    </row>
    <row r="359" spans="1:59" x14ac:dyDescent="0.3">
      <c r="A359" t="s">
        <v>7</v>
      </c>
      <c r="B359">
        <v>3</v>
      </c>
      <c r="C359" t="s">
        <v>44</v>
      </c>
      <c r="I359" t="s">
        <v>7</v>
      </c>
      <c r="J359">
        <v>7</v>
      </c>
      <c r="K359" t="s">
        <v>44</v>
      </c>
      <c r="U359" t="s">
        <v>7</v>
      </c>
      <c r="V359">
        <v>7</v>
      </c>
      <c r="W359" t="s">
        <v>44</v>
      </c>
      <c r="AG359" t="s">
        <v>7</v>
      </c>
      <c r="AH359">
        <v>6</v>
      </c>
      <c r="AI359" t="s">
        <v>44</v>
      </c>
      <c r="AS359" t="s">
        <v>7</v>
      </c>
      <c r="AT359">
        <v>10</v>
      </c>
      <c r="AU359" t="s">
        <v>44</v>
      </c>
      <c r="BE359" t="s">
        <v>7</v>
      </c>
      <c r="BF359">
        <v>7</v>
      </c>
      <c r="BG359" t="s">
        <v>44</v>
      </c>
    </row>
    <row r="360" spans="1:59" x14ac:dyDescent="0.3">
      <c r="A360" t="s">
        <v>7</v>
      </c>
      <c r="B360">
        <v>3</v>
      </c>
      <c r="C360" t="s">
        <v>44</v>
      </c>
      <c r="I360" t="s">
        <v>7</v>
      </c>
      <c r="J360">
        <v>5</v>
      </c>
      <c r="K360" t="s">
        <v>44</v>
      </c>
      <c r="U360" t="s">
        <v>7</v>
      </c>
      <c r="V360">
        <v>1</v>
      </c>
      <c r="W360" t="s">
        <v>44</v>
      </c>
      <c r="AG360" t="s">
        <v>7</v>
      </c>
      <c r="AH360">
        <v>3</v>
      </c>
      <c r="AI360" t="s">
        <v>44</v>
      </c>
      <c r="AS360" t="s">
        <v>7</v>
      </c>
      <c r="AT360">
        <v>32</v>
      </c>
      <c r="AU360" t="s">
        <v>44</v>
      </c>
      <c r="BE360" t="s">
        <v>7</v>
      </c>
      <c r="BF360">
        <v>1</v>
      </c>
      <c r="BG360" t="s">
        <v>44</v>
      </c>
    </row>
    <row r="361" spans="1:59" x14ac:dyDescent="0.3">
      <c r="A361" t="s">
        <v>7</v>
      </c>
      <c r="B361">
        <v>1</v>
      </c>
      <c r="C361" t="s">
        <v>44</v>
      </c>
      <c r="I361" t="s">
        <v>7</v>
      </c>
      <c r="J361">
        <v>9</v>
      </c>
      <c r="K361" t="s">
        <v>44</v>
      </c>
      <c r="U361" t="s">
        <v>7</v>
      </c>
      <c r="V361">
        <v>7</v>
      </c>
      <c r="W361" t="s">
        <v>44</v>
      </c>
      <c r="AG361" t="s">
        <v>7</v>
      </c>
      <c r="AH361">
        <v>4</v>
      </c>
      <c r="AI361" t="s">
        <v>44</v>
      </c>
      <c r="AS361" t="s">
        <v>7</v>
      </c>
      <c r="AT361">
        <v>9</v>
      </c>
      <c r="AU361" t="s">
        <v>44</v>
      </c>
      <c r="BE361" t="s">
        <v>7</v>
      </c>
      <c r="BF361">
        <v>1</v>
      </c>
      <c r="BG361" t="s">
        <v>44</v>
      </c>
    </row>
    <row r="362" spans="1:59" x14ac:dyDescent="0.3">
      <c r="A362" t="s">
        <v>7</v>
      </c>
      <c r="B362">
        <v>9</v>
      </c>
      <c r="C362" t="s">
        <v>44</v>
      </c>
      <c r="I362" t="s">
        <v>7</v>
      </c>
      <c r="J362">
        <v>8</v>
      </c>
      <c r="K362" t="s">
        <v>44</v>
      </c>
      <c r="U362" t="s">
        <v>7</v>
      </c>
      <c r="V362">
        <v>7</v>
      </c>
      <c r="W362" t="s">
        <v>44</v>
      </c>
      <c r="AG362" t="s">
        <v>7</v>
      </c>
      <c r="AH362">
        <v>2</v>
      </c>
      <c r="AI362" t="s">
        <v>44</v>
      </c>
      <c r="AS362" t="s">
        <v>7</v>
      </c>
      <c r="AT362">
        <v>10</v>
      </c>
      <c r="AU362" t="s">
        <v>44</v>
      </c>
      <c r="BE362" t="s">
        <v>7</v>
      </c>
      <c r="BF362">
        <v>0</v>
      </c>
      <c r="BG362" t="s">
        <v>44</v>
      </c>
    </row>
    <row r="363" spans="1:59" x14ac:dyDescent="0.3">
      <c r="A363" t="s">
        <v>7</v>
      </c>
      <c r="B363">
        <v>4</v>
      </c>
      <c r="C363" t="s">
        <v>44</v>
      </c>
      <c r="I363" t="s">
        <v>7</v>
      </c>
      <c r="J363">
        <v>1</v>
      </c>
      <c r="K363" t="s">
        <v>44</v>
      </c>
      <c r="U363" t="s">
        <v>7</v>
      </c>
      <c r="V363">
        <v>0</v>
      </c>
      <c r="W363" t="s">
        <v>44</v>
      </c>
      <c r="AG363" t="s">
        <v>7</v>
      </c>
      <c r="AH363">
        <v>4</v>
      </c>
      <c r="AI363" t="s">
        <v>44</v>
      </c>
      <c r="AS363" t="s">
        <v>7</v>
      </c>
      <c r="AT363">
        <v>10</v>
      </c>
      <c r="AU363" t="s">
        <v>44</v>
      </c>
      <c r="BE363" t="s">
        <v>7</v>
      </c>
      <c r="BF363">
        <v>0</v>
      </c>
      <c r="BG363" t="s">
        <v>44</v>
      </c>
    </row>
    <row r="364" spans="1:59" x14ac:dyDescent="0.3">
      <c r="A364" t="s">
        <v>7</v>
      </c>
      <c r="B364">
        <v>2</v>
      </c>
      <c r="C364" t="s">
        <v>44</v>
      </c>
      <c r="I364" t="s">
        <v>7</v>
      </c>
      <c r="J364">
        <v>5</v>
      </c>
      <c r="K364" t="s">
        <v>44</v>
      </c>
      <c r="U364" t="s">
        <v>7</v>
      </c>
      <c r="V364">
        <v>2</v>
      </c>
      <c r="W364" t="s">
        <v>44</v>
      </c>
      <c r="AG364" t="s">
        <v>7</v>
      </c>
      <c r="AH364">
        <v>5</v>
      </c>
      <c r="AI364" t="s">
        <v>44</v>
      </c>
      <c r="AS364" t="s">
        <v>7</v>
      </c>
      <c r="AT364">
        <v>9</v>
      </c>
      <c r="AU364" t="s">
        <v>44</v>
      </c>
      <c r="BE364" t="s">
        <v>7</v>
      </c>
      <c r="BF364">
        <v>1</v>
      </c>
      <c r="BG364" t="s">
        <v>44</v>
      </c>
    </row>
    <row r="365" spans="1:59" x14ac:dyDescent="0.3">
      <c r="A365" t="s">
        <v>7</v>
      </c>
      <c r="B365">
        <v>3</v>
      </c>
      <c r="C365" t="s">
        <v>44</v>
      </c>
      <c r="I365" t="s">
        <v>7</v>
      </c>
      <c r="J365">
        <v>5</v>
      </c>
      <c r="K365" t="s">
        <v>44</v>
      </c>
      <c r="U365" t="s">
        <v>7</v>
      </c>
      <c r="V365">
        <v>1</v>
      </c>
      <c r="W365" t="s">
        <v>44</v>
      </c>
      <c r="AG365" t="s">
        <v>7</v>
      </c>
      <c r="AH365">
        <v>2</v>
      </c>
      <c r="AI365" t="s">
        <v>44</v>
      </c>
      <c r="AS365" t="s">
        <v>7</v>
      </c>
      <c r="AT365">
        <v>10</v>
      </c>
      <c r="AU365" t="s">
        <v>44</v>
      </c>
      <c r="BE365" t="s">
        <v>7</v>
      </c>
      <c r="BF365">
        <v>4</v>
      </c>
      <c r="BG365" t="s">
        <v>44</v>
      </c>
    </row>
    <row r="366" spans="1:59" x14ac:dyDescent="0.3">
      <c r="A366" t="s">
        <v>7</v>
      </c>
      <c r="B366">
        <v>1</v>
      </c>
      <c r="C366" t="s">
        <v>44</v>
      </c>
      <c r="I366" t="s">
        <v>7</v>
      </c>
      <c r="J366">
        <v>4</v>
      </c>
      <c r="K366" t="s">
        <v>44</v>
      </c>
      <c r="U366" t="s">
        <v>7</v>
      </c>
      <c r="V366">
        <v>3</v>
      </c>
      <c r="W366" t="s">
        <v>44</v>
      </c>
      <c r="AG366" t="s">
        <v>7</v>
      </c>
      <c r="AH366">
        <v>2</v>
      </c>
      <c r="AI366" t="s">
        <v>44</v>
      </c>
      <c r="AS366" t="s">
        <v>7</v>
      </c>
      <c r="AT366">
        <v>5</v>
      </c>
      <c r="AU366" t="s">
        <v>44</v>
      </c>
      <c r="BE366" t="s">
        <v>7</v>
      </c>
      <c r="BF366">
        <v>0</v>
      </c>
      <c r="BG366" t="s">
        <v>44</v>
      </c>
    </row>
    <row r="367" spans="1:59" x14ac:dyDescent="0.3">
      <c r="A367" t="s">
        <v>7</v>
      </c>
      <c r="B367">
        <v>7</v>
      </c>
      <c r="C367" t="s">
        <v>44</v>
      </c>
      <c r="I367" t="s">
        <v>7</v>
      </c>
      <c r="J367">
        <v>10</v>
      </c>
      <c r="K367" t="s">
        <v>44</v>
      </c>
      <c r="U367" t="s">
        <v>7</v>
      </c>
      <c r="V367">
        <v>7</v>
      </c>
      <c r="W367" t="s">
        <v>44</v>
      </c>
      <c r="AG367" t="s">
        <v>7</v>
      </c>
      <c r="AH367">
        <v>1</v>
      </c>
      <c r="AI367" t="s">
        <v>44</v>
      </c>
      <c r="AS367" t="s">
        <v>7</v>
      </c>
      <c r="AT367">
        <v>30</v>
      </c>
      <c r="AU367" t="s">
        <v>44</v>
      </c>
      <c r="BE367" t="s">
        <v>7</v>
      </c>
      <c r="BF367">
        <v>1</v>
      </c>
      <c r="BG367" t="s">
        <v>44</v>
      </c>
    </row>
    <row r="368" spans="1:59" x14ac:dyDescent="0.3">
      <c r="A368" t="s">
        <v>7</v>
      </c>
      <c r="B368">
        <v>0</v>
      </c>
      <c r="C368" t="s">
        <v>44</v>
      </c>
      <c r="I368" t="s">
        <v>7</v>
      </c>
      <c r="J368">
        <v>4</v>
      </c>
      <c r="K368" t="s">
        <v>44</v>
      </c>
      <c r="U368" t="s">
        <v>7</v>
      </c>
      <c r="V368">
        <v>2</v>
      </c>
      <c r="W368" t="s">
        <v>44</v>
      </c>
      <c r="AG368" t="s">
        <v>7</v>
      </c>
      <c r="AH368">
        <v>2</v>
      </c>
      <c r="AI368" t="s">
        <v>44</v>
      </c>
      <c r="AS368" t="s">
        <v>7</v>
      </c>
      <c r="AT368">
        <v>5</v>
      </c>
      <c r="AU368" t="s">
        <v>44</v>
      </c>
      <c r="BE368" t="s">
        <v>7</v>
      </c>
      <c r="BF368">
        <v>2</v>
      </c>
      <c r="BG368" t="s">
        <v>44</v>
      </c>
    </row>
    <row r="369" spans="1:59" x14ac:dyDescent="0.3">
      <c r="A369" t="s">
        <v>7</v>
      </c>
      <c r="B369">
        <v>8</v>
      </c>
      <c r="C369" t="s">
        <v>44</v>
      </c>
      <c r="I369" t="s">
        <v>7</v>
      </c>
      <c r="J369">
        <v>7</v>
      </c>
      <c r="K369" t="s">
        <v>44</v>
      </c>
      <c r="U369" t="s">
        <v>7</v>
      </c>
      <c r="V369">
        <v>6</v>
      </c>
      <c r="W369" t="s">
        <v>44</v>
      </c>
      <c r="AG369" t="s">
        <v>7</v>
      </c>
      <c r="AH369">
        <v>2</v>
      </c>
      <c r="AI369" t="s">
        <v>44</v>
      </c>
      <c r="AS369" t="s">
        <v>7</v>
      </c>
      <c r="AT369">
        <v>9</v>
      </c>
      <c r="AU369" t="s">
        <v>44</v>
      </c>
      <c r="BE369" t="s">
        <v>7</v>
      </c>
      <c r="BF369">
        <v>0</v>
      </c>
      <c r="BG369" t="s">
        <v>44</v>
      </c>
    </row>
    <row r="370" spans="1:59" x14ac:dyDescent="0.3">
      <c r="A370" t="s">
        <v>7</v>
      </c>
      <c r="B370">
        <v>2</v>
      </c>
      <c r="C370" t="s">
        <v>44</v>
      </c>
      <c r="I370" t="s">
        <v>7</v>
      </c>
      <c r="J370">
        <v>2</v>
      </c>
      <c r="K370" t="s">
        <v>44</v>
      </c>
      <c r="U370" t="s">
        <v>7</v>
      </c>
      <c r="V370">
        <v>2</v>
      </c>
      <c r="W370" t="s">
        <v>44</v>
      </c>
      <c r="AG370" t="s">
        <v>7</v>
      </c>
      <c r="AH370">
        <v>4</v>
      </c>
      <c r="AI370" t="s">
        <v>44</v>
      </c>
      <c r="AS370" t="s">
        <v>7</v>
      </c>
      <c r="AT370">
        <v>19</v>
      </c>
      <c r="AU370" t="s">
        <v>44</v>
      </c>
      <c r="BE370" t="s">
        <v>7</v>
      </c>
      <c r="BF370">
        <v>2</v>
      </c>
      <c r="BG370" t="s">
        <v>44</v>
      </c>
    </row>
    <row r="371" spans="1:59" x14ac:dyDescent="0.3">
      <c r="A371" t="s">
        <v>7</v>
      </c>
      <c r="B371">
        <v>2</v>
      </c>
      <c r="C371" t="s">
        <v>44</v>
      </c>
      <c r="I371" t="s">
        <v>7</v>
      </c>
      <c r="J371">
        <v>1</v>
      </c>
      <c r="K371" t="s">
        <v>44</v>
      </c>
      <c r="U371" t="s">
        <v>7</v>
      </c>
      <c r="V371">
        <v>0</v>
      </c>
      <c r="W371" t="s">
        <v>44</v>
      </c>
      <c r="AG371" t="s">
        <v>7</v>
      </c>
      <c r="AH371">
        <v>2</v>
      </c>
      <c r="AI371" t="s">
        <v>44</v>
      </c>
      <c r="AS371" t="s">
        <v>7</v>
      </c>
      <c r="AT371">
        <v>16</v>
      </c>
      <c r="AU371" t="s">
        <v>44</v>
      </c>
      <c r="BE371" t="s">
        <v>7</v>
      </c>
      <c r="BF371">
        <v>0</v>
      </c>
      <c r="BG371" t="s">
        <v>44</v>
      </c>
    </row>
    <row r="372" spans="1:59" x14ac:dyDescent="0.3">
      <c r="A372" t="s">
        <v>7</v>
      </c>
      <c r="B372">
        <v>1</v>
      </c>
      <c r="C372" t="s">
        <v>44</v>
      </c>
      <c r="I372" t="s">
        <v>7</v>
      </c>
      <c r="J372">
        <v>10</v>
      </c>
      <c r="K372" t="s">
        <v>44</v>
      </c>
      <c r="U372" t="s">
        <v>7</v>
      </c>
      <c r="V372">
        <v>8</v>
      </c>
      <c r="W372" t="s">
        <v>44</v>
      </c>
      <c r="AG372" t="s">
        <v>7</v>
      </c>
      <c r="AH372">
        <v>2</v>
      </c>
      <c r="AI372" t="s">
        <v>44</v>
      </c>
      <c r="AS372" t="s">
        <v>7</v>
      </c>
      <c r="AT372">
        <v>10</v>
      </c>
      <c r="AU372" t="s">
        <v>44</v>
      </c>
      <c r="BE372" t="s">
        <v>7</v>
      </c>
      <c r="BF372">
        <v>4</v>
      </c>
      <c r="BG372" t="s">
        <v>44</v>
      </c>
    </row>
    <row r="373" spans="1:59" x14ac:dyDescent="0.3">
      <c r="A373" t="s">
        <v>7</v>
      </c>
      <c r="B373">
        <v>6</v>
      </c>
      <c r="C373" t="s">
        <v>44</v>
      </c>
      <c r="I373" t="s">
        <v>7</v>
      </c>
      <c r="J373">
        <v>1</v>
      </c>
      <c r="K373" t="s">
        <v>44</v>
      </c>
      <c r="U373" t="s">
        <v>7</v>
      </c>
      <c r="V373">
        <v>0</v>
      </c>
      <c r="W373" t="s">
        <v>44</v>
      </c>
      <c r="AG373" t="s">
        <v>7</v>
      </c>
      <c r="AH373">
        <v>0</v>
      </c>
      <c r="AI373" t="s">
        <v>44</v>
      </c>
      <c r="AS373" t="s">
        <v>7</v>
      </c>
      <c r="AT373">
        <v>6</v>
      </c>
      <c r="AU373" t="s">
        <v>44</v>
      </c>
      <c r="BE373" t="s">
        <v>7</v>
      </c>
      <c r="BF373">
        <v>0</v>
      </c>
      <c r="BG373" t="s">
        <v>44</v>
      </c>
    </row>
    <row r="374" spans="1:59" x14ac:dyDescent="0.3">
      <c r="A374" t="s">
        <v>7</v>
      </c>
      <c r="B374">
        <v>3</v>
      </c>
      <c r="C374" t="s">
        <v>44</v>
      </c>
      <c r="I374" t="s">
        <v>7</v>
      </c>
      <c r="J374">
        <v>0</v>
      </c>
      <c r="K374" t="s">
        <v>44</v>
      </c>
      <c r="U374" t="s">
        <v>7</v>
      </c>
      <c r="V374">
        <v>0</v>
      </c>
      <c r="W374" t="s">
        <v>44</v>
      </c>
      <c r="AG374" t="s">
        <v>7</v>
      </c>
      <c r="AH374">
        <v>3</v>
      </c>
      <c r="AI374" t="s">
        <v>44</v>
      </c>
      <c r="AS374" t="s">
        <v>7</v>
      </c>
      <c r="AT374">
        <v>7</v>
      </c>
      <c r="AU374" t="s">
        <v>44</v>
      </c>
      <c r="BE374" t="s">
        <v>7</v>
      </c>
      <c r="BF374">
        <v>0</v>
      </c>
      <c r="BG374" t="s">
        <v>44</v>
      </c>
    </row>
    <row r="375" spans="1:59" x14ac:dyDescent="0.3">
      <c r="A375" t="s">
        <v>7</v>
      </c>
      <c r="B375">
        <v>1</v>
      </c>
      <c r="C375" t="s">
        <v>44</v>
      </c>
      <c r="I375" t="s">
        <v>7</v>
      </c>
      <c r="J375">
        <v>2</v>
      </c>
      <c r="K375" t="s">
        <v>44</v>
      </c>
      <c r="U375" t="s">
        <v>7</v>
      </c>
      <c r="V375">
        <v>2</v>
      </c>
      <c r="W375" t="s">
        <v>44</v>
      </c>
      <c r="AG375" t="s">
        <v>7</v>
      </c>
      <c r="AH375">
        <v>3</v>
      </c>
      <c r="AI375" t="s">
        <v>44</v>
      </c>
      <c r="AS375" t="s">
        <v>7</v>
      </c>
      <c r="AT375">
        <v>2</v>
      </c>
      <c r="AU375" t="s">
        <v>44</v>
      </c>
      <c r="BE375" t="s">
        <v>7</v>
      </c>
      <c r="BF375">
        <v>0</v>
      </c>
      <c r="BG375" t="s">
        <v>44</v>
      </c>
    </row>
    <row r="376" spans="1:59" x14ac:dyDescent="0.3">
      <c r="A376" t="s">
        <v>7</v>
      </c>
      <c r="B376">
        <v>0</v>
      </c>
      <c r="C376" t="s">
        <v>44</v>
      </c>
      <c r="I376" t="s">
        <v>7</v>
      </c>
      <c r="J376">
        <v>4</v>
      </c>
      <c r="K376" t="s">
        <v>44</v>
      </c>
      <c r="U376" t="s">
        <v>7</v>
      </c>
      <c r="V376">
        <v>3</v>
      </c>
      <c r="W376" t="s">
        <v>44</v>
      </c>
      <c r="AG376" t="s">
        <v>7</v>
      </c>
      <c r="AH376">
        <v>3</v>
      </c>
      <c r="AI376" t="s">
        <v>44</v>
      </c>
      <c r="AS376" t="s">
        <v>7</v>
      </c>
      <c r="AT376">
        <v>5</v>
      </c>
      <c r="AU376" t="s">
        <v>44</v>
      </c>
      <c r="BE376" t="s">
        <v>7</v>
      </c>
      <c r="BF376">
        <v>1</v>
      </c>
      <c r="BG376" t="s">
        <v>44</v>
      </c>
    </row>
    <row r="377" spans="1:59" x14ac:dyDescent="0.3">
      <c r="A377" t="s">
        <v>7</v>
      </c>
      <c r="B377">
        <v>3</v>
      </c>
      <c r="C377" t="s">
        <v>44</v>
      </c>
      <c r="I377" t="s">
        <v>7</v>
      </c>
      <c r="J377">
        <v>2</v>
      </c>
      <c r="K377" t="s">
        <v>44</v>
      </c>
      <c r="U377" t="s">
        <v>7</v>
      </c>
      <c r="V377">
        <v>2</v>
      </c>
      <c r="W377" t="s">
        <v>44</v>
      </c>
      <c r="AG377" t="s">
        <v>7</v>
      </c>
      <c r="AH377">
        <v>2</v>
      </c>
      <c r="AI377" t="s">
        <v>44</v>
      </c>
      <c r="AS377" t="s">
        <v>7</v>
      </c>
      <c r="AT377">
        <v>5</v>
      </c>
      <c r="AU377" t="s">
        <v>44</v>
      </c>
      <c r="BE377" t="s">
        <v>7</v>
      </c>
      <c r="BF377">
        <v>2</v>
      </c>
      <c r="BG377" t="s">
        <v>44</v>
      </c>
    </row>
    <row r="378" spans="1:59" x14ac:dyDescent="0.3">
      <c r="A378" t="s">
        <v>7</v>
      </c>
      <c r="B378">
        <v>4</v>
      </c>
      <c r="C378" t="s">
        <v>44</v>
      </c>
      <c r="I378" t="s">
        <v>7</v>
      </c>
      <c r="J378">
        <v>8</v>
      </c>
      <c r="K378" t="s">
        <v>44</v>
      </c>
      <c r="U378" t="s">
        <v>7</v>
      </c>
      <c r="V378">
        <v>7</v>
      </c>
      <c r="W378" t="s">
        <v>44</v>
      </c>
      <c r="AG378" t="s">
        <v>7</v>
      </c>
      <c r="AH378">
        <v>3</v>
      </c>
      <c r="AI378" t="s">
        <v>44</v>
      </c>
      <c r="AS378" t="s">
        <v>7</v>
      </c>
      <c r="AT378">
        <v>11</v>
      </c>
      <c r="AU378" t="s">
        <v>44</v>
      </c>
      <c r="BE378" t="s">
        <v>7</v>
      </c>
      <c r="BF378">
        <v>1</v>
      </c>
      <c r="BG378" t="s">
        <v>44</v>
      </c>
    </row>
    <row r="379" spans="1:59" x14ac:dyDescent="0.3">
      <c r="A379" t="s">
        <v>7</v>
      </c>
      <c r="B379">
        <v>2</v>
      </c>
      <c r="C379" t="s">
        <v>44</v>
      </c>
      <c r="I379" t="s">
        <v>7</v>
      </c>
      <c r="J379">
        <v>4</v>
      </c>
      <c r="K379" t="s">
        <v>44</v>
      </c>
      <c r="U379" t="s">
        <v>7</v>
      </c>
      <c r="V379">
        <v>2</v>
      </c>
      <c r="W379" t="s">
        <v>44</v>
      </c>
      <c r="AG379" t="s">
        <v>7</v>
      </c>
      <c r="AH379">
        <v>2</v>
      </c>
      <c r="AI379" t="s">
        <v>44</v>
      </c>
      <c r="AS379" t="s">
        <v>7</v>
      </c>
      <c r="AT379">
        <v>10</v>
      </c>
      <c r="AU379" t="s">
        <v>44</v>
      </c>
      <c r="BE379" t="s">
        <v>7</v>
      </c>
      <c r="BF379">
        <v>1</v>
      </c>
      <c r="BG379" t="s">
        <v>44</v>
      </c>
    </row>
    <row r="380" spans="1:59" x14ac:dyDescent="0.3">
      <c r="A380" t="s">
        <v>7</v>
      </c>
      <c r="B380">
        <v>9</v>
      </c>
      <c r="C380" t="s">
        <v>44</v>
      </c>
      <c r="I380" t="s">
        <v>7</v>
      </c>
      <c r="J380">
        <v>5</v>
      </c>
      <c r="K380" t="s">
        <v>44</v>
      </c>
      <c r="U380" t="s">
        <v>7</v>
      </c>
      <c r="V380">
        <v>3</v>
      </c>
      <c r="W380" t="s">
        <v>44</v>
      </c>
      <c r="AG380" t="s">
        <v>7</v>
      </c>
      <c r="AH380">
        <v>4</v>
      </c>
      <c r="AI380" t="s">
        <v>44</v>
      </c>
      <c r="AS380" t="s">
        <v>7</v>
      </c>
      <c r="AT380">
        <v>9</v>
      </c>
      <c r="AU380" t="s">
        <v>44</v>
      </c>
      <c r="BE380" t="s">
        <v>7</v>
      </c>
      <c r="BF380">
        <v>1</v>
      </c>
      <c r="BG380" t="s">
        <v>44</v>
      </c>
    </row>
    <row r="381" spans="1:59" x14ac:dyDescent="0.3">
      <c r="A381" t="s">
        <v>7</v>
      </c>
      <c r="B381">
        <v>0</v>
      </c>
      <c r="C381" t="s">
        <v>44</v>
      </c>
      <c r="I381" t="s">
        <v>7</v>
      </c>
      <c r="J381">
        <v>5</v>
      </c>
      <c r="K381" t="s">
        <v>44</v>
      </c>
      <c r="U381" t="s">
        <v>7</v>
      </c>
      <c r="V381">
        <v>3</v>
      </c>
      <c r="W381" t="s">
        <v>44</v>
      </c>
      <c r="AG381" t="s">
        <v>7</v>
      </c>
      <c r="AH381">
        <v>3</v>
      </c>
      <c r="AI381" t="s">
        <v>44</v>
      </c>
      <c r="AS381" t="s">
        <v>7</v>
      </c>
      <c r="AT381">
        <v>6</v>
      </c>
      <c r="AU381" t="s">
        <v>44</v>
      </c>
      <c r="BE381" t="s">
        <v>7</v>
      </c>
      <c r="BF381">
        <v>4</v>
      </c>
      <c r="BG381" t="s">
        <v>44</v>
      </c>
    </row>
    <row r="382" spans="1:59" x14ac:dyDescent="0.3">
      <c r="A382" t="s">
        <v>7</v>
      </c>
      <c r="B382">
        <v>6</v>
      </c>
      <c r="C382" t="s">
        <v>44</v>
      </c>
      <c r="I382" t="s">
        <v>7</v>
      </c>
      <c r="J382">
        <v>15</v>
      </c>
      <c r="K382" t="s">
        <v>44</v>
      </c>
      <c r="U382" t="s">
        <v>7</v>
      </c>
      <c r="V382">
        <v>7</v>
      </c>
      <c r="W382" t="s">
        <v>44</v>
      </c>
      <c r="AG382" t="s">
        <v>7</v>
      </c>
      <c r="AH382">
        <v>2</v>
      </c>
      <c r="AI382" t="s">
        <v>44</v>
      </c>
      <c r="AS382" t="s">
        <v>7</v>
      </c>
      <c r="AT382">
        <v>17</v>
      </c>
      <c r="AU382" t="s">
        <v>44</v>
      </c>
      <c r="BE382" t="s">
        <v>7</v>
      </c>
      <c r="BF382">
        <v>4</v>
      </c>
      <c r="BG382" t="s">
        <v>44</v>
      </c>
    </row>
    <row r="383" spans="1:59" x14ac:dyDescent="0.3">
      <c r="A383" t="s">
        <v>7</v>
      </c>
      <c r="B383">
        <v>1</v>
      </c>
      <c r="C383" t="s">
        <v>44</v>
      </c>
      <c r="I383" t="s">
        <v>7</v>
      </c>
      <c r="J383">
        <v>6</v>
      </c>
      <c r="K383" t="s">
        <v>44</v>
      </c>
      <c r="U383" t="s">
        <v>7</v>
      </c>
      <c r="V383">
        <v>5</v>
      </c>
      <c r="W383" t="s">
        <v>44</v>
      </c>
      <c r="AG383" t="s">
        <v>7</v>
      </c>
      <c r="AH383">
        <v>3</v>
      </c>
      <c r="AI383" t="s">
        <v>44</v>
      </c>
      <c r="AS383" t="s">
        <v>7</v>
      </c>
      <c r="AT383">
        <v>6</v>
      </c>
      <c r="AU383" t="s">
        <v>44</v>
      </c>
      <c r="BE383" t="s">
        <v>7</v>
      </c>
      <c r="BF383">
        <v>1</v>
      </c>
      <c r="BG383" t="s">
        <v>44</v>
      </c>
    </row>
    <row r="384" spans="1:59" x14ac:dyDescent="0.3">
      <c r="A384" t="s">
        <v>7</v>
      </c>
      <c r="B384">
        <v>3</v>
      </c>
      <c r="C384" t="s">
        <v>44</v>
      </c>
      <c r="I384" t="s">
        <v>7</v>
      </c>
      <c r="J384">
        <v>2</v>
      </c>
      <c r="K384" t="s">
        <v>44</v>
      </c>
      <c r="U384" t="s">
        <v>7</v>
      </c>
      <c r="V384">
        <v>2</v>
      </c>
      <c r="W384" t="s">
        <v>44</v>
      </c>
      <c r="AG384" t="s">
        <v>7</v>
      </c>
      <c r="AH384">
        <v>2</v>
      </c>
      <c r="AI384" t="s">
        <v>44</v>
      </c>
      <c r="AS384" t="s">
        <v>7</v>
      </c>
      <c r="AT384">
        <v>7</v>
      </c>
      <c r="AU384" t="s">
        <v>44</v>
      </c>
      <c r="BE384" t="s">
        <v>7</v>
      </c>
      <c r="BF384">
        <v>0</v>
      </c>
      <c r="BG384" t="s">
        <v>44</v>
      </c>
    </row>
    <row r="385" spans="1:59" x14ac:dyDescent="0.3">
      <c r="A385" t="s">
        <v>7</v>
      </c>
      <c r="B385">
        <v>1</v>
      </c>
      <c r="C385" t="s">
        <v>44</v>
      </c>
      <c r="I385" t="s">
        <v>7</v>
      </c>
      <c r="J385">
        <v>8</v>
      </c>
      <c r="K385" t="s">
        <v>44</v>
      </c>
      <c r="U385" t="s">
        <v>7</v>
      </c>
      <c r="V385">
        <v>7</v>
      </c>
      <c r="W385" t="s">
        <v>44</v>
      </c>
      <c r="AG385" t="s">
        <v>7</v>
      </c>
      <c r="AH385">
        <v>2</v>
      </c>
      <c r="AI385" t="s">
        <v>44</v>
      </c>
      <c r="AS385" t="s">
        <v>7</v>
      </c>
      <c r="AT385">
        <v>8</v>
      </c>
      <c r="AU385" t="s">
        <v>44</v>
      </c>
      <c r="BE385" t="s">
        <v>7</v>
      </c>
      <c r="BF385">
        <v>3</v>
      </c>
      <c r="BG385" t="s">
        <v>44</v>
      </c>
    </row>
    <row r="386" spans="1:59" x14ac:dyDescent="0.3">
      <c r="A386" t="s">
        <v>7</v>
      </c>
      <c r="B386">
        <v>1</v>
      </c>
      <c r="C386" t="s">
        <v>44</v>
      </c>
      <c r="I386" t="s">
        <v>7</v>
      </c>
      <c r="J386">
        <v>24</v>
      </c>
      <c r="K386" t="s">
        <v>44</v>
      </c>
      <c r="U386" t="s">
        <v>7</v>
      </c>
      <c r="V386">
        <v>7</v>
      </c>
      <c r="W386" t="s">
        <v>44</v>
      </c>
      <c r="AG386" t="s">
        <v>7</v>
      </c>
      <c r="AH386">
        <v>4</v>
      </c>
      <c r="AI386" t="s">
        <v>44</v>
      </c>
      <c r="AS386" t="s">
        <v>7</v>
      </c>
      <c r="AT386">
        <v>24</v>
      </c>
      <c r="AU386" t="s">
        <v>44</v>
      </c>
      <c r="BE386" t="s">
        <v>7</v>
      </c>
      <c r="BF386">
        <v>14</v>
      </c>
      <c r="BG386" t="s">
        <v>44</v>
      </c>
    </row>
    <row r="387" spans="1:59" x14ac:dyDescent="0.3">
      <c r="A387" t="s">
        <v>7</v>
      </c>
      <c r="B387">
        <v>1</v>
      </c>
      <c r="C387" t="s">
        <v>44</v>
      </c>
      <c r="I387" t="s">
        <v>7</v>
      </c>
      <c r="J387">
        <v>1</v>
      </c>
      <c r="K387" t="s">
        <v>44</v>
      </c>
      <c r="U387" t="s">
        <v>7</v>
      </c>
      <c r="V387">
        <v>0</v>
      </c>
      <c r="W387" t="s">
        <v>44</v>
      </c>
      <c r="AG387" t="s">
        <v>7</v>
      </c>
      <c r="AH387">
        <v>4</v>
      </c>
      <c r="AI387" t="s">
        <v>44</v>
      </c>
      <c r="AS387" t="s">
        <v>7</v>
      </c>
      <c r="AT387">
        <v>1</v>
      </c>
      <c r="AU387" t="s">
        <v>44</v>
      </c>
      <c r="BE387" t="s">
        <v>7</v>
      </c>
      <c r="BF387">
        <v>0</v>
      </c>
      <c r="BG387" t="s">
        <v>44</v>
      </c>
    </row>
    <row r="388" spans="1:59" x14ac:dyDescent="0.3">
      <c r="A388" t="s">
        <v>7</v>
      </c>
      <c r="B388">
        <v>8</v>
      </c>
      <c r="C388" t="s">
        <v>44</v>
      </c>
      <c r="I388" t="s">
        <v>7</v>
      </c>
      <c r="J388">
        <v>5</v>
      </c>
      <c r="K388" t="s">
        <v>44</v>
      </c>
      <c r="U388" t="s">
        <v>7</v>
      </c>
      <c r="V388">
        <v>2</v>
      </c>
      <c r="W388" t="s">
        <v>44</v>
      </c>
      <c r="AG388" t="s">
        <v>7</v>
      </c>
      <c r="AH388">
        <v>3</v>
      </c>
      <c r="AI388" t="s">
        <v>44</v>
      </c>
      <c r="AS388" t="s">
        <v>7</v>
      </c>
      <c r="AT388">
        <v>9</v>
      </c>
      <c r="AU388" t="s">
        <v>44</v>
      </c>
      <c r="BE388" t="s">
        <v>7</v>
      </c>
      <c r="BF388">
        <v>1</v>
      </c>
      <c r="BG388" t="s">
        <v>44</v>
      </c>
    </row>
    <row r="389" spans="1:59" x14ac:dyDescent="0.3">
      <c r="A389" t="s">
        <v>7</v>
      </c>
      <c r="B389">
        <v>5</v>
      </c>
      <c r="C389" t="s">
        <v>44</v>
      </c>
      <c r="I389" t="s">
        <v>7</v>
      </c>
      <c r="J389">
        <v>4</v>
      </c>
      <c r="K389" t="s">
        <v>44</v>
      </c>
      <c r="U389" t="s">
        <v>7</v>
      </c>
      <c r="V389">
        <v>3</v>
      </c>
      <c r="W389" t="s">
        <v>44</v>
      </c>
      <c r="AG389" t="s">
        <v>7</v>
      </c>
      <c r="AH389">
        <v>3</v>
      </c>
      <c r="AI389" t="s">
        <v>44</v>
      </c>
      <c r="AS389" t="s">
        <v>7</v>
      </c>
      <c r="AT389">
        <v>30</v>
      </c>
      <c r="AU389" t="s">
        <v>44</v>
      </c>
      <c r="BE389" t="s">
        <v>7</v>
      </c>
      <c r="BF389">
        <v>0</v>
      </c>
      <c r="BG389" t="s">
        <v>44</v>
      </c>
    </row>
    <row r="390" spans="1:59" x14ac:dyDescent="0.3">
      <c r="A390" t="s">
        <v>7</v>
      </c>
      <c r="B390">
        <v>0</v>
      </c>
      <c r="C390" t="s">
        <v>44</v>
      </c>
      <c r="I390" t="s">
        <v>7</v>
      </c>
      <c r="J390">
        <v>13</v>
      </c>
      <c r="K390" t="s">
        <v>44</v>
      </c>
      <c r="U390" t="s">
        <v>7</v>
      </c>
      <c r="V390">
        <v>9</v>
      </c>
      <c r="W390" t="s">
        <v>44</v>
      </c>
      <c r="AG390" t="s">
        <v>7</v>
      </c>
      <c r="AH390">
        <v>3</v>
      </c>
      <c r="AI390" t="s">
        <v>44</v>
      </c>
      <c r="AS390" t="s">
        <v>7</v>
      </c>
      <c r="AT390">
        <v>14</v>
      </c>
      <c r="AU390" t="s">
        <v>44</v>
      </c>
      <c r="BE390" t="s">
        <v>7</v>
      </c>
      <c r="BF390">
        <v>3</v>
      </c>
      <c r="BG390" t="s">
        <v>44</v>
      </c>
    </row>
    <row r="391" spans="1:59" x14ac:dyDescent="0.3">
      <c r="A391" t="s">
        <v>7</v>
      </c>
      <c r="B391">
        <v>1</v>
      </c>
      <c r="C391" t="s">
        <v>44</v>
      </c>
      <c r="I391" t="s">
        <v>7</v>
      </c>
      <c r="J391">
        <v>26</v>
      </c>
      <c r="K391" t="s">
        <v>44</v>
      </c>
      <c r="U391" t="s">
        <v>7</v>
      </c>
      <c r="V391">
        <v>14</v>
      </c>
      <c r="W391" t="s">
        <v>44</v>
      </c>
      <c r="AG391" t="s">
        <v>7</v>
      </c>
      <c r="AH391">
        <v>3</v>
      </c>
      <c r="AI391" t="s">
        <v>44</v>
      </c>
      <c r="AS391" t="s">
        <v>7</v>
      </c>
      <c r="AT391">
        <v>26</v>
      </c>
      <c r="AU391" t="s">
        <v>44</v>
      </c>
      <c r="BE391" t="s">
        <v>7</v>
      </c>
      <c r="BF391">
        <v>3</v>
      </c>
      <c r="BG391" t="s">
        <v>44</v>
      </c>
    </row>
    <row r="392" spans="1:59" x14ac:dyDescent="0.3">
      <c r="A392" t="s">
        <v>7</v>
      </c>
      <c r="B392">
        <v>0</v>
      </c>
      <c r="C392" t="s">
        <v>44</v>
      </c>
      <c r="I392" t="s">
        <v>7</v>
      </c>
      <c r="J392">
        <v>9</v>
      </c>
      <c r="K392" t="s">
        <v>44</v>
      </c>
      <c r="U392" t="s">
        <v>7</v>
      </c>
      <c r="V392">
        <v>7</v>
      </c>
      <c r="W392" t="s">
        <v>44</v>
      </c>
      <c r="AG392" t="s">
        <v>7</v>
      </c>
      <c r="AH392">
        <v>2</v>
      </c>
      <c r="AI392" t="s">
        <v>44</v>
      </c>
      <c r="AS392" t="s">
        <v>7</v>
      </c>
      <c r="AT392">
        <v>10</v>
      </c>
      <c r="AU392" t="s">
        <v>44</v>
      </c>
      <c r="BE392" t="s">
        <v>7</v>
      </c>
      <c r="BF392">
        <v>0</v>
      </c>
      <c r="BG392" t="s">
        <v>44</v>
      </c>
    </row>
    <row r="393" spans="1:59" x14ac:dyDescent="0.3">
      <c r="A393" t="s">
        <v>7</v>
      </c>
      <c r="B393">
        <v>1</v>
      </c>
      <c r="C393" t="s">
        <v>44</v>
      </c>
      <c r="I393" t="s">
        <v>7</v>
      </c>
      <c r="J393">
        <v>10</v>
      </c>
      <c r="K393" t="s">
        <v>44</v>
      </c>
      <c r="U393" t="s">
        <v>7</v>
      </c>
      <c r="V393">
        <v>7</v>
      </c>
      <c r="W393" t="s">
        <v>44</v>
      </c>
      <c r="AG393" t="s">
        <v>7</v>
      </c>
      <c r="AH393">
        <v>3</v>
      </c>
      <c r="AI393" t="s">
        <v>44</v>
      </c>
      <c r="AS393" t="s">
        <v>7</v>
      </c>
      <c r="AT393">
        <v>10</v>
      </c>
      <c r="AU393" t="s">
        <v>44</v>
      </c>
      <c r="BE393" t="s">
        <v>7</v>
      </c>
      <c r="BF393">
        <v>0</v>
      </c>
      <c r="BG393" t="s">
        <v>44</v>
      </c>
    </row>
    <row r="394" spans="1:59" x14ac:dyDescent="0.3">
      <c r="A394" t="s">
        <v>7</v>
      </c>
      <c r="B394">
        <v>3</v>
      </c>
      <c r="C394" t="s">
        <v>44</v>
      </c>
      <c r="I394" t="s">
        <v>7</v>
      </c>
      <c r="J394">
        <v>2</v>
      </c>
      <c r="K394" t="s">
        <v>44</v>
      </c>
      <c r="U394" t="s">
        <v>7</v>
      </c>
      <c r="V394">
        <v>2</v>
      </c>
      <c r="W394" t="s">
        <v>44</v>
      </c>
      <c r="AG394" t="s">
        <v>7</v>
      </c>
      <c r="AH394">
        <v>0</v>
      </c>
      <c r="AI394" t="s">
        <v>44</v>
      </c>
      <c r="AS394" t="s">
        <v>7</v>
      </c>
      <c r="AT394">
        <v>7</v>
      </c>
      <c r="AU394" t="s">
        <v>44</v>
      </c>
      <c r="BE394" t="s">
        <v>7</v>
      </c>
      <c r="BF394">
        <v>2</v>
      </c>
      <c r="BG394" t="s">
        <v>44</v>
      </c>
    </row>
    <row r="395" spans="1:59" x14ac:dyDescent="0.3">
      <c r="A395" t="s">
        <v>7</v>
      </c>
      <c r="B395">
        <v>9</v>
      </c>
      <c r="C395" t="s">
        <v>44</v>
      </c>
      <c r="I395" t="s">
        <v>7</v>
      </c>
      <c r="J395">
        <v>4</v>
      </c>
      <c r="K395" t="s">
        <v>44</v>
      </c>
      <c r="U395" t="s">
        <v>7</v>
      </c>
      <c r="V395">
        <v>3</v>
      </c>
      <c r="W395" t="s">
        <v>44</v>
      </c>
      <c r="AG395" t="s">
        <v>7</v>
      </c>
      <c r="AH395">
        <v>4</v>
      </c>
      <c r="AI395" t="s">
        <v>44</v>
      </c>
      <c r="AS395" t="s">
        <v>7</v>
      </c>
      <c r="AT395">
        <v>8</v>
      </c>
      <c r="AU395" t="s">
        <v>44</v>
      </c>
      <c r="BE395" t="s">
        <v>7</v>
      </c>
      <c r="BF395">
        <v>0</v>
      </c>
      <c r="BG395" t="s">
        <v>44</v>
      </c>
    </row>
    <row r="396" spans="1:59" x14ac:dyDescent="0.3">
      <c r="A396" t="s">
        <v>7</v>
      </c>
      <c r="B396">
        <v>1</v>
      </c>
      <c r="C396" t="s">
        <v>44</v>
      </c>
      <c r="I396" t="s">
        <v>7</v>
      </c>
      <c r="J396">
        <v>14</v>
      </c>
      <c r="K396" t="s">
        <v>44</v>
      </c>
      <c r="U396" t="s">
        <v>7</v>
      </c>
      <c r="V396">
        <v>13</v>
      </c>
      <c r="W396" t="s">
        <v>44</v>
      </c>
      <c r="AG396" t="s">
        <v>7</v>
      </c>
      <c r="AH396">
        <v>3</v>
      </c>
      <c r="AI396" t="s">
        <v>44</v>
      </c>
      <c r="AS396" t="s">
        <v>7</v>
      </c>
      <c r="AT396">
        <v>14</v>
      </c>
      <c r="AU396" t="s">
        <v>44</v>
      </c>
      <c r="BE396" t="s">
        <v>7</v>
      </c>
      <c r="BF396">
        <v>6</v>
      </c>
      <c r="BG396" t="s">
        <v>44</v>
      </c>
    </row>
    <row r="397" spans="1:59" x14ac:dyDescent="0.3">
      <c r="A397" t="s">
        <v>7</v>
      </c>
      <c r="B397">
        <v>6</v>
      </c>
      <c r="C397" t="s">
        <v>44</v>
      </c>
      <c r="I397" t="s">
        <v>7</v>
      </c>
      <c r="J397">
        <v>1</v>
      </c>
      <c r="K397" t="s">
        <v>44</v>
      </c>
      <c r="U397" t="s">
        <v>7</v>
      </c>
      <c r="V397">
        <v>0</v>
      </c>
      <c r="W397" t="s">
        <v>44</v>
      </c>
      <c r="AG397" t="s">
        <v>7</v>
      </c>
      <c r="AH397">
        <v>6</v>
      </c>
      <c r="AI397" t="s">
        <v>44</v>
      </c>
      <c r="AS397" t="s">
        <v>7</v>
      </c>
      <c r="AT397">
        <v>10</v>
      </c>
      <c r="AU397" t="s">
        <v>44</v>
      </c>
      <c r="BE397" t="s">
        <v>7</v>
      </c>
      <c r="BF397">
        <v>0</v>
      </c>
      <c r="BG397" t="s">
        <v>44</v>
      </c>
    </row>
    <row r="398" spans="1:59" x14ac:dyDescent="0.3">
      <c r="A398" t="s">
        <v>7</v>
      </c>
      <c r="B398">
        <v>5</v>
      </c>
      <c r="C398" t="s">
        <v>44</v>
      </c>
      <c r="I398" t="s">
        <v>7</v>
      </c>
      <c r="J398">
        <v>0</v>
      </c>
      <c r="K398" t="s">
        <v>44</v>
      </c>
      <c r="U398" t="s">
        <v>7</v>
      </c>
      <c r="V398">
        <v>0</v>
      </c>
      <c r="W398" t="s">
        <v>44</v>
      </c>
      <c r="AG398" t="s">
        <v>7</v>
      </c>
      <c r="AH398">
        <v>4</v>
      </c>
      <c r="AI398" t="s">
        <v>44</v>
      </c>
      <c r="AS398" t="s">
        <v>7</v>
      </c>
      <c r="AT398">
        <v>12</v>
      </c>
      <c r="AU398" t="s">
        <v>44</v>
      </c>
      <c r="BE398" t="s">
        <v>7</v>
      </c>
      <c r="BF398">
        <v>0</v>
      </c>
      <c r="BG398" t="s">
        <v>44</v>
      </c>
    </row>
    <row r="399" spans="1:59" x14ac:dyDescent="0.3">
      <c r="A399" t="s">
        <v>7</v>
      </c>
      <c r="B399">
        <v>1</v>
      </c>
      <c r="C399" t="s">
        <v>44</v>
      </c>
      <c r="I399" t="s">
        <v>7</v>
      </c>
      <c r="J399">
        <v>1</v>
      </c>
      <c r="K399" t="s">
        <v>44</v>
      </c>
      <c r="U399" t="s">
        <v>7</v>
      </c>
      <c r="V399">
        <v>0</v>
      </c>
      <c r="W399" t="s">
        <v>44</v>
      </c>
      <c r="AG399" t="s">
        <v>7</v>
      </c>
      <c r="AH399">
        <v>3</v>
      </c>
      <c r="AI399" t="s">
        <v>44</v>
      </c>
      <c r="AS399" t="s">
        <v>7</v>
      </c>
      <c r="AT399">
        <v>1</v>
      </c>
      <c r="AU399" t="s">
        <v>44</v>
      </c>
      <c r="BE399" t="s">
        <v>7</v>
      </c>
      <c r="BF399">
        <v>0</v>
      </c>
      <c r="BG399" t="s">
        <v>44</v>
      </c>
    </row>
    <row r="400" spans="1:59" x14ac:dyDescent="0.3">
      <c r="A400" t="s">
        <v>7</v>
      </c>
      <c r="B400">
        <v>1</v>
      </c>
      <c r="C400" t="s">
        <v>44</v>
      </c>
      <c r="I400" t="s">
        <v>7</v>
      </c>
      <c r="J400">
        <v>9</v>
      </c>
      <c r="K400" t="s">
        <v>44</v>
      </c>
      <c r="U400" t="s">
        <v>7</v>
      </c>
      <c r="V400">
        <v>8</v>
      </c>
      <c r="W400" t="s">
        <v>44</v>
      </c>
      <c r="AG400" t="s">
        <v>7</v>
      </c>
      <c r="AH400">
        <v>3</v>
      </c>
      <c r="AI400" t="s">
        <v>44</v>
      </c>
      <c r="AS400" t="s">
        <v>7</v>
      </c>
      <c r="AT400">
        <v>10</v>
      </c>
      <c r="AU400" t="s">
        <v>44</v>
      </c>
      <c r="BE400" t="s">
        <v>7</v>
      </c>
      <c r="BF400">
        <v>7</v>
      </c>
      <c r="BG400" t="s">
        <v>44</v>
      </c>
    </row>
    <row r="401" spans="1:59" x14ac:dyDescent="0.3">
      <c r="A401" t="s">
        <v>7</v>
      </c>
      <c r="B401">
        <v>2</v>
      </c>
      <c r="C401" t="s">
        <v>44</v>
      </c>
      <c r="I401" t="s">
        <v>7</v>
      </c>
      <c r="J401">
        <v>4</v>
      </c>
      <c r="K401" t="s">
        <v>44</v>
      </c>
      <c r="U401" t="s">
        <v>7</v>
      </c>
      <c r="V401">
        <v>3</v>
      </c>
      <c r="W401" t="s">
        <v>44</v>
      </c>
      <c r="AG401" t="s">
        <v>7</v>
      </c>
      <c r="AH401">
        <v>3</v>
      </c>
      <c r="AI401" t="s">
        <v>44</v>
      </c>
      <c r="AS401" t="s">
        <v>7</v>
      </c>
      <c r="AT401">
        <v>13</v>
      </c>
      <c r="AU401" t="s">
        <v>44</v>
      </c>
      <c r="BE401" t="s">
        <v>7</v>
      </c>
      <c r="BF401">
        <v>1</v>
      </c>
      <c r="BG401" t="s">
        <v>44</v>
      </c>
    </row>
    <row r="402" spans="1:59" x14ac:dyDescent="0.3">
      <c r="A402" t="s">
        <v>7</v>
      </c>
      <c r="B402">
        <v>1</v>
      </c>
      <c r="C402" t="s">
        <v>44</v>
      </c>
      <c r="I402" t="s">
        <v>7</v>
      </c>
      <c r="J402">
        <v>5</v>
      </c>
      <c r="K402" t="s">
        <v>44</v>
      </c>
      <c r="U402" t="s">
        <v>7</v>
      </c>
      <c r="V402">
        <v>2</v>
      </c>
      <c r="W402" t="s">
        <v>44</v>
      </c>
      <c r="AG402" t="s">
        <v>7</v>
      </c>
      <c r="AH402">
        <v>3</v>
      </c>
      <c r="AI402" t="s">
        <v>44</v>
      </c>
      <c r="AS402" t="s">
        <v>7</v>
      </c>
      <c r="AT402">
        <v>6</v>
      </c>
      <c r="AU402" t="s">
        <v>44</v>
      </c>
      <c r="BE402" t="s">
        <v>7</v>
      </c>
      <c r="BF402">
        <v>1</v>
      </c>
      <c r="BG402" t="s">
        <v>44</v>
      </c>
    </row>
    <row r="403" spans="1:59" x14ac:dyDescent="0.3">
      <c r="A403" t="s">
        <v>7</v>
      </c>
      <c r="B403">
        <v>6</v>
      </c>
      <c r="C403" t="s">
        <v>44</v>
      </c>
      <c r="I403" t="s">
        <v>7</v>
      </c>
      <c r="J403">
        <v>4</v>
      </c>
      <c r="K403" t="s">
        <v>44</v>
      </c>
      <c r="U403" t="s">
        <v>7</v>
      </c>
      <c r="V403">
        <v>1</v>
      </c>
      <c r="W403" t="s">
        <v>44</v>
      </c>
      <c r="AG403" t="s">
        <v>7</v>
      </c>
      <c r="AH403">
        <v>3</v>
      </c>
      <c r="AI403" t="s">
        <v>44</v>
      </c>
      <c r="AS403" t="s">
        <v>7</v>
      </c>
      <c r="AT403">
        <v>22</v>
      </c>
      <c r="AU403" t="s">
        <v>44</v>
      </c>
      <c r="BE403" t="s">
        <v>7</v>
      </c>
      <c r="BF403">
        <v>1</v>
      </c>
      <c r="BG403" t="s">
        <v>44</v>
      </c>
    </row>
    <row r="404" spans="1:59" x14ac:dyDescent="0.3">
      <c r="A404" t="s">
        <v>7</v>
      </c>
      <c r="B404">
        <v>1</v>
      </c>
      <c r="C404" t="s">
        <v>44</v>
      </c>
      <c r="I404" t="s">
        <v>7</v>
      </c>
      <c r="J404">
        <v>9</v>
      </c>
      <c r="K404" t="s">
        <v>44</v>
      </c>
      <c r="U404" t="s">
        <v>7</v>
      </c>
      <c r="V404">
        <v>8</v>
      </c>
      <c r="W404" t="s">
        <v>44</v>
      </c>
      <c r="AG404" t="s">
        <v>7</v>
      </c>
      <c r="AH404">
        <v>3</v>
      </c>
      <c r="AI404" t="s">
        <v>44</v>
      </c>
      <c r="AS404" t="s">
        <v>7</v>
      </c>
      <c r="AT404">
        <v>9</v>
      </c>
      <c r="AU404" t="s">
        <v>44</v>
      </c>
      <c r="BE404" t="s">
        <v>7</v>
      </c>
      <c r="BF404">
        <v>0</v>
      </c>
      <c r="BG404" t="s">
        <v>44</v>
      </c>
    </row>
    <row r="405" spans="1:59" x14ac:dyDescent="0.3">
      <c r="A405" t="s">
        <v>7</v>
      </c>
      <c r="B405">
        <v>3</v>
      </c>
      <c r="C405" t="s">
        <v>44</v>
      </c>
      <c r="I405" t="s">
        <v>7</v>
      </c>
      <c r="J405">
        <v>8</v>
      </c>
      <c r="K405" t="s">
        <v>44</v>
      </c>
      <c r="U405" t="s">
        <v>7</v>
      </c>
      <c r="V405">
        <v>5</v>
      </c>
      <c r="W405" t="s">
        <v>44</v>
      </c>
      <c r="AG405" t="s">
        <v>7</v>
      </c>
      <c r="AH405">
        <v>3</v>
      </c>
      <c r="AI405" t="s">
        <v>44</v>
      </c>
      <c r="AS405" t="s">
        <v>7</v>
      </c>
      <c r="AT405">
        <v>17</v>
      </c>
      <c r="AU405" t="s">
        <v>44</v>
      </c>
      <c r="BE405" t="s">
        <v>7</v>
      </c>
      <c r="BF405">
        <v>1</v>
      </c>
      <c r="BG405" t="s">
        <v>44</v>
      </c>
    </row>
    <row r="406" spans="1:59" x14ac:dyDescent="0.3">
      <c r="A406" t="s">
        <v>7</v>
      </c>
      <c r="B406">
        <v>1</v>
      </c>
      <c r="C406" t="s">
        <v>44</v>
      </c>
      <c r="I406" t="s">
        <v>7</v>
      </c>
      <c r="J406">
        <v>0</v>
      </c>
      <c r="K406" t="s">
        <v>44</v>
      </c>
      <c r="U406" t="s">
        <v>7</v>
      </c>
      <c r="V406">
        <v>0</v>
      </c>
      <c r="W406" t="s">
        <v>44</v>
      </c>
      <c r="AG406" t="s">
        <v>7</v>
      </c>
      <c r="AH406">
        <v>6</v>
      </c>
      <c r="AI406" t="s">
        <v>44</v>
      </c>
      <c r="AS406" t="s">
        <v>7</v>
      </c>
      <c r="AT406">
        <v>0</v>
      </c>
      <c r="AU406" t="s">
        <v>44</v>
      </c>
      <c r="BE406" t="s">
        <v>7</v>
      </c>
      <c r="BF406">
        <v>0</v>
      </c>
      <c r="BG406" t="s">
        <v>44</v>
      </c>
    </row>
    <row r="407" spans="1:59" x14ac:dyDescent="0.3">
      <c r="A407" t="s">
        <v>7</v>
      </c>
      <c r="B407">
        <v>9</v>
      </c>
      <c r="C407" t="s">
        <v>44</v>
      </c>
      <c r="I407" t="s">
        <v>7</v>
      </c>
      <c r="J407">
        <v>5</v>
      </c>
      <c r="K407" t="s">
        <v>44</v>
      </c>
      <c r="U407" t="s">
        <v>7</v>
      </c>
      <c r="V407">
        <v>2</v>
      </c>
      <c r="W407" t="s">
        <v>44</v>
      </c>
      <c r="AG407" t="s">
        <v>7</v>
      </c>
      <c r="AH407">
        <v>2</v>
      </c>
      <c r="AI407" t="s">
        <v>44</v>
      </c>
      <c r="AS407" t="s">
        <v>7</v>
      </c>
      <c r="AT407">
        <v>10</v>
      </c>
      <c r="AU407" t="s">
        <v>44</v>
      </c>
      <c r="BE407" t="s">
        <v>7</v>
      </c>
      <c r="BF407">
        <v>2</v>
      </c>
      <c r="BG407" t="s">
        <v>44</v>
      </c>
    </row>
    <row r="408" spans="1:59" x14ac:dyDescent="0.3">
      <c r="A408" t="s">
        <v>7</v>
      </c>
      <c r="B408">
        <v>7</v>
      </c>
      <c r="C408" t="s">
        <v>44</v>
      </c>
      <c r="I408" t="s">
        <v>7</v>
      </c>
      <c r="J408">
        <v>4</v>
      </c>
      <c r="K408" t="s">
        <v>44</v>
      </c>
      <c r="U408" t="s">
        <v>7</v>
      </c>
      <c r="V408">
        <v>3</v>
      </c>
      <c r="W408" t="s">
        <v>44</v>
      </c>
      <c r="AG408" t="s">
        <v>7</v>
      </c>
      <c r="AH408">
        <v>3</v>
      </c>
      <c r="AI408" t="s">
        <v>44</v>
      </c>
      <c r="AS408" t="s">
        <v>7</v>
      </c>
      <c r="AT408">
        <v>6</v>
      </c>
      <c r="AU408" t="s">
        <v>44</v>
      </c>
      <c r="BE408" t="s">
        <v>7</v>
      </c>
      <c r="BF408">
        <v>0</v>
      </c>
      <c r="BG408" t="s">
        <v>44</v>
      </c>
    </row>
    <row r="409" spans="1:59" x14ac:dyDescent="0.3">
      <c r="A409" t="s">
        <v>7</v>
      </c>
      <c r="B409">
        <v>1</v>
      </c>
      <c r="C409" t="s">
        <v>44</v>
      </c>
      <c r="I409" t="s">
        <v>7</v>
      </c>
      <c r="J409">
        <v>6</v>
      </c>
      <c r="K409" t="s">
        <v>44</v>
      </c>
      <c r="U409" t="s">
        <v>7</v>
      </c>
      <c r="V409">
        <v>5</v>
      </c>
      <c r="W409" t="s">
        <v>44</v>
      </c>
      <c r="AG409" t="s">
        <v>7</v>
      </c>
      <c r="AH409">
        <v>3</v>
      </c>
      <c r="AI409" t="s">
        <v>44</v>
      </c>
      <c r="AS409" t="s">
        <v>7</v>
      </c>
      <c r="AT409">
        <v>6</v>
      </c>
      <c r="AU409" t="s">
        <v>44</v>
      </c>
      <c r="BE409" t="s">
        <v>7</v>
      </c>
      <c r="BF409">
        <v>1</v>
      </c>
      <c r="BG409" t="s">
        <v>44</v>
      </c>
    </row>
    <row r="410" spans="1:59" x14ac:dyDescent="0.3">
      <c r="A410" t="s">
        <v>7</v>
      </c>
      <c r="B410">
        <v>9</v>
      </c>
      <c r="C410" t="s">
        <v>44</v>
      </c>
      <c r="I410" t="s">
        <v>7</v>
      </c>
      <c r="J410">
        <v>5</v>
      </c>
      <c r="K410" t="s">
        <v>44</v>
      </c>
      <c r="U410" t="s">
        <v>7</v>
      </c>
      <c r="V410">
        <v>4</v>
      </c>
      <c r="W410" t="s">
        <v>44</v>
      </c>
      <c r="AG410" t="s">
        <v>7</v>
      </c>
      <c r="AH410">
        <v>3</v>
      </c>
      <c r="AI410" t="s">
        <v>44</v>
      </c>
      <c r="AS410" t="s">
        <v>7</v>
      </c>
      <c r="AT410">
        <v>10</v>
      </c>
      <c r="AU410" t="s">
        <v>44</v>
      </c>
      <c r="BE410" t="s">
        <v>7</v>
      </c>
      <c r="BF410">
        <v>0</v>
      </c>
      <c r="BG410" t="s">
        <v>44</v>
      </c>
    </row>
    <row r="411" spans="1:59" x14ac:dyDescent="0.3">
      <c r="A411" t="s">
        <v>7</v>
      </c>
      <c r="B411">
        <v>5</v>
      </c>
      <c r="C411" t="s">
        <v>44</v>
      </c>
      <c r="I411" t="s">
        <v>7</v>
      </c>
      <c r="J411">
        <v>5</v>
      </c>
      <c r="K411" t="s">
        <v>44</v>
      </c>
      <c r="U411" t="s">
        <v>7</v>
      </c>
      <c r="V411">
        <v>3</v>
      </c>
      <c r="W411" t="s">
        <v>44</v>
      </c>
      <c r="AG411" t="s">
        <v>7</v>
      </c>
      <c r="AH411">
        <v>3</v>
      </c>
      <c r="AI411" t="s">
        <v>44</v>
      </c>
      <c r="AS411" t="s">
        <v>7</v>
      </c>
      <c r="AT411">
        <v>9</v>
      </c>
      <c r="AU411" t="s">
        <v>44</v>
      </c>
      <c r="BE411" t="s">
        <v>7</v>
      </c>
      <c r="BF411">
        <v>1</v>
      </c>
      <c r="BG411" t="s">
        <v>44</v>
      </c>
    </row>
    <row r="412" spans="1:59" x14ac:dyDescent="0.3">
      <c r="A412" t="s">
        <v>7</v>
      </c>
      <c r="B412">
        <v>3</v>
      </c>
      <c r="C412" t="s">
        <v>44</v>
      </c>
      <c r="I412" t="s">
        <v>7</v>
      </c>
      <c r="J412">
        <v>9</v>
      </c>
      <c r="K412" t="s">
        <v>44</v>
      </c>
      <c r="U412" t="s">
        <v>7</v>
      </c>
      <c r="V412">
        <v>8</v>
      </c>
      <c r="W412" t="s">
        <v>44</v>
      </c>
      <c r="AG412" t="s">
        <v>7</v>
      </c>
      <c r="AH412">
        <v>3</v>
      </c>
      <c r="AI412" t="s">
        <v>44</v>
      </c>
      <c r="AS412" t="s">
        <v>7</v>
      </c>
      <c r="AT412">
        <v>31</v>
      </c>
      <c r="AU412" t="s">
        <v>44</v>
      </c>
      <c r="BE412" t="s">
        <v>7</v>
      </c>
      <c r="BF412">
        <v>0</v>
      </c>
      <c r="BG412" t="s">
        <v>44</v>
      </c>
    </row>
    <row r="413" spans="1:59" x14ac:dyDescent="0.3">
      <c r="A413" t="s">
        <v>7</v>
      </c>
      <c r="B413">
        <v>6</v>
      </c>
      <c r="C413" t="s">
        <v>44</v>
      </c>
      <c r="I413" t="s">
        <v>7</v>
      </c>
      <c r="J413">
        <v>2</v>
      </c>
      <c r="K413" t="s">
        <v>44</v>
      </c>
      <c r="U413" t="s">
        <v>7</v>
      </c>
      <c r="V413">
        <v>2</v>
      </c>
      <c r="W413" t="s">
        <v>44</v>
      </c>
      <c r="AG413" t="s">
        <v>7</v>
      </c>
      <c r="AH413">
        <v>2</v>
      </c>
      <c r="AI413" t="s">
        <v>44</v>
      </c>
      <c r="AS413" t="s">
        <v>7</v>
      </c>
      <c r="AT413">
        <v>4</v>
      </c>
      <c r="AU413" t="s">
        <v>44</v>
      </c>
      <c r="BE413" t="s">
        <v>7</v>
      </c>
      <c r="BF413">
        <v>2</v>
      </c>
      <c r="BG413" t="s">
        <v>44</v>
      </c>
    </row>
    <row r="414" spans="1:59" x14ac:dyDescent="0.3">
      <c r="A414" t="s">
        <v>7</v>
      </c>
      <c r="B414">
        <v>2</v>
      </c>
      <c r="C414" t="s">
        <v>44</v>
      </c>
      <c r="I414" t="s">
        <v>7</v>
      </c>
      <c r="J414">
        <v>3</v>
      </c>
      <c r="K414" t="s">
        <v>44</v>
      </c>
      <c r="U414" t="s">
        <v>7</v>
      </c>
      <c r="V414">
        <v>2</v>
      </c>
      <c r="W414" t="s">
        <v>44</v>
      </c>
      <c r="AG414" t="s">
        <v>7</v>
      </c>
      <c r="AH414">
        <v>2</v>
      </c>
      <c r="AI414" t="s">
        <v>44</v>
      </c>
      <c r="AS414" t="s">
        <v>7</v>
      </c>
      <c r="AT414">
        <v>10</v>
      </c>
      <c r="AU414" t="s">
        <v>44</v>
      </c>
      <c r="BE414" t="s">
        <v>7</v>
      </c>
      <c r="BF414">
        <v>0</v>
      </c>
      <c r="BG414" t="s">
        <v>44</v>
      </c>
    </row>
    <row r="415" spans="1:59" x14ac:dyDescent="0.3">
      <c r="A415" t="s">
        <v>7</v>
      </c>
      <c r="B415">
        <v>5</v>
      </c>
      <c r="C415" t="s">
        <v>44</v>
      </c>
      <c r="I415" t="s">
        <v>7</v>
      </c>
      <c r="J415">
        <v>2</v>
      </c>
      <c r="K415" t="s">
        <v>44</v>
      </c>
      <c r="U415" t="s">
        <v>7</v>
      </c>
      <c r="V415">
        <v>1</v>
      </c>
      <c r="W415" t="s">
        <v>44</v>
      </c>
      <c r="AG415" t="s">
        <v>7</v>
      </c>
      <c r="AH415">
        <v>2</v>
      </c>
      <c r="AI415" t="s">
        <v>44</v>
      </c>
      <c r="AS415" t="s">
        <v>7</v>
      </c>
      <c r="AT415">
        <v>8</v>
      </c>
      <c r="AU415" t="s">
        <v>44</v>
      </c>
      <c r="BE415" t="s">
        <v>7</v>
      </c>
      <c r="BF415">
        <v>2</v>
      </c>
      <c r="BG415" t="s">
        <v>44</v>
      </c>
    </row>
    <row r="416" spans="1:59" x14ac:dyDescent="0.3">
      <c r="A416" t="s">
        <v>7</v>
      </c>
      <c r="B416">
        <v>1</v>
      </c>
      <c r="C416" t="s">
        <v>44</v>
      </c>
      <c r="I416" t="s">
        <v>7</v>
      </c>
      <c r="J416">
        <v>17</v>
      </c>
      <c r="K416" t="s">
        <v>44</v>
      </c>
      <c r="U416" t="s">
        <v>7</v>
      </c>
      <c r="V416">
        <v>14</v>
      </c>
      <c r="W416" t="s">
        <v>44</v>
      </c>
      <c r="AG416" t="s">
        <v>7</v>
      </c>
      <c r="AH416">
        <v>2</v>
      </c>
      <c r="AI416" t="s">
        <v>44</v>
      </c>
      <c r="AS416" t="s">
        <v>7</v>
      </c>
      <c r="AT416">
        <v>17</v>
      </c>
      <c r="AU416" t="s">
        <v>44</v>
      </c>
      <c r="BE416" t="s">
        <v>7</v>
      </c>
      <c r="BF416">
        <v>5</v>
      </c>
      <c r="BG416" t="s">
        <v>44</v>
      </c>
    </row>
    <row r="417" spans="1:59" x14ac:dyDescent="0.3">
      <c r="A417" t="s">
        <v>7</v>
      </c>
      <c r="B417">
        <v>0</v>
      </c>
      <c r="C417" t="s">
        <v>44</v>
      </c>
      <c r="I417" t="s">
        <v>7</v>
      </c>
      <c r="J417">
        <v>3</v>
      </c>
      <c r="K417" t="s">
        <v>44</v>
      </c>
      <c r="U417" t="s">
        <v>7</v>
      </c>
      <c r="V417">
        <v>0</v>
      </c>
      <c r="W417" t="s">
        <v>44</v>
      </c>
      <c r="AG417" t="s">
        <v>7</v>
      </c>
      <c r="AH417">
        <v>2</v>
      </c>
      <c r="AI417" t="s">
        <v>44</v>
      </c>
      <c r="AS417" t="s">
        <v>7</v>
      </c>
      <c r="AT417">
        <v>4</v>
      </c>
      <c r="AU417" t="s">
        <v>44</v>
      </c>
      <c r="BE417" t="s">
        <v>7</v>
      </c>
      <c r="BF417">
        <v>0</v>
      </c>
      <c r="BG417" t="s">
        <v>44</v>
      </c>
    </row>
    <row r="418" spans="1:59" x14ac:dyDescent="0.3">
      <c r="A418" t="s">
        <v>7</v>
      </c>
      <c r="B418">
        <v>2</v>
      </c>
      <c r="C418" t="s">
        <v>44</v>
      </c>
      <c r="I418" t="s">
        <v>7</v>
      </c>
      <c r="J418">
        <v>4</v>
      </c>
      <c r="K418" t="s">
        <v>44</v>
      </c>
      <c r="U418" t="s">
        <v>7</v>
      </c>
      <c r="V418">
        <v>2</v>
      </c>
      <c r="W418" t="s">
        <v>44</v>
      </c>
      <c r="AG418" t="s">
        <v>7</v>
      </c>
      <c r="AH418">
        <v>2</v>
      </c>
      <c r="AI418" t="s">
        <v>44</v>
      </c>
      <c r="AS418" t="s">
        <v>7</v>
      </c>
      <c r="AT418">
        <v>7</v>
      </c>
      <c r="AU418" t="s">
        <v>44</v>
      </c>
      <c r="BE418" t="s">
        <v>7</v>
      </c>
      <c r="BF418">
        <v>0</v>
      </c>
      <c r="BG418" t="s">
        <v>44</v>
      </c>
    </row>
    <row r="419" spans="1:59" x14ac:dyDescent="0.3">
      <c r="A419" t="s">
        <v>7</v>
      </c>
      <c r="B419">
        <v>0</v>
      </c>
      <c r="C419" t="s">
        <v>44</v>
      </c>
      <c r="I419" t="s">
        <v>7</v>
      </c>
      <c r="J419">
        <v>5</v>
      </c>
      <c r="K419" t="s">
        <v>44</v>
      </c>
      <c r="U419" t="s">
        <v>7</v>
      </c>
      <c r="V419">
        <v>2</v>
      </c>
      <c r="W419" t="s">
        <v>44</v>
      </c>
      <c r="AG419" t="s">
        <v>7</v>
      </c>
      <c r="AH419">
        <v>2</v>
      </c>
      <c r="AI419" t="s">
        <v>44</v>
      </c>
      <c r="AS419" t="s">
        <v>7</v>
      </c>
      <c r="AT419">
        <v>6</v>
      </c>
      <c r="AU419" t="s">
        <v>44</v>
      </c>
      <c r="BE419" t="s">
        <v>7</v>
      </c>
      <c r="BF419">
        <v>3</v>
      </c>
      <c r="BG419" t="s">
        <v>44</v>
      </c>
    </row>
    <row r="420" spans="1:59" x14ac:dyDescent="0.3">
      <c r="A420" t="s">
        <v>7</v>
      </c>
      <c r="B420">
        <v>2</v>
      </c>
      <c r="C420" t="s">
        <v>44</v>
      </c>
      <c r="I420" t="s">
        <v>7</v>
      </c>
      <c r="J420">
        <v>5</v>
      </c>
      <c r="K420" t="s">
        <v>44</v>
      </c>
      <c r="U420" t="s">
        <v>7</v>
      </c>
      <c r="V420">
        <v>3</v>
      </c>
      <c r="W420" t="s">
        <v>44</v>
      </c>
      <c r="AG420" t="s">
        <v>7</v>
      </c>
      <c r="AH420">
        <v>1</v>
      </c>
      <c r="AI420" t="s">
        <v>44</v>
      </c>
      <c r="AS420" t="s">
        <v>7</v>
      </c>
      <c r="AT420">
        <v>17</v>
      </c>
      <c r="AU420" t="s">
        <v>44</v>
      </c>
      <c r="BE420" t="s">
        <v>7</v>
      </c>
      <c r="BF420">
        <v>1</v>
      </c>
      <c r="BG420" t="s">
        <v>44</v>
      </c>
    </row>
    <row r="421" spans="1:59" x14ac:dyDescent="0.3">
      <c r="A421" t="s">
        <v>7</v>
      </c>
      <c r="B421">
        <v>3</v>
      </c>
      <c r="C421" t="s">
        <v>44</v>
      </c>
      <c r="I421" t="s">
        <v>7</v>
      </c>
      <c r="J421">
        <v>6</v>
      </c>
      <c r="K421" t="s">
        <v>44</v>
      </c>
      <c r="U421" t="s">
        <v>7</v>
      </c>
      <c r="V421">
        <v>4</v>
      </c>
      <c r="W421" t="s">
        <v>44</v>
      </c>
      <c r="AG421" t="s">
        <v>7</v>
      </c>
      <c r="AH421">
        <v>2</v>
      </c>
      <c r="AI421" t="s">
        <v>44</v>
      </c>
      <c r="AS421" t="s">
        <v>7</v>
      </c>
      <c r="AT421">
        <v>8</v>
      </c>
      <c r="AU421" t="s">
        <v>44</v>
      </c>
      <c r="BE421" t="s">
        <v>7</v>
      </c>
      <c r="BF421">
        <v>0</v>
      </c>
      <c r="BG421" t="s">
        <v>44</v>
      </c>
    </row>
    <row r="422" spans="1:59" x14ac:dyDescent="0.3">
      <c r="A422" t="s">
        <v>7</v>
      </c>
      <c r="B422">
        <v>3</v>
      </c>
      <c r="C422" t="s">
        <v>44</v>
      </c>
      <c r="I422" t="s">
        <v>7</v>
      </c>
      <c r="J422">
        <v>13</v>
      </c>
      <c r="K422" t="s">
        <v>44</v>
      </c>
      <c r="U422" t="s">
        <v>7</v>
      </c>
      <c r="V422">
        <v>10</v>
      </c>
      <c r="W422" t="s">
        <v>44</v>
      </c>
      <c r="AG422" t="s">
        <v>7</v>
      </c>
      <c r="AH422">
        <v>2</v>
      </c>
      <c r="AI422" t="s">
        <v>44</v>
      </c>
      <c r="AS422" t="s">
        <v>7</v>
      </c>
      <c r="AT422">
        <v>16</v>
      </c>
      <c r="AU422" t="s">
        <v>44</v>
      </c>
      <c r="BE422" t="s">
        <v>7</v>
      </c>
      <c r="BF422">
        <v>4</v>
      </c>
      <c r="BG422" t="s">
        <v>44</v>
      </c>
    </row>
    <row r="423" spans="1:59" x14ac:dyDescent="0.3">
      <c r="A423" t="s">
        <v>7</v>
      </c>
      <c r="B423">
        <v>6</v>
      </c>
      <c r="C423" t="s">
        <v>44</v>
      </c>
      <c r="I423" t="s">
        <v>7</v>
      </c>
      <c r="J423">
        <v>12</v>
      </c>
      <c r="K423" t="s">
        <v>44</v>
      </c>
      <c r="U423" t="s">
        <v>7</v>
      </c>
      <c r="V423">
        <v>9</v>
      </c>
      <c r="W423" t="s">
        <v>44</v>
      </c>
      <c r="AG423" t="s">
        <v>7</v>
      </c>
      <c r="AH423">
        <v>0</v>
      </c>
      <c r="AI423" t="s">
        <v>44</v>
      </c>
      <c r="AS423" t="s">
        <v>7</v>
      </c>
      <c r="AT423">
        <v>33</v>
      </c>
      <c r="AU423" t="s">
        <v>44</v>
      </c>
      <c r="BE423" t="s">
        <v>7</v>
      </c>
      <c r="BF423">
        <v>3</v>
      </c>
      <c r="BG423" t="s">
        <v>44</v>
      </c>
    </row>
    <row r="424" spans="1:59" x14ac:dyDescent="0.3">
      <c r="A424" t="s">
        <v>7</v>
      </c>
      <c r="B424">
        <v>4</v>
      </c>
      <c r="C424" t="s">
        <v>44</v>
      </c>
      <c r="I424" t="s">
        <v>7</v>
      </c>
      <c r="J424">
        <v>5</v>
      </c>
      <c r="K424" t="s">
        <v>44</v>
      </c>
      <c r="U424" t="s">
        <v>7</v>
      </c>
      <c r="V424">
        <v>2</v>
      </c>
      <c r="W424" t="s">
        <v>44</v>
      </c>
      <c r="AG424" t="s">
        <v>7</v>
      </c>
      <c r="AH424">
        <v>2</v>
      </c>
      <c r="AI424" t="s">
        <v>44</v>
      </c>
      <c r="AS424" t="s">
        <v>7</v>
      </c>
      <c r="AT424">
        <v>12</v>
      </c>
      <c r="AU424" t="s">
        <v>44</v>
      </c>
      <c r="BE424" t="s">
        <v>7</v>
      </c>
      <c r="BF424">
        <v>2</v>
      </c>
      <c r="BG424" t="s">
        <v>44</v>
      </c>
    </row>
    <row r="425" spans="1:59" x14ac:dyDescent="0.3">
      <c r="A425" t="s">
        <v>7</v>
      </c>
      <c r="B425">
        <v>1</v>
      </c>
      <c r="C425" t="s">
        <v>44</v>
      </c>
      <c r="I425" t="s">
        <v>7</v>
      </c>
      <c r="J425">
        <v>31</v>
      </c>
      <c r="K425" t="s">
        <v>44</v>
      </c>
      <c r="U425" t="s">
        <v>7</v>
      </c>
      <c r="V425">
        <v>6</v>
      </c>
      <c r="W425" t="s">
        <v>44</v>
      </c>
      <c r="AG425" t="s">
        <v>7</v>
      </c>
      <c r="AH425">
        <v>3</v>
      </c>
      <c r="AI425" t="s">
        <v>44</v>
      </c>
      <c r="AS425" t="s">
        <v>7</v>
      </c>
      <c r="AT425">
        <v>31</v>
      </c>
      <c r="AU425" t="s">
        <v>44</v>
      </c>
      <c r="BE425" t="s">
        <v>7</v>
      </c>
      <c r="BF425">
        <v>14</v>
      </c>
      <c r="BG425" t="s">
        <v>44</v>
      </c>
    </row>
    <row r="426" spans="1:59" x14ac:dyDescent="0.3">
      <c r="A426" t="s">
        <v>7</v>
      </c>
      <c r="B426">
        <v>6</v>
      </c>
      <c r="C426" t="s">
        <v>44</v>
      </c>
      <c r="I426" t="s">
        <v>7</v>
      </c>
      <c r="J426">
        <v>4</v>
      </c>
      <c r="K426" t="s">
        <v>44</v>
      </c>
      <c r="U426" t="s">
        <v>7</v>
      </c>
      <c r="V426">
        <v>3</v>
      </c>
      <c r="W426" t="s">
        <v>44</v>
      </c>
      <c r="AG426" t="s">
        <v>7</v>
      </c>
      <c r="AH426">
        <v>5</v>
      </c>
      <c r="AI426" t="s">
        <v>44</v>
      </c>
      <c r="AS426" t="s">
        <v>7</v>
      </c>
      <c r="AT426">
        <v>8</v>
      </c>
      <c r="AU426" t="s">
        <v>44</v>
      </c>
      <c r="BE426" t="s">
        <v>7</v>
      </c>
      <c r="BF426">
        <v>0</v>
      </c>
      <c r="BG426" t="s">
        <v>44</v>
      </c>
    </row>
    <row r="427" spans="1:59" x14ac:dyDescent="0.3">
      <c r="A427" t="s">
        <v>7</v>
      </c>
      <c r="B427">
        <v>1</v>
      </c>
      <c r="C427" t="s">
        <v>44</v>
      </c>
      <c r="I427" t="s">
        <v>7</v>
      </c>
      <c r="J427">
        <v>8</v>
      </c>
      <c r="K427" t="s">
        <v>44</v>
      </c>
      <c r="U427" t="s">
        <v>7</v>
      </c>
      <c r="V427">
        <v>7</v>
      </c>
      <c r="W427" t="s">
        <v>44</v>
      </c>
      <c r="AG427" t="s">
        <v>7</v>
      </c>
      <c r="AH427">
        <v>0</v>
      </c>
      <c r="AI427" t="s">
        <v>44</v>
      </c>
      <c r="AS427" t="s">
        <v>7</v>
      </c>
      <c r="AT427">
        <v>8</v>
      </c>
      <c r="AU427" t="s">
        <v>44</v>
      </c>
      <c r="BE427" t="s">
        <v>7</v>
      </c>
      <c r="BF427">
        <v>7</v>
      </c>
      <c r="BG427" t="s">
        <v>44</v>
      </c>
    </row>
    <row r="428" spans="1:59" x14ac:dyDescent="0.3">
      <c r="A428" t="s">
        <v>7</v>
      </c>
      <c r="B428">
        <v>4</v>
      </c>
      <c r="C428" t="s">
        <v>44</v>
      </c>
      <c r="I428" t="s">
        <v>7</v>
      </c>
      <c r="J428">
        <v>1</v>
      </c>
      <c r="K428" t="s">
        <v>44</v>
      </c>
      <c r="U428" t="s">
        <v>7</v>
      </c>
      <c r="V428">
        <v>0</v>
      </c>
      <c r="W428" t="s">
        <v>44</v>
      </c>
      <c r="AG428" t="s">
        <v>7</v>
      </c>
      <c r="AH428">
        <v>2</v>
      </c>
      <c r="AI428" t="s">
        <v>44</v>
      </c>
      <c r="AS428" t="s">
        <v>7</v>
      </c>
      <c r="AT428">
        <v>4</v>
      </c>
      <c r="AU428" t="s">
        <v>44</v>
      </c>
      <c r="BE428" t="s">
        <v>7</v>
      </c>
      <c r="BF428">
        <v>0</v>
      </c>
      <c r="BG428" t="s">
        <v>44</v>
      </c>
    </row>
    <row r="429" spans="1:59" x14ac:dyDescent="0.3">
      <c r="A429" t="s">
        <v>7</v>
      </c>
      <c r="B429">
        <v>0</v>
      </c>
      <c r="C429" t="s">
        <v>44</v>
      </c>
      <c r="I429" t="s">
        <v>7</v>
      </c>
      <c r="J429">
        <v>16</v>
      </c>
      <c r="K429" t="s">
        <v>44</v>
      </c>
      <c r="U429" t="s">
        <v>7</v>
      </c>
      <c r="V429">
        <v>8</v>
      </c>
      <c r="W429" t="s">
        <v>44</v>
      </c>
      <c r="AG429" t="s">
        <v>7</v>
      </c>
      <c r="AH429">
        <v>2</v>
      </c>
      <c r="AI429" t="s">
        <v>44</v>
      </c>
      <c r="AS429" t="s">
        <v>7</v>
      </c>
      <c r="AT429">
        <v>17</v>
      </c>
      <c r="AU429" t="s">
        <v>44</v>
      </c>
      <c r="BE429" t="s">
        <v>7</v>
      </c>
      <c r="BF429">
        <v>4</v>
      </c>
      <c r="BG429" t="s">
        <v>44</v>
      </c>
    </row>
    <row r="430" spans="1:59" x14ac:dyDescent="0.3">
      <c r="A430" t="s">
        <v>7</v>
      </c>
      <c r="B430">
        <v>5</v>
      </c>
      <c r="C430" t="s">
        <v>44</v>
      </c>
      <c r="I430" t="s">
        <v>7</v>
      </c>
      <c r="J430">
        <v>2</v>
      </c>
      <c r="K430" t="s">
        <v>44</v>
      </c>
      <c r="U430" t="s">
        <v>7</v>
      </c>
      <c r="V430">
        <v>2</v>
      </c>
      <c r="W430" t="s">
        <v>44</v>
      </c>
      <c r="AG430" t="s">
        <v>7</v>
      </c>
      <c r="AH430">
        <v>2</v>
      </c>
      <c r="AI430" t="s">
        <v>44</v>
      </c>
      <c r="AS430" t="s">
        <v>7</v>
      </c>
      <c r="AT430">
        <v>6</v>
      </c>
      <c r="AU430" t="s">
        <v>44</v>
      </c>
      <c r="BE430" t="s">
        <v>7</v>
      </c>
      <c r="BF430">
        <v>2</v>
      </c>
      <c r="BG430" t="s">
        <v>44</v>
      </c>
    </row>
    <row r="431" spans="1:59" x14ac:dyDescent="0.3">
      <c r="A431" t="s">
        <v>7</v>
      </c>
      <c r="B431">
        <v>1</v>
      </c>
      <c r="C431" t="s">
        <v>44</v>
      </c>
      <c r="I431" t="s">
        <v>7</v>
      </c>
      <c r="J431">
        <v>1</v>
      </c>
      <c r="K431" t="s">
        <v>44</v>
      </c>
      <c r="U431" t="s">
        <v>7</v>
      </c>
      <c r="V431">
        <v>1</v>
      </c>
      <c r="W431" t="s">
        <v>44</v>
      </c>
      <c r="AG431" t="s">
        <v>7</v>
      </c>
      <c r="AH431">
        <v>2</v>
      </c>
      <c r="AI431" t="s">
        <v>44</v>
      </c>
      <c r="AS431" t="s">
        <v>7</v>
      </c>
      <c r="AT431">
        <v>1</v>
      </c>
      <c r="AU431" t="s">
        <v>44</v>
      </c>
      <c r="BE431" t="s">
        <v>7</v>
      </c>
      <c r="BF431">
        <v>0</v>
      </c>
      <c r="BG431" t="s">
        <v>44</v>
      </c>
    </row>
    <row r="432" spans="1:59" x14ac:dyDescent="0.3">
      <c r="A432" t="s">
        <v>7</v>
      </c>
      <c r="B432">
        <v>1</v>
      </c>
      <c r="C432" t="s">
        <v>44</v>
      </c>
      <c r="I432" t="s">
        <v>7</v>
      </c>
      <c r="J432">
        <v>1</v>
      </c>
      <c r="K432" t="s">
        <v>44</v>
      </c>
      <c r="U432" t="s">
        <v>7</v>
      </c>
      <c r="V432">
        <v>0</v>
      </c>
      <c r="W432" t="s">
        <v>44</v>
      </c>
      <c r="AG432" t="s">
        <v>7</v>
      </c>
      <c r="AH432">
        <v>3</v>
      </c>
      <c r="AI432" t="s">
        <v>44</v>
      </c>
      <c r="AS432" t="s">
        <v>7</v>
      </c>
      <c r="AT432">
        <v>1</v>
      </c>
      <c r="AU432" t="s">
        <v>44</v>
      </c>
      <c r="BE432" t="s">
        <v>7</v>
      </c>
      <c r="BF432">
        <v>1</v>
      </c>
      <c r="BG432" t="s">
        <v>44</v>
      </c>
    </row>
    <row r="433" spans="1:59" x14ac:dyDescent="0.3">
      <c r="A433" t="s">
        <v>7</v>
      </c>
      <c r="B433">
        <v>3</v>
      </c>
      <c r="C433" t="s">
        <v>44</v>
      </c>
      <c r="I433" t="s">
        <v>7</v>
      </c>
      <c r="J433">
        <v>3</v>
      </c>
      <c r="K433" t="s">
        <v>44</v>
      </c>
      <c r="U433" t="s">
        <v>7</v>
      </c>
      <c r="V433">
        <v>2</v>
      </c>
      <c r="W433" t="s">
        <v>44</v>
      </c>
      <c r="AG433" t="s">
        <v>7</v>
      </c>
      <c r="AH433">
        <v>1</v>
      </c>
      <c r="AI433" t="s">
        <v>44</v>
      </c>
      <c r="AS433" t="s">
        <v>7</v>
      </c>
      <c r="AT433">
        <v>6</v>
      </c>
      <c r="AU433" t="s">
        <v>44</v>
      </c>
      <c r="BE433" t="s">
        <v>7</v>
      </c>
      <c r="BF433">
        <v>0</v>
      </c>
      <c r="BG433" t="s">
        <v>44</v>
      </c>
    </row>
    <row r="434" spans="1:59" x14ac:dyDescent="0.3">
      <c r="A434" t="s">
        <v>7</v>
      </c>
      <c r="B434">
        <v>2</v>
      </c>
      <c r="C434" t="s">
        <v>44</v>
      </c>
      <c r="I434" t="s">
        <v>7</v>
      </c>
      <c r="J434">
        <v>6</v>
      </c>
      <c r="K434" t="s">
        <v>44</v>
      </c>
      <c r="U434" t="s">
        <v>7</v>
      </c>
      <c r="V434">
        <v>0</v>
      </c>
      <c r="W434" t="s">
        <v>44</v>
      </c>
      <c r="AG434" t="s">
        <v>7</v>
      </c>
      <c r="AH434">
        <v>3</v>
      </c>
      <c r="AI434" t="s">
        <v>44</v>
      </c>
      <c r="AS434" t="s">
        <v>7</v>
      </c>
      <c r="AT434">
        <v>24</v>
      </c>
      <c r="AU434" t="s">
        <v>44</v>
      </c>
      <c r="BE434" t="s">
        <v>7</v>
      </c>
      <c r="BF434">
        <v>0</v>
      </c>
      <c r="BG434" t="s">
        <v>44</v>
      </c>
    </row>
    <row r="435" spans="1:59" x14ac:dyDescent="0.3">
      <c r="A435" t="s">
        <v>7</v>
      </c>
      <c r="B435">
        <v>1</v>
      </c>
      <c r="C435" t="s">
        <v>44</v>
      </c>
      <c r="I435" t="s">
        <v>7</v>
      </c>
      <c r="J435">
        <v>10</v>
      </c>
      <c r="K435" t="s">
        <v>44</v>
      </c>
      <c r="U435" t="s">
        <v>7</v>
      </c>
      <c r="V435">
        <v>6</v>
      </c>
      <c r="W435" t="s">
        <v>44</v>
      </c>
      <c r="AG435" t="s">
        <v>7</v>
      </c>
      <c r="AH435">
        <v>2</v>
      </c>
      <c r="AI435" t="s">
        <v>44</v>
      </c>
      <c r="AS435" t="s">
        <v>7</v>
      </c>
      <c r="AT435">
        <v>10</v>
      </c>
      <c r="AU435" t="s">
        <v>44</v>
      </c>
      <c r="BE435" t="s">
        <v>7</v>
      </c>
      <c r="BF435">
        <v>0</v>
      </c>
      <c r="BG435" t="s">
        <v>44</v>
      </c>
    </row>
    <row r="436" spans="1:59" x14ac:dyDescent="0.3">
      <c r="A436" t="s">
        <v>7</v>
      </c>
      <c r="B436">
        <v>4</v>
      </c>
      <c r="C436" t="s">
        <v>44</v>
      </c>
      <c r="I436" t="s">
        <v>7</v>
      </c>
      <c r="J436">
        <v>26</v>
      </c>
      <c r="K436" t="s">
        <v>44</v>
      </c>
      <c r="U436" t="s">
        <v>7</v>
      </c>
      <c r="V436">
        <v>9</v>
      </c>
      <c r="W436" t="s">
        <v>44</v>
      </c>
      <c r="AG436" t="s">
        <v>7</v>
      </c>
      <c r="AH436">
        <v>3</v>
      </c>
      <c r="AI436" t="s">
        <v>44</v>
      </c>
      <c r="AS436" t="s">
        <v>7</v>
      </c>
      <c r="AT436">
        <v>29</v>
      </c>
      <c r="AU436" t="s">
        <v>44</v>
      </c>
      <c r="BE436" t="s">
        <v>7</v>
      </c>
      <c r="BF436">
        <v>1</v>
      </c>
      <c r="BG436" t="s">
        <v>44</v>
      </c>
    </row>
    <row r="437" spans="1:59" x14ac:dyDescent="0.3">
      <c r="A437" t="s">
        <v>7</v>
      </c>
      <c r="B437">
        <v>4</v>
      </c>
      <c r="C437" t="s">
        <v>44</v>
      </c>
      <c r="I437" t="s">
        <v>7</v>
      </c>
      <c r="J437">
        <v>0</v>
      </c>
      <c r="K437" t="s">
        <v>44</v>
      </c>
      <c r="U437" t="s">
        <v>7</v>
      </c>
      <c r="V437">
        <v>0</v>
      </c>
      <c r="W437" t="s">
        <v>44</v>
      </c>
      <c r="AG437" t="s">
        <v>7</v>
      </c>
      <c r="AH437">
        <v>2</v>
      </c>
      <c r="AI437" t="s">
        <v>44</v>
      </c>
      <c r="AS437" t="s">
        <v>7</v>
      </c>
      <c r="AT437">
        <v>13</v>
      </c>
      <c r="AU437" t="s">
        <v>44</v>
      </c>
      <c r="BE437" t="s">
        <v>7</v>
      </c>
      <c r="BF437">
        <v>0</v>
      </c>
      <c r="BG437" t="s">
        <v>44</v>
      </c>
    </row>
    <row r="438" spans="1:59" x14ac:dyDescent="0.3">
      <c r="A438" t="s">
        <v>7</v>
      </c>
      <c r="B438">
        <v>2</v>
      </c>
      <c r="C438" t="s">
        <v>44</v>
      </c>
      <c r="I438" t="s">
        <v>7</v>
      </c>
      <c r="J438">
        <v>6</v>
      </c>
      <c r="K438" t="s">
        <v>44</v>
      </c>
      <c r="U438" t="s">
        <v>7</v>
      </c>
      <c r="V438">
        <v>2</v>
      </c>
      <c r="W438" t="s">
        <v>44</v>
      </c>
      <c r="AG438" t="s">
        <v>7</v>
      </c>
      <c r="AH438">
        <v>6</v>
      </c>
      <c r="AI438" t="s">
        <v>44</v>
      </c>
      <c r="AS438" t="s">
        <v>7</v>
      </c>
      <c r="AT438">
        <v>8</v>
      </c>
      <c r="AU438" t="s">
        <v>44</v>
      </c>
      <c r="BE438" t="s">
        <v>7</v>
      </c>
      <c r="BF438">
        <v>0</v>
      </c>
      <c r="BG438" t="s">
        <v>44</v>
      </c>
    </row>
    <row r="439" spans="1:59" x14ac:dyDescent="0.3">
      <c r="A439" t="s">
        <v>7</v>
      </c>
      <c r="B439">
        <v>1</v>
      </c>
      <c r="C439" t="s">
        <v>44</v>
      </c>
      <c r="I439" t="s">
        <v>7</v>
      </c>
      <c r="J439">
        <v>15</v>
      </c>
      <c r="K439" t="s">
        <v>44</v>
      </c>
      <c r="U439" t="s">
        <v>7</v>
      </c>
      <c r="V439">
        <v>12</v>
      </c>
      <c r="W439" t="s">
        <v>44</v>
      </c>
      <c r="AG439" t="s">
        <v>7</v>
      </c>
      <c r="AH439">
        <v>3</v>
      </c>
      <c r="AI439" t="s">
        <v>44</v>
      </c>
      <c r="AS439" t="s">
        <v>7</v>
      </c>
      <c r="AT439">
        <v>15</v>
      </c>
      <c r="AU439" t="s">
        <v>44</v>
      </c>
      <c r="BE439" t="s">
        <v>7</v>
      </c>
      <c r="BF439">
        <v>5</v>
      </c>
      <c r="BG439" t="s">
        <v>44</v>
      </c>
    </row>
    <row r="440" spans="1:59" x14ac:dyDescent="0.3">
      <c r="A440" t="s">
        <v>7</v>
      </c>
      <c r="B440">
        <v>6</v>
      </c>
      <c r="C440" t="s">
        <v>44</v>
      </c>
      <c r="I440" t="s">
        <v>7</v>
      </c>
      <c r="J440">
        <v>3</v>
      </c>
      <c r="K440" t="s">
        <v>44</v>
      </c>
      <c r="U440" t="s">
        <v>7</v>
      </c>
      <c r="V440">
        <v>0</v>
      </c>
      <c r="W440" t="s">
        <v>44</v>
      </c>
      <c r="AG440" t="s">
        <v>7</v>
      </c>
      <c r="AH440">
        <v>3</v>
      </c>
      <c r="AI440" t="s">
        <v>44</v>
      </c>
      <c r="AS440" t="s">
        <v>7</v>
      </c>
      <c r="AT440">
        <v>5</v>
      </c>
      <c r="AU440" t="s">
        <v>44</v>
      </c>
      <c r="BE440" t="s">
        <v>7</v>
      </c>
      <c r="BF440">
        <v>0</v>
      </c>
      <c r="BG440" t="s">
        <v>44</v>
      </c>
    </row>
    <row r="441" spans="1:59" x14ac:dyDescent="0.3">
      <c r="A441" t="s">
        <v>7</v>
      </c>
      <c r="B441">
        <v>2</v>
      </c>
      <c r="C441" t="s">
        <v>44</v>
      </c>
      <c r="I441" t="s">
        <v>7</v>
      </c>
      <c r="J441">
        <v>18</v>
      </c>
      <c r="K441" t="s">
        <v>44</v>
      </c>
      <c r="U441" t="s">
        <v>7</v>
      </c>
      <c r="V441">
        <v>13</v>
      </c>
      <c r="W441" t="s">
        <v>44</v>
      </c>
      <c r="AG441" t="s">
        <v>7</v>
      </c>
      <c r="AH441">
        <v>3</v>
      </c>
      <c r="AI441" t="s">
        <v>44</v>
      </c>
      <c r="AS441" t="s">
        <v>7</v>
      </c>
      <c r="AT441">
        <v>20</v>
      </c>
      <c r="AU441" t="s">
        <v>44</v>
      </c>
      <c r="BE441" t="s">
        <v>7</v>
      </c>
      <c r="BF441">
        <v>2</v>
      </c>
      <c r="BG441" t="s">
        <v>44</v>
      </c>
    </row>
    <row r="442" spans="1:59" x14ac:dyDescent="0.3">
      <c r="A442" t="s">
        <v>7</v>
      </c>
      <c r="B442">
        <v>4</v>
      </c>
      <c r="C442" t="s">
        <v>44</v>
      </c>
      <c r="I442" t="s">
        <v>7</v>
      </c>
      <c r="J442">
        <v>11</v>
      </c>
      <c r="K442" t="s">
        <v>44</v>
      </c>
      <c r="U442" t="s">
        <v>7</v>
      </c>
      <c r="V442">
        <v>8</v>
      </c>
      <c r="W442" t="s">
        <v>44</v>
      </c>
      <c r="AG442" t="s">
        <v>7</v>
      </c>
      <c r="AH442">
        <v>6</v>
      </c>
      <c r="AI442" t="s">
        <v>44</v>
      </c>
      <c r="AS442" t="s">
        <v>7</v>
      </c>
      <c r="AT442">
        <v>16</v>
      </c>
      <c r="AU442" t="s">
        <v>44</v>
      </c>
      <c r="BE442" t="s">
        <v>7</v>
      </c>
      <c r="BF442">
        <v>3</v>
      </c>
      <c r="BG442" t="s">
        <v>44</v>
      </c>
    </row>
    <row r="443" spans="1:59" x14ac:dyDescent="0.3">
      <c r="A443" t="s">
        <v>7</v>
      </c>
      <c r="B443">
        <v>0</v>
      </c>
      <c r="C443" t="s">
        <v>44</v>
      </c>
      <c r="I443" t="s">
        <v>7</v>
      </c>
      <c r="J443">
        <v>9</v>
      </c>
      <c r="K443" t="s">
        <v>44</v>
      </c>
      <c r="U443" t="s">
        <v>7</v>
      </c>
      <c r="V443">
        <v>7</v>
      </c>
      <c r="W443" t="s">
        <v>44</v>
      </c>
      <c r="AG443" t="s">
        <v>7</v>
      </c>
      <c r="AH443">
        <v>2</v>
      </c>
      <c r="AI443" t="s">
        <v>44</v>
      </c>
      <c r="AS443" t="s">
        <v>7</v>
      </c>
      <c r="AT443">
        <v>10</v>
      </c>
      <c r="AU443" t="s">
        <v>44</v>
      </c>
      <c r="BE443" t="s">
        <v>7</v>
      </c>
      <c r="BF443">
        <v>8</v>
      </c>
      <c r="BG443" t="s">
        <v>44</v>
      </c>
    </row>
    <row r="444" spans="1:59" x14ac:dyDescent="0.3">
      <c r="A444" t="s">
        <v>7</v>
      </c>
      <c r="B444">
        <v>8</v>
      </c>
      <c r="C444" t="s">
        <v>44</v>
      </c>
      <c r="I444" t="s">
        <v>7</v>
      </c>
      <c r="J444">
        <v>1</v>
      </c>
      <c r="K444" t="s">
        <v>44</v>
      </c>
      <c r="U444" t="s">
        <v>7</v>
      </c>
      <c r="V444">
        <v>1</v>
      </c>
      <c r="W444" t="s">
        <v>44</v>
      </c>
      <c r="AG444" t="s">
        <v>7</v>
      </c>
      <c r="AH444">
        <v>2</v>
      </c>
      <c r="AI444" t="s">
        <v>44</v>
      </c>
      <c r="AS444" t="s">
        <v>7</v>
      </c>
      <c r="AT444">
        <v>3</v>
      </c>
      <c r="AU444" t="s">
        <v>44</v>
      </c>
      <c r="BE444" t="s">
        <v>7</v>
      </c>
      <c r="BF444">
        <v>0</v>
      </c>
      <c r="BG444" t="s">
        <v>44</v>
      </c>
    </row>
    <row r="445" spans="1:59" x14ac:dyDescent="0.3">
      <c r="A445" t="s">
        <v>7</v>
      </c>
      <c r="B445">
        <v>1</v>
      </c>
      <c r="C445" t="s">
        <v>44</v>
      </c>
      <c r="I445" t="s">
        <v>7</v>
      </c>
      <c r="J445">
        <v>8</v>
      </c>
      <c r="K445" t="s">
        <v>44</v>
      </c>
      <c r="U445" t="s">
        <v>7</v>
      </c>
      <c r="V445">
        <v>7</v>
      </c>
      <c r="W445" t="s">
        <v>44</v>
      </c>
      <c r="AG445" t="s">
        <v>7</v>
      </c>
      <c r="AH445">
        <v>2</v>
      </c>
      <c r="AI445" t="s">
        <v>44</v>
      </c>
      <c r="AS445" t="s">
        <v>7</v>
      </c>
      <c r="AT445">
        <v>8</v>
      </c>
      <c r="AU445" t="s">
        <v>44</v>
      </c>
      <c r="BE445" t="s">
        <v>7</v>
      </c>
      <c r="BF445">
        <v>6</v>
      </c>
      <c r="BG445" t="s">
        <v>44</v>
      </c>
    </row>
    <row r="446" spans="1:59" x14ac:dyDescent="0.3">
      <c r="A446" t="s">
        <v>7</v>
      </c>
      <c r="B446">
        <v>0</v>
      </c>
      <c r="C446" t="s">
        <v>44</v>
      </c>
      <c r="I446" t="s">
        <v>7</v>
      </c>
      <c r="J446">
        <v>5</v>
      </c>
      <c r="K446" t="s">
        <v>44</v>
      </c>
      <c r="U446" t="s">
        <v>7</v>
      </c>
      <c r="V446">
        <v>0</v>
      </c>
      <c r="W446" t="s">
        <v>44</v>
      </c>
      <c r="AG446" t="s">
        <v>7</v>
      </c>
      <c r="AH446">
        <v>3</v>
      </c>
      <c r="AI446" t="s">
        <v>44</v>
      </c>
      <c r="AS446" t="s">
        <v>7</v>
      </c>
      <c r="AT446">
        <v>6</v>
      </c>
      <c r="AU446" t="s">
        <v>44</v>
      </c>
      <c r="BE446" t="s">
        <v>7</v>
      </c>
      <c r="BF446">
        <v>1</v>
      </c>
      <c r="BG446" t="s">
        <v>44</v>
      </c>
    </row>
    <row r="447" spans="1:59" x14ac:dyDescent="0.3">
      <c r="A447" t="s">
        <v>7</v>
      </c>
      <c r="B447">
        <v>1</v>
      </c>
      <c r="C447" t="s">
        <v>44</v>
      </c>
      <c r="I447" t="s">
        <v>7</v>
      </c>
      <c r="J447">
        <v>9</v>
      </c>
      <c r="K447" t="s">
        <v>44</v>
      </c>
      <c r="U447" t="s">
        <v>7</v>
      </c>
      <c r="V447">
        <v>7</v>
      </c>
      <c r="W447" t="s">
        <v>44</v>
      </c>
      <c r="AG447" t="s">
        <v>7</v>
      </c>
      <c r="AH447">
        <v>5</v>
      </c>
      <c r="AI447" t="s">
        <v>44</v>
      </c>
      <c r="AS447" t="s">
        <v>7</v>
      </c>
      <c r="AT447">
        <v>9</v>
      </c>
      <c r="AU447" t="s">
        <v>44</v>
      </c>
      <c r="BE447" t="s">
        <v>7</v>
      </c>
      <c r="BF447">
        <v>0</v>
      </c>
      <c r="BG447" t="s">
        <v>44</v>
      </c>
    </row>
    <row r="448" spans="1:59" x14ac:dyDescent="0.3">
      <c r="A448" t="s">
        <v>7</v>
      </c>
      <c r="B448">
        <v>2</v>
      </c>
      <c r="C448" t="s">
        <v>44</v>
      </c>
      <c r="I448" t="s">
        <v>7</v>
      </c>
      <c r="J448">
        <v>9</v>
      </c>
      <c r="K448" t="s">
        <v>44</v>
      </c>
      <c r="U448" t="s">
        <v>7</v>
      </c>
      <c r="V448">
        <v>8</v>
      </c>
      <c r="W448" t="s">
        <v>44</v>
      </c>
      <c r="AG448" t="s">
        <v>7</v>
      </c>
      <c r="AH448">
        <v>2</v>
      </c>
      <c r="AI448" t="s">
        <v>44</v>
      </c>
      <c r="AS448" t="s">
        <v>7</v>
      </c>
      <c r="AT448">
        <v>26</v>
      </c>
      <c r="AU448" t="s">
        <v>44</v>
      </c>
      <c r="BE448" t="s">
        <v>7</v>
      </c>
      <c r="BF448">
        <v>7</v>
      </c>
      <c r="BG448" t="s">
        <v>44</v>
      </c>
    </row>
    <row r="449" spans="1:59" x14ac:dyDescent="0.3">
      <c r="A449" t="s">
        <v>7</v>
      </c>
      <c r="B449">
        <v>1</v>
      </c>
      <c r="C449" t="s">
        <v>44</v>
      </c>
      <c r="I449" t="s">
        <v>7</v>
      </c>
      <c r="J449">
        <v>19</v>
      </c>
      <c r="K449" t="s">
        <v>44</v>
      </c>
      <c r="U449" t="s">
        <v>7</v>
      </c>
      <c r="V449">
        <v>10</v>
      </c>
      <c r="W449" t="s">
        <v>44</v>
      </c>
      <c r="AG449" t="s">
        <v>7</v>
      </c>
      <c r="AH449">
        <v>3</v>
      </c>
      <c r="AI449" t="s">
        <v>44</v>
      </c>
      <c r="AS449" t="s">
        <v>7</v>
      </c>
      <c r="AT449">
        <v>20</v>
      </c>
      <c r="AU449" t="s">
        <v>44</v>
      </c>
      <c r="BE449" t="s">
        <v>7</v>
      </c>
      <c r="BF449">
        <v>2</v>
      </c>
      <c r="BG449" t="s">
        <v>44</v>
      </c>
    </row>
    <row r="450" spans="1:59" x14ac:dyDescent="0.3">
      <c r="A450" t="s">
        <v>7</v>
      </c>
      <c r="B450">
        <v>3</v>
      </c>
      <c r="C450" t="s">
        <v>44</v>
      </c>
      <c r="I450" t="s">
        <v>7</v>
      </c>
      <c r="J450">
        <v>3</v>
      </c>
      <c r="K450" t="s">
        <v>44</v>
      </c>
      <c r="U450" t="s">
        <v>7</v>
      </c>
      <c r="V450">
        <v>2</v>
      </c>
      <c r="W450" t="s">
        <v>44</v>
      </c>
      <c r="AG450" t="s">
        <v>7</v>
      </c>
      <c r="AH450">
        <v>4</v>
      </c>
      <c r="AI450" t="s">
        <v>44</v>
      </c>
      <c r="AS450" t="s">
        <v>7</v>
      </c>
      <c r="AT450">
        <v>5</v>
      </c>
      <c r="AU450" t="s">
        <v>44</v>
      </c>
      <c r="BE450" t="s">
        <v>7</v>
      </c>
      <c r="BF450">
        <v>0</v>
      </c>
      <c r="BG450" t="s">
        <v>44</v>
      </c>
    </row>
    <row r="451" spans="1:59" x14ac:dyDescent="0.3">
      <c r="A451" t="s">
        <v>7</v>
      </c>
      <c r="B451">
        <v>3</v>
      </c>
      <c r="C451" t="s">
        <v>44</v>
      </c>
      <c r="I451" t="s">
        <v>7</v>
      </c>
      <c r="J451">
        <v>5</v>
      </c>
      <c r="K451" t="s">
        <v>44</v>
      </c>
      <c r="U451" t="s">
        <v>7</v>
      </c>
      <c r="V451">
        <v>3</v>
      </c>
      <c r="W451" t="s">
        <v>44</v>
      </c>
      <c r="AG451" t="s">
        <v>7</v>
      </c>
      <c r="AH451">
        <v>2</v>
      </c>
      <c r="AI451" t="s">
        <v>44</v>
      </c>
      <c r="AS451" t="s">
        <v>7</v>
      </c>
      <c r="AT451">
        <v>8</v>
      </c>
      <c r="AU451" t="s">
        <v>44</v>
      </c>
      <c r="BE451" t="s">
        <v>7</v>
      </c>
      <c r="BF451">
        <v>0</v>
      </c>
      <c r="BG451" t="s">
        <v>44</v>
      </c>
    </row>
    <row r="452" spans="1:59" x14ac:dyDescent="0.3">
      <c r="A452" t="s">
        <v>7</v>
      </c>
      <c r="B452">
        <v>9</v>
      </c>
      <c r="C452" t="s">
        <v>44</v>
      </c>
      <c r="I452" t="s">
        <v>7</v>
      </c>
      <c r="J452">
        <v>5</v>
      </c>
      <c r="K452" t="s">
        <v>44</v>
      </c>
      <c r="U452" t="s">
        <v>7</v>
      </c>
      <c r="V452">
        <v>4</v>
      </c>
      <c r="W452" t="s">
        <v>44</v>
      </c>
      <c r="AG452" t="s">
        <v>7</v>
      </c>
      <c r="AH452">
        <v>1</v>
      </c>
      <c r="AI452" t="s">
        <v>44</v>
      </c>
      <c r="AS452" t="s">
        <v>7</v>
      </c>
      <c r="AT452">
        <v>32</v>
      </c>
      <c r="AU452" t="s">
        <v>44</v>
      </c>
      <c r="BE452" t="s">
        <v>7</v>
      </c>
      <c r="BF452">
        <v>1</v>
      </c>
      <c r="BG452" t="s">
        <v>44</v>
      </c>
    </row>
    <row r="453" spans="1:59" x14ac:dyDescent="0.3">
      <c r="A453" t="s">
        <v>7</v>
      </c>
      <c r="B453">
        <v>1</v>
      </c>
      <c r="C453" t="s">
        <v>44</v>
      </c>
      <c r="I453" t="s">
        <v>7</v>
      </c>
      <c r="J453">
        <v>6</v>
      </c>
      <c r="K453" t="s">
        <v>44</v>
      </c>
      <c r="U453" t="s">
        <v>7</v>
      </c>
      <c r="V453">
        <v>5</v>
      </c>
      <c r="W453" t="s">
        <v>44</v>
      </c>
      <c r="AG453" t="s">
        <v>7</v>
      </c>
      <c r="AH453">
        <v>2</v>
      </c>
      <c r="AI453" t="s">
        <v>44</v>
      </c>
      <c r="AS453" t="s">
        <v>7</v>
      </c>
      <c r="AT453">
        <v>6</v>
      </c>
      <c r="AU453" t="s">
        <v>44</v>
      </c>
      <c r="BE453" t="s">
        <v>7</v>
      </c>
      <c r="BF453">
        <v>1</v>
      </c>
      <c r="BG453" t="s">
        <v>44</v>
      </c>
    </row>
    <row r="454" spans="1:59" x14ac:dyDescent="0.3">
      <c r="A454" t="s">
        <v>7</v>
      </c>
      <c r="B454">
        <v>2</v>
      </c>
      <c r="C454" t="s">
        <v>44</v>
      </c>
      <c r="I454" t="s">
        <v>7</v>
      </c>
      <c r="J454">
        <v>18</v>
      </c>
      <c r="K454" t="s">
        <v>44</v>
      </c>
      <c r="U454" t="s">
        <v>7</v>
      </c>
      <c r="V454">
        <v>16</v>
      </c>
      <c r="W454" t="s">
        <v>44</v>
      </c>
      <c r="AG454" t="s">
        <v>7</v>
      </c>
      <c r="AH454">
        <v>2</v>
      </c>
      <c r="AI454" t="s">
        <v>44</v>
      </c>
      <c r="AS454" t="s">
        <v>7</v>
      </c>
      <c r="AT454">
        <v>21</v>
      </c>
      <c r="AU454" t="s">
        <v>44</v>
      </c>
      <c r="BE454" t="s">
        <v>7</v>
      </c>
      <c r="BF454">
        <v>0</v>
      </c>
      <c r="BG454" t="s">
        <v>44</v>
      </c>
    </row>
    <row r="455" spans="1:59" x14ac:dyDescent="0.3">
      <c r="A455" t="s">
        <v>7</v>
      </c>
      <c r="B455">
        <v>9</v>
      </c>
      <c r="C455" t="s">
        <v>44</v>
      </c>
      <c r="I455" t="s">
        <v>7</v>
      </c>
      <c r="J455">
        <v>2</v>
      </c>
      <c r="K455" t="s">
        <v>44</v>
      </c>
      <c r="U455" t="s">
        <v>7</v>
      </c>
      <c r="V455">
        <v>2</v>
      </c>
      <c r="W455" t="s">
        <v>44</v>
      </c>
      <c r="AG455" t="s">
        <v>7</v>
      </c>
      <c r="AH455">
        <v>2</v>
      </c>
      <c r="AI455" t="s">
        <v>44</v>
      </c>
      <c r="AS455" t="s">
        <v>7</v>
      </c>
      <c r="AT455">
        <v>4</v>
      </c>
      <c r="AU455" t="s">
        <v>44</v>
      </c>
      <c r="BE455" t="s">
        <v>7</v>
      </c>
      <c r="BF455">
        <v>2</v>
      </c>
      <c r="BG455" t="s">
        <v>44</v>
      </c>
    </row>
    <row r="456" spans="1:59" x14ac:dyDescent="0.3">
      <c r="A456" t="s">
        <v>7</v>
      </c>
      <c r="B456">
        <v>1</v>
      </c>
      <c r="C456" t="s">
        <v>44</v>
      </c>
      <c r="I456" t="s">
        <v>7</v>
      </c>
      <c r="J456">
        <v>9</v>
      </c>
      <c r="K456" t="s">
        <v>44</v>
      </c>
      <c r="U456" t="s">
        <v>7</v>
      </c>
      <c r="V456">
        <v>8</v>
      </c>
      <c r="W456" t="s">
        <v>44</v>
      </c>
      <c r="AG456" t="s">
        <v>7</v>
      </c>
      <c r="AH456">
        <v>2</v>
      </c>
      <c r="AI456" t="s">
        <v>44</v>
      </c>
      <c r="AS456" t="s">
        <v>7</v>
      </c>
      <c r="AT456">
        <v>9</v>
      </c>
      <c r="AU456" t="s">
        <v>44</v>
      </c>
      <c r="BE456" t="s">
        <v>7</v>
      </c>
      <c r="BF456">
        <v>0</v>
      </c>
      <c r="BG456" t="s">
        <v>44</v>
      </c>
    </row>
    <row r="457" spans="1:59" x14ac:dyDescent="0.3">
      <c r="A457" t="s">
        <v>7</v>
      </c>
      <c r="B457">
        <v>3</v>
      </c>
      <c r="C457" t="s">
        <v>44</v>
      </c>
      <c r="I457" t="s">
        <v>7</v>
      </c>
      <c r="J457">
        <v>12</v>
      </c>
      <c r="K457" t="s">
        <v>44</v>
      </c>
      <c r="U457" t="s">
        <v>7</v>
      </c>
      <c r="V457">
        <v>11</v>
      </c>
      <c r="W457" t="s">
        <v>44</v>
      </c>
      <c r="AG457" t="s">
        <v>7</v>
      </c>
      <c r="AH457">
        <v>2</v>
      </c>
      <c r="AI457" t="s">
        <v>44</v>
      </c>
      <c r="AS457" t="s">
        <v>7</v>
      </c>
      <c r="AT457">
        <v>22</v>
      </c>
      <c r="AU457" t="s">
        <v>44</v>
      </c>
      <c r="BE457" t="s">
        <v>7</v>
      </c>
      <c r="BF457">
        <v>1</v>
      </c>
      <c r="BG457" t="s">
        <v>44</v>
      </c>
    </row>
    <row r="458" spans="1:59" x14ac:dyDescent="0.3">
      <c r="A458" t="s">
        <v>7</v>
      </c>
      <c r="B458">
        <v>0</v>
      </c>
      <c r="C458" t="s">
        <v>44</v>
      </c>
      <c r="I458" t="s">
        <v>7</v>
      </c>
      <c r="J458">
        <v>2</v>
      </c>
      <c r="K458" t="s">
        <v>44</v>
      </c>
      <c r="U458" t="s">
        <v>7</v>
      </c>
      <c r="V458">
        <v>1</v>
      </c>
      <c r="W458" t="s">
        <v>44</v>
      </c>
      <c r="AG458" t="s">
        <v>7</v>
      </c>
      <c r="AH458">
        <v>0</v>
      </c>
      <c r="AI458" t="s">
        <v>44</v>
      </c>
      <c r="AS458" t="s">
        <v>7</v>
      </c>
      <c r="AT458">
        <v>3</v>
      </c>
      <c r="AU458" t="s">
        <v>44</v>
      </c>
      <c r="BE458" t="s">
        <v>7</v>
      </c>
      <c r="BF458">
        <v>0</v>
      </c>
      <c r="BG458" t="s">
        <v>44</v>
      </c>
    </row>
    <row r="459" spans="1:59" x14ac:dyDescent="0.3">
      <c r="A459" t="s">
        <v>7</v>
      </c>
      <c r="B459">
        <v>6</v>
      </c>
      <c r="C459" t="s">
        <v>44</v>
      </c>
      <c r="I459" t="s">
        <v>7</v>
      </c>
      <c r="J459">
        <v>8</v>
      </c>
      <c r="K459" t="s">
        <v>44</v>
      </c>
      <c r="U459" t="s">
        <v>7</v>
      </c>
      <c r="V459">
        <v>7</v>
      </c>
      <c r="W459" t="s">
        <v>44</v>
      </c>
      <c r="AG459" t="s">
        <v>7</v>
      </c>
      <c r="AH459">
        <v>3</v>
      </c>
      <c r="AI459" t="s">
        <v>44</v>
      </c>
      <c r="AS459" t="s">
        <v>7</v>
      </c>
      <c r="AT459">
        <v>13</v>
      </c>
      <c r="AU459" t="s">
        <v>44</v>
      </c>
      <c r="BE459" t="s">
        <v>7</v>
      </c>
      <c r="BF459">
        <v>0</v>
      </c>
      <c r="BG459" t="s">
        <v>44</v>
      </c>
    </row>
    <row r="460" spans="1:59" x14ac:dyDescent="0.3">
      <c r="A460" t="s">
        <v>7</v>
      </c>
      <c r="B460">
        <v>1</v>
      </c>
      <c r="C460" t="s">
        <v>44</v>
      </c>
      <c r="I460" t="s">
        <v>7</v>
      </c>
      <c r="J460">
        <v>4</v>
      </c>
      <c r="K460" t="s">
        <v>44</v>
      </c>
      <c r="U460" t="s">
        <v>7</v>
      </c>
      <c r="V460">
        <v>2</v>
      </c>
      <c r="W460" t="s">
        <v>44</v>
      </c>
      <c r="AG460" t="s">
        <v>7</v>
      </c>
      <c r="AH460">
        <v>6</v>
      </c>
      <c r="AI460" t="s">
        <v>44</v>
      </c>
      <c r="AS460" t="s">
        <v>7</v>
      </c>
      <c r="AT460">
        <v>5</v>
      </c>
      <c r="AU460" t="s">
        <v>44</v>
      </c>
      <c r="BE460" t="s">
        <v>7</v>
      </c>
      <c r="BF460">
        <v>3</v>
      </c>
      <c r="BG460" t="s">
        <v>44</v>
      </c>
    </row>
    <row r="461" spans="1:59" x14ac:dyDescent="0.3">
      <c r="A461" t="s">
        <v>7</v>
      </c>
      <c r="B461">
        <v>1</v>
      </c>
      <c r="C461" t="s">
        <v>44</v>
      </c>
      <c r="I461" t="s">
        <v>7</v>
      </c>
      <c r="J461">
        <v>4</v>
      </c>
      <c r="K461" t="s">
        <v>44</v>
      </c>
      <c r="U461" t="s">
        <v>7</v>
      </c>
      <c r="V461">
        <v>3</v>
      </c>
      <c r="W461" t="s">
        <v>44</v>
      </c>
      <c r="AG461" t="s">
        <v>7</v>
      </c>
      <c r="AH461">
        <v>1</v>
      </c>
      <c r="AI461" t="s">
        <v>44</v>
      </c>
      <c r="AS461" t="s">
        <v>7</v>
      </c>
      <c r="AT461">
        <v>4</v>
      </c>
      <c r="AU461" t="s">
        <v>44</v>
      </c>
      <c r="BE461" t="s">
        <v>7</v>
      </c>
      <c r="BF461">
        <v>0</v>
      </c>
      <c r="BG461" t="s">
        <v>44</v>
      </c>
    </row>
    <row r="462" spans="1:59" x14ac:dyDescent="0.3">
      <c r="A462" t="s">
        <v>7</v>
      </c>
      <c r="B462">
        <v>1</v>
      </c>
      <c r="C462" t="s">
        <v>44</v>
      </c>
      <c r="I462" t="s">
        <v>7</v>
      </c>
      <c r="J462">
        <v>0</v>
      </c>
      <c r="K462" t="s">
        <v>44</v>
      </c>
      <c r="U462" t="s">
        <v>7</v>
      </c>
      <c r="V462">
        <v>0</v>
      </c>
      <c r="W462" t="s">
        <v>44</v>
      </c>
      <c r="AG462" t="s">
        <v>7</v>
      </c>
      <c r="AH462">
        <v>2</v>
      </c>
      <c r="AI462" t="s">
        <v>44</v>
      </c>
      <c r="AS462" t="s">
        <v>7</v>
      </c>
      <c r="AT462">
        <v>0</v>
      </c>
      <c r="AU462" t="s">
        <v>44</v>
      </c>
      <c r="BE462" t="s">
        <v>7</v>
      </c>
      <c r="BF462">
        <v>0</v>
      </c>
      <c r="BG462" t="s">
        <v>44</v>
      </c>
    </row>
    <row r="463" spans="1:59" x14ac:dyDescent="0.3">
      <c r="A463" t="s">
        <v>7</v>
      </c>
      <c r="B463">
        <v>8</v>
      </c>
      <c r="C463" t="s">
        <v>44</v>
      </c>
      <c r="I463" t="s">
        <v>7</v>
      </c>
      <c r="J463">
        <v>10</v>
      </c>
      <c r="K463" t="s">
        <v>44</v>
      </c>
      <c r="U463" t="s">
        <v>7</v>
      </c>
      <c r="V463">
        <v>7</v>
      </c>
      <c r="W463" t="s">
        <v>44</v>
      </c>
      <c r="AG463" t="s">
        <v>7</v>
      </c>
      <c r="AH463">
        <v>2</v>
      </c>
      <c r="AI463" t="s">
        <v>44</v>
      </c>
      <c r="AS463" t="s">
        <v>7</v>
      </c>
      <c r="AT463">
        <v>22</v>
      </c>
      <c r="AU463" t="s">
        <v>44</v>
      </c>
      <c r="BE463" t="s">
        <v>7</v>
      </c>
      <c r="BF463">
        <v>0</v>
      </c>
      <c r="BG463" t="s">
        <v>44</v>
      </c>
    </row>
    <row r="464" spans="1:59" x14ac:dyDescent="0.3">
      <c r="A464" t="s">
        <v>7</v>
      </c>
      <c r="B464">
        <v>1</v>
      </c>
      <c r="C464" t="s">
        <v>44</v>
      </c>
      <c r="I464" t="s">
        <v>7</v>
      </c>
      <c r="J464">
        <v>16</v>
      </c>
      <c r="K464" t="s">
        <v>44</v>
      </c>
      <c r="U464" t="s">
        <v>7</v>
      </c>
      <c r="V464">
        <v>10</v>
      </c>
      <c r="W464" t="s">
        <v>44</v>
      </c>
      <c r="AG464" t="s">
        <v>7</v>
      </c>
      <c r="AH464">
        <v>3</v>
      </c>
      <c r="AI464" t="s">
        <v>44</v>
      </c>
      <c r="AS464" t="s">
        <v>7</v>
      </c>
      <c r="AT464">
        <v>16</v>
      </c>
      <c r="AU464" t="s">
        <v>44</v>
      </c>
      <c r="BE464" t="s">
        <v>7</v>
      </c>
      <c r="BF464">
        <v>10</v>
      </c>
      <c r="BG464" t="s">
        <v>44</v>
      </c>
    </row>
    <row r="465" spans="1:59" x14ac:dyDescent="0.3">
      <c r="A465" t="s">
        <v>7</v>
      </c>
      <c r="B465">
        <v>0</v>
      </c>
      <c r="C465" t="s">
        <v>44</v>
      </c>
      <c r="I465" t="s">
        <v>7</v>
      </c>
      <c r="J465">
        <v>8</v>
      </c>
      <c r="K465" t="s">
        <v>44</v>
      </c>
      <c r="U465" t="s">
        <v>7</v>
      </c>
      <c r="V465">
        <v>7</v>
      </c>
      <c r="W465" t="s">
        <v>44</v>
      </c>
      <c r="AG465" t="s">
        <v>7</v>
      </c>
      <c r="AH465">
        <v>4</v>
      </c>
      <c r="AI465" t="s">
        <v>44</v>
      </c>
      <c r="AS465" t="s">
        <v>7</v>
      </c>
      <c r="AT465">
        <v>9</v>
      </c>
      <c r="AU465" t="s">
        <v>44</v>
      </c>
      <c r="BE465" t="s">
        <v>7</v>
      </c>
      <c r="BF465">
        <v>1</v>
      </c>
      <c r="BG465" t="s">
        <v>44</v>
      </c>
    </row>
    <row r="466" spans="1:59" x14ac:dyDescent="0.3">
      <c r="A466" t="s">
        <v>7</v>
      </c>
      <c r="B466">
        <v>1</v>
      </c>
      <c r="C466" t="s">
        <v>44</v>
      </c>
      <c r="I466" t="s">
        <v>7</v>
      </c>
      <c r="J466">
        <v>8</v>
      </c>
      <c r="K466" t="s">
        <v>44</v>
      </c>
      <c r="U466" t="s">
        <v>7</v>
      </c>
      <c r="V466">
        <v>7</v>
      </c>
      <c r="W466" t="s">
        <v>44</v>
      </c>
      <c r="AG466" t="s">
        <v>7</v>
      </c>
      <c r="AH466">
        <v>2</v>
      </c>
      <c r="AI466" t="s">
        <v>44</v>
      </c>
      <c r="AS466" t="s">
        <v>7</v>
      </c>
      <c r="AT466">
        <v>8</v>
      </c>
      <c r="AU466" t="s">
        <v>44</v>
      </c>
      <c r="BE466" t="s">
        <v>7</v>
      </c>
      <c r="BF466">
        <v>1</v>
      </c>
      <c r="BG466" t="s">
        <v>44</v>
      </c>
    </row>
    <row r="467" spans="1:59" x14ac:dyDescent="0.3">
      <c r="A467" t="s">
        <v>7</v>
      </c>
      <c r="B467">
        <v>1</v>
      </c>
      <c r="C467" t="s">
        <v>44</v>
      </c>
      <c r="I467" t="s">
        <v>7</v>
      </c>
      <c r="J467">
        <v>4</v>
      </c>
      <c r="K467" t="s">
        <v>44</v>
      </c>
      <c r="U467" t="s">
        <v>7</v>
      </c>
      <c r="V467">
        <v>3</v>
      </c>
      <c r="W467" t="s">
        <v>44</v>
      </c>
      <c r="AG467" t="s">
        <v>7</v>
      </c>
      <c r="AH467">
        <v>3</v>
      </c>
      <c r="AI467" t="s">
        <v>44</v>
      </c>
      <c r="AS467" t="s">
        <v>7</v>
      </c>
      <c r="AT467">
        <v>4</v>
      </c>
      <c r="AU467" t="s">
        <v>44</v>
      </c>
      <c r="BE467" t="s">
        <v>7</v>
      </c>
      <c r="BF467">
        <v>1</v>
      </c>
      <c r="BG467" t="s">
        <v>44</v>
      </c>
    </row>
    <row r="468" spans="1:59" x14ac:dyDescent="0.3">
      <c r="A468" t="s">
        <v>7</v>
      </c>
      <c r="B468">
        <v>2</v>
      </c>
      <c r="C468" t="s">
        <v>44</v>
      </c>
      <c r="I468" t="s">
        <v>7</v>
      </c>
      <c r="J468">
        <v>2</v>
      </c>
      <c r="K468" t="s">
        <v>44</v>
      </c>
      <c r="U468" t="s">
        <v>7</v>
      </c>
      <c r="V468">
        <v>2</v>
      </c>
      <c r="W468" t="s">
        <v>44</v>
      </c>
      <c r="AG468" t="s">
        <v>7</v>
      </c>
      <c r="AH468">
        <v>0</v>
      </c>
      <c r="AI468" t="s">
        <v>44</v>
      </c>
      <c r="AS468" t="s">
        <v>7</v>
      </c>
      <c r="AT468">
        <v>19</v>
      </c>
      <c r="AU468" t="s">
        <v>44</v>
      </c>
      <c r="BE468" t="s">
        <v>7</v>
      </c>
      <c r="BF468">
        <v>2</v>
      </c>
      <c r="BG468" t="s">
        <v>44</v>
      </c>
    </row>
    <row r="469" spans="1:59" x14ac:dyDescent="0.3">
      <c r="A469" t="s">
        <v>7</v>
      </c>
      <c r="B469">
        <v>7</v>
      </c>
      <c r="C469" t="s">
        <v>44</v>
      </c>
      <c r="I469" t="s">
        <v>7</v>
      </c>
      <c r="J469">
        <v>15</v>
      </c>
      <c r="K469" t="s">
        <v>44</v>
      </c>
      <c r="U469" t="s">
        <v>7</v>
      </c>
      <c r="V469">
        <v>11</v>
      </c>
      <c r="W469" t="s">
        <v>44</v>
      </c>
      <c r="AG469" t="s">
        <v>7</v>
      </c>
      <c r="AH469">
        <v>3</v>
      </c>
      <c r="AI469" t="s">
        <v>44</v>
      </c>
      <c r="AS469" t="s">
        <v>7</v>
      </c>
      <c r="AT469">
        <v>27</v>
      </c>
      <c r="AU469" t="s">
        <v>44</v>
      </c>
      <c r="BE469" t="s">
        <v>7</v>
      </c>
      <c r="BF469">
        <v>4</v>
      </c>
      <c r="BG469" t="s">
        <v>44</v>
      </c>
    </row>
    <row r="470" spans="1:59" x14ac:dyDescent="0.3">
      <c r="A470" t="s">
        <v>7</v>
      </c>
      <c r="B470">
        <v>6</v>
      </c>
      <c r="C470" t="s">
        <v>44</v>
      </c>
      <c r="I470" t="s">
        <v>7</v>
      </c>
      <c r="J470">
        <v>2</v>
      </c>
      <c r="K470" t="s">
        <v>44</v>
      </c>
      <c r="U470" t="s">
        <v>7</v>
      </c>
      <c r="V470">
        <v>2</v>
      </c>
      <c r="W470" t="s">
        <v>44</v>
      </c>
      <c r="AG470" t="s">
        <v>7</v>
      </c>
      <c r="AH470">
        <v>6</v>
      </c>
      <c r="AI470" t="s">
        <v>44</v>
      </c>
      <c r="AS470" t="s">
        <v>7</v>
      </c>
      <c r="AT470">
        <v>8</v>
      </c>
      <c r="AU470" t="s">
        <v>44</v>
      </c>
      <c r="BE470" t="s">
        <v>7</v>
      </c>
      <c r="BF470">
        <v>2</v>
      </c>
      <c r="BG470" t="s">
        <v>44</v>
      </c>
    </row>
    <row r="471" spans="1:59" x14ac:dyDescent="0.3">
      <c r="A471" t="s">
        <v>7</v>
      </c>
      <c r="B471">
        <v>1</v>
      </c>
      <c r="C471" t="s">
        <v>44</v>
      </c>
      <c r="I471" t="s">
        <v>7</v>
      </c>
      <c r="J471">
        <v>21</v>
      </c>
      <c r="K471" t="s">
        <v>44</v>
      </c>
      <c r="U471" t="s">
        <v>7</v>
      </c>
      <c r="V471">
        <v>6</v>
      </c>
      <c r="W471" t="s">
        <v>44</v>
      </c>
      <c r="AG471" t="s">
        <v>7</v>
      </c>
      <c r="AH471">
        <v>3</v>
      </c>
      <c r="AI471" t="s">
        <v>44</v>
      </c>
      <c r="AS471" t="s">
        <v>7</v>
      </c>
      <c r="AT471">
        <v>21</v>
      </c>
      <c r="AU471" t="s">
        <v>44</v>
      </c>
      <c r="BE471" t="s">
        <v>7</v>
      </c>
      <c r="BF471">
        <v>11</v>
      </c>
      <c r="BG471" t="s">
        <v>44</v>
      </c>
    </row>
    <row r="472" spans="1:59" x14ac:dyDescent="0.3">
      <c r="A472" t="s">
        <v>7</v>
      </c>
      <c r="B472">
        <v>0</v>
      </c>
      <c r="C472" t="s">
        <v>44</v>
      </c>
      <c r="I472" t="s">
        <v>7</v>
      </c>
      <c r="J472">
        <v>3</v>
      </c>
      <c r="K472" t="s">
        <v>44</v>
      </c>
      <c r="U472" t="s">
        <v>7</v>
      </c>
      <c r="V472">
        <v>2</v>
      </c>
      <c r="W472" t="s">
        <v>44</v>
      </c>
      <c r="AG472" t="s">
        <v>7</v>
      </c>
      <c r="AH472">
        <v>2</v>
      </c>
      <c r="AI472" t="s">
        <v>44</v>
      </c>
      <c r="AS472" t="s">
        <v>7</v>
      </c>
      <c r="AT472">
        <v>4</v>
      </c>
      <c r="AU472" t="s">
        <v>44</v>
      </c>
      <c r="BE472" t="s">
        <v>7</v>
      </c>
      <c r="BF472">
        <v>2</v>
      </c>
      <c r="BG472" t="s">
        <v>44</v>
      </c>
    </row>
    <row r="473" spans="1:59" x14ac:dyDescent="0.3">
      <c r="A473" t="s">
        <v>7</v>
      </c>
      <c r="B473">
        <v>1</v>
      </c>
      <c r="C473" t="s">
        <v>44</v>
      </c>
      <c r="I473" t="s">
        <v>7</v>
      </c>
      <c r="J473">
        <v>3</v>
      </c>
      <c r="K473" t="s">
        <v>44</v>
      </c>
      <c r="U473" t="s">
        <v>7</v>
      </c>
      <c r="V473">
        <v>2</v>
      </c>
      <c r="W473" t="s">
        <v>44</v>
      </c>
      <c r="AG473" t="s">
        <v>7</v>
      </c>
      <c r="AH473">
        <v>4</v>
      </c>
      <c r="AI473" t="s">
        <v>44</v>
      </c>
      <c r="AS473" t="s">
        <v>7</v>
      </c>
      <c r="AT473">
        <v>3</v>
      </c>
      <c r="AU473" t="s">
        <v>44</v>
      </c>
      <c r="BE473" t="s">
        <v>7</v>
      </c>
      <c r="BF473">
        <v>1</v>
      </c>
      <c r="BG473" t="s">
        <v>44</v>
      </c>
    </row>
    <row r="474" spans="1:59" x14ac:dyDescent="0.3">
      <c r="A474" t="s">
        <v>7</v>
      </c>
      <c r="B474">
        <v>4</v>
      </c>
      <c r="C474" t="s">
        <v>44</v>
      </c>
      <c r="I474" t="s">
        <v>7</v>
      </c>
      <c r="J474">
        <v>1</v>
      </c>
      <c r="K474" t="s">
        <v>44</v>
      </c>
      <c r="U474" t="s">
        <v>7</v>
      </c>
      <c r="V474">
        <v>0</v>
      </c>
      <c r="W474" t="s">
        <v>44</v>
      </c>
      <c r="AG474" t="s">
        <v>7</v>
      </c>
      <c r="AH474">
        <v>5</v>
      </c>
      <c r="AI474" t="s">
        <v>44</v>
      </c>
      <c r="AS474" t="s">
        <v>7</v>
      </c>
      <c r="AT474">
        <v>8</v>
      </c>
      <c r="AU474" t="s">
        <v>44</v>
      </c>
      <c r="BE474" t="s">
        <v>7</v>
      </c>
      <c r="BF474">
        <v>0</v>
      </c>
      <c r="BG474" t="s">
        <v>44</v>
      </c>
    </row>
    <row r="475" spans="1:59" x14ac:dyDescent="0.3">
      <c r="A475" t="s">
        <v>7</v>
      </c>
      <c r="B475">
        <v>3</v>
      </c>
      <c r="C475" t="s">
        <v>44</v>
      </c>
      <c r="I475" t="s">
        <v>7</v>
      </c>
      <c r="J475">
        <v>5</v>
      </c>
      <c r="K475" t="s">
        <v>44</v>
      </c>
      <c r="U475" t="s">
        <v>7</v>
      </c>
      <c r="V475">
        <v>3</v>
      </c>
      <c r="W475" t="s">
        <v>44</v>
      </c>
      <c r="AG475" t="s">
        <v>7</v>
      </c>
      <c r="AH475">
        <v>4</v>
      </c>
      <c r="AI475" t="s">
        <v>44</v>
      </c>
      <c r="AS475" t="s">
        <v>7</v>
      </c>
      <c r="AT475">
        <v>30</v>
      </c>
      <c r="AU475" t="s">
        <v>44</v>
      </c>
      <c r="BE475" t="s">
        <v>7</v>
      </c>
      <c r="BF475">
        <v>4</v>
      </c>
      <c r="BG475" t="s">
        <v>44</v>
      </c>
    </row>
    <row r="476" spans="1:59" x14ac:dyDescent="0.3">
      <c r="A476" t="s">
        <v>7</v>
      </c>
      <c r="B476">
        <v>3</v>
      </c>
      <c r="C476" t="s">
        <v>44</v>
      </c>
      <c r="I476" t="s">
        <v>7</v>
      </c>
      <c r="J476">
        <v>8</v>
      </c>
      <c r="K476" t="s">
        <v>44</v>
      </c>
      <c r="U476" t="s">
        <v>7</v>
      </c>
      <c r="V476">
        <v>7</v>
      </c>
      <c r="W476" t="s">
        <v>44</v>
      </c>
      <c r="AG476" t="s">
        <v>7</v>
      </c>
      <c r="AH476">
        <v>3</v>
      </c>
      <c r="AI476" t="s">
        <v>44</v>
      </c>
      <c r="AS476" t="s">
        <v>7</v>
      </c>
      <c r="AT476">
        <v>17</v>
      </c>
      <c r="AU476" t="s">
        <v>44</v>
      </c>
      <c r="BE476" t="s">
        <v>7</v>
      </c>
      <c r="BF476">
        <v>6</v>
      </c>
      <c r="BG476" t="s">
        <v>44</v>
      </c>
    </row>
    <row r="477" spans="1:59" x14ac:dyDescent="0.3">
      <c r="A477" t="s">
        <v>7</v>
      </c>
      <c r="B477">
        <v>1</v>
      </c>
      <c r="C477" t="s">
        <v>44</v>
      </c>
      <c r="I477" t="s">
        <v>7</v>
      </c>
      <c r="J477">
        <v>21</v>
      </c>
      <c r="K477" t="s">
        <v>44</v>
      </c>
      <c r="U477" t="s">
        <v>7</v>
      </c>
      <c r="V477">
        <v>16</v>
      </c>
      <c r="W477" t="s">
        <v>44</v>
      </c>
      <c r="AG477" t="s">
        <v>7</v>
      </c>
      <c r="AH477">
        <v>3</v>
      </c>
      <c r="AI477" t="s">
        <v>44</v>
      </c>
      <c r="AS477" t="s">
        <v>7</v>
      </c>
      <c r="AT477">
        <v>21</v>
      </c>
      <c r="AU477" t="s">
        <v>44</v>
      </c>
      <c r="BE477" t="s">
        <v>7</v>
      </c>
      <c r="BF477">
        <v>5</v>
      </c>
      <c r="BG477" t="s">
        <v>44</v>
      </c>
    </row>
    <row r="478" spans="1:59" x14ac:dyDescent="0.3">
      <c r="A478" t="s">
        <v>7</v>
      </c>
      <c r="B478">
        <v>1</v>
      </c>
      <c r="C478" t="s">
        <v>44</v>
      </c>
      <c r="I478" t="s">
        <v>7</v>
      </c>
      <c r="J478">
        <v>21</v>
      </c>
      <c r="K478" t="s">
        <v>44</v>
      </c>
      <c r="U478" t="s">
        <v>7</v>
      </c>
      <c r="V478">
        <v>6</v>
      </c>
      <c r="W478" t="s">
        <v>44</v>
      </c>
      <c r="AG478" t="s">
        <v>7</v>
      </c>
      <c r="AH478">
        <v>2</v>
      </c>
      <c r="AI478" t="s">
        <v>44</v>
      </c>
      <c r="AS478" t="s">
        <v>7</v>
      </c>
      <c r="AT478">
        <v>21</v>
      </c>
      <c r="AU478" t="s">
        <v>44</v>
      </c>
      <c r="BE478" t="s">
        <v>7</v>
      </c>
      <c r="BF478">
        <v>2</v>
      </c>
      <c r="BG478" t="s">
        <v>44</v>
      </c>
    </row>
    <row r="479" spans="1:59" x14ac:dyDescent="0.3">
      <c r="A479" t="s">
        <v>7</v>
      </c>
      <c r="B479">
        <v>9</v>
      </c>
      <c r="C479" t="s">
        <v>44</v>
      </c>
      <c r="I479" t="s">
        <v>7</v>
      </c>
      <c r="J479">
        <v>8</v>
      </c>
      <c r="K479" t="s">
        <v>44</v>
      </c>
      <c r="U479" t="s">
        <v>7</v>
      </c>
      <c r="V479">
        <v>7</v>
      </c>
      <c r="W479" t="s">
        <v>44</v>
      </c>
      <c r="AG479" t="s">
        <v>7</v>
      </c>
      <c r="AH479">
        <v>2</v>
      </c>
      <c r="AI479" t="s">
        <v>44</v>
      </c>
      <c r="AS479" t="s">
        <v>7</v>
      </c>
      <c r="AT479">
        <v>10</v>
      </c>
      <c r="AU479" t="s">
        <v>44</v>
      </c>
      <c r="BE479" t="s">
        <v>7</v>
      </c>
      <c r="BF479">
        <v>7</v>
      </c>
      <c r="BG479" t="s">
        <v>44</v>
      </c>
    </row>
    <row r="480" spans="1:59" x14ac:dyDescent="0.3">
      <c r="A480" t="s">
        <v>7</v>
      </c>
      <c r="B480">
        <v>3</v>
      </c>
      <c r="C480" t="s">
        <v>44</v>
      </c>
      <c r="I480" t="s">
        <v>7</v>
      </c>
      <c r="J480">
        <v>2</v>
      </c>
      <c r="K480" t="s">
        <v>44</v>
      </c>
      <c r="U480" t="s">
        <v>7</v>
      </c>
      <c r="V480">
        <v>2</v>
      </c>
      <c r="W480" t="s">
        <v>44</v>
      </c>
      <c r="AG480" t="s">
        <v>7</v>
      </c>
      <c r="AH480">
        <v>2</v>
      </c>
      <c r="AI480" t="s">
        <v>44</v>
      </c>
      <c r="AS480" t="s">
        <v>7</v>
      </c>
      <c r="AT480">
        <v>8</v>
      </c>
      <c r="AU480" t="s">
        <v>44</v>
      </c>
      <c r="BE480" t="s">
        <v>7</v>
      </c>
      <c r="BF480">
        <v>2</v>
      </c>
      <c r="BG480" t="s">
        <v>44</v>
      </c>
    </row>
    <row r="481" spans="1:59" x14ac:dyDescent="0.3">
      <c r="A481" t="s">
        <v>7</v>
      </c>
      <c r="B481">
        <v>2</v>
      </c>
      <c r="C481" t="s">
        <v>44</v>
      </c>
      <c r="I481" t="s">
        <v>7</v>
      </c>
      <c r="J481">
        <v>8</v>
      </c>
      <c r="K481" t="s">
        <v>44</v>
      </c>
      <c r="U481" t="s">
        <v>7</v>
      </c>
      <c r="V481">
        <v>1</v>
      </c>
      <c r="W481" t="s">
        <v>44</v>
      </c>
      <c r="AG481" t="s">
        <v>7</v>
      </c>
      <c r="AH481">
        <v>2</v>
      </c>
      <c r="AI481" t="s">
        <v>44</v>
      </c>
      <c r="AS481" t="s">
        <v>7</v>
      </c>
      <c r="AT481">
        <v>29</v>
      </c>
      <c r="AU481" t="s">
        <v>44</v>
      </c>
      <c r="BE481" t="s">
        <v>7</v>
      </c>
      <c r="BF481">
        <v>7</v>
      </c>
      <c r="BG481" t="s">
        <v>44</v>
      </c>
    </row>
    <row r="482" spans="1:59" x14ac:dyDescent="0.3">
      <c r="A482" t="s">
        <v>7</v>
      </c>
      <c r="B482">
        <v>3</v>
      </c>
      <c r="C482" t="s">
        <v>44</v>
      </c>
      <c r="I482" t="s">
        <v>7</v>
      </c>
      <c r="J482">
        <v>4</v>
      </c>
      <c r="K482" t="s">
        <v>44</v>
      </c>
      <c r="U482" t="s">
        <v>7</v>
      </c>
      <c r="V482">
        <v>3</v>
      </c>
      <c r="W482" t="s">
        <v>44</v>
      </c>
      <c r="AG482" t="s">
        <v>7</v>
      </c>
      <c r="AH482">
        <v>3</v>
      </c>
      <c r="AI482" t="s">
        <v>44</v>
      </c>
      <c r="AS482" t="s">
        <v>7</v>
      </c>
      <c r="AT482">
        <v>8</v>
      </c>
      <c r="AU482" t="s">
        <v>44</v>
      </c>
      <c r="BE482" t="s">
        <v>7</v>
      </c>
      <c r="BF482">
        <v>0</v>
      </c>
      <c r="BG482" t="s">
        <v>44</v>
      </c>
    </row>
    <row r="483" spans="1:59" x14ac:dyDescent="0.3">
      <c r="A483" t="s">
        <v>7</v>
      </c>
      <c r="B483">
        <v>1</v>
      </c>
      <c r="C483" t="s">
        <v>44</v>
      </c>
      <c r="I483" t="s">
        <v>7</v>
      </c>
      <c r="J483">
        <v>5</v>
      </c>
      <c r="K483" t="s">
        <v>44</v>
      </c>
      <c r="U483" t="s">
        <v>7</v>
      </c>
      <c r="V483">
        <v>3</v>
      </c>
      <c r="W483" t="s">
        <v>44</v>
      </c>
      <c r="AG483" t="s">
        <v>7</v>
      </c>
      <c r="AH483">
        <v>5</v>
      </c>
      <c r="AI483" t="s">
        <v>44</v>
      </c>
      <c r="AS483" t="s">
        <v>7</v>
      </c>
      <c r="AT483">
        <v>5</v>
      </c>
      <c r="AU483" t="s">
        <v>44</v>
      </c>
      <c r="BE483" t="s">
        <v>7</v>
      </c>
      <c r="BF483">
        <v>1</v>
      </c>
      <c r="BG483" t="s">
        <v>44</v>
      </c>
    </row>
    <row r="484" spans="1:59" x14ac:dyDescent="0.3">
      <c r="A484" t="s">
        <v>7</v>
      </c>
      <c r="B484">
        <v>9</v>
      </c>
      <c r="C484" t="s">
        <v>44</v>
      </c>
      <c r="I484" t="s">
        <v>7</v>
      </c>
      <c r="J484">
        <v>2</v>
      </c>
      <c r="K484" t="s">
        <v>44</v>
      </c>
      <c r="U484" t="s">
        <v>7</v>
      </c>
      <c r="V484">
        <v>2</v>
      </c>
      <c r="W484" t="s">
        <v>44</v>
      </c>
      <c r="AG484" t="s">
        <v>7</v>
      </c>
      <c r="AH484">
        <v>0</v>
      </c>
      <c r="AI484" t="s">
        <v>44</v>
      </c>
      <c r="AS484" t="s">
        <v>7</v>
      </c>
      <c r="AT484">
        <v>23</v>
      </c>
      <c r="AU484" t="s">
        <v>44</v>
      </c>
      <c r="BE484" t="s">
        <v>7</v>
      </c>
      <c r="BF484">
        <v>2</v>
      </c>
      <c r="BG484" t="s">
        <v>44</v>
      </c>
    </row>
    <row r="485" spans="1:59" x14ac:dyDescent="0.3">
      <c r="A485" t="s">
        <v>7</v>
      </c>
      <c r="B485">
        <v>2</v>
      </c>
      <c r="C485" t="s">
        <v>44</v>
      </c>
      <c r="I485" t="s">
        <v>7</v>
      </c>
      <c r="J485">
        <v>5</v>
      </c>
      <c r="K485" t="s">
        <v>44</v>
      </c>
      <c r="U485" t="s">
        <v>7</v>
      </c>
      <c r="V485">
        <v>4</v>
      </c>
      <c r="W485" t="s">
        <v>44</v>
      </c>
      <c r="AG485" t="s">
        <v>7</v>
      </c>
      <c r="AH485">
        <v>4</v>
      </c>
      <c r="AI485" t="s">
        <v>44</v>
      </c>
      <c r="AS485" t="s">
        <v>7</v>
      </c>
      <c r="AT485">
        <v>18</v>
      </c>
      <c r="AU485" t="s">
        <v>44</v>
      </c>
      <c r="BE485" t="s">
        <v>7</v>
      </c>
      <c r="BF485">
        <v>0</v>
      </c>
      <c r="BG485" t="s">
        <v>44</v>
      </c>
    </row>
    <row r="486" spans="1:59" x14ac:dyDescent="0.3">
      <c r="A486" t="s">
        <v>7</v>
      </c>
      <c r="B486">
        <v>0</v>
      </c>
      <c r="C486" t="s">
        <v>44</v>
      </c>
      <c r="I486" t="s">
        <v>7</v>
      </c>
      <c r="J486">
        <v>14</v>
      </c>
      <c r="K486" t="s">
        <v>44</v>
      </c>
      <c r="U486" t="s">
        <v>7</v>
      </c>
      <c r="V486">
        <v>8</v>
      </c>
      <c r="W486" t="s">
        <v>44</v>
      </c>
      <c r="AG486" t="s">
        <v>7</v>
      </c>
      <c r="AH486">
        <v>2</v>
      </c>
      <c r="AI486" t="s">
        <v>44</v>
      </c>
      <c r="AS486" t="s">
        <v>7</v>
      </c>
      <c r="AT486">
        <v>15</v>
      </c>
      <c r="AU486" t="s">
        <v>44</v>
      </c>
      <c r="BE486" t="s">
        <v>7</v>
      </c>
      <c r="BF486">
        <v>7</v>
      </c>
      <c r="BG486" t="s">
        <v>44</v>
      </c>
    </row>
    <row r="487" spans="1:59" x14ac:dyDescent="0.3">
      <c r="A487" t="s">
        <v>7</v>
      </c>
      <c r="B487">
        <v>7</v>
      </c>
      <c r="C487" t="s">
        <v>44</v>
      </c>
      <c r="I487" t="s">
        <v>7</v>
      </c>
      <c r="J487">
        <v>9</v>
      </c>
      <c r="K487" t="s">
        <v>44</v>
      </c>
      <c r="U487" t="s">
        <v>7</v>
      </c>
      <c r="V487">
        <v>7</v>
      </c>
      <c r="W487" t="s">
        <v>44</v>
      </c>
      <c r="AG487" t="s">
        <v>7</v>
      </c>
      <c r="AH487">
        <v>3</v>
      </c>
      <c r="AI487" t="s">
        <v>44</v>
      </c>
      <c r="AS487" t="s">
        <v>7</v>
      </c>
      <c r="AT487">
        <v>31</v>
      </c>
      <c r="AU487" t="s">
        <v>44</v>
      </c>
      <c r="BE487" t="s">
        <v>7</v>
      </c>
      <c r="BF487">
        <v>6</v>
      </c>
      <c r="BG487" t="s">
        <v>44</v>
      </c>
    </row>
    <row r="488" spans="1:59" x14ac:dyDescent="0.3">
      <c r="A488" t="s">
        <v>7</v>
      </c>
      <c r="B488">
        <v>8</v>
      </c>
      <c r="C488" t="s">
        <v>44</v>
      </c>
      <c r="I488" t="s">
        <v>7</v>
      </c>
      <c r="J488">
        <v>16</v>
      </c>
      <c r="K488" t="s">
        <v>44</v>
      </c>
      <c r="U488" t="s">
        <v>7</v>
      </c>
      <c r="V488">
        <v>13</v>
      </c>
      <c r="W488" t="s">
        <v>44</v>
      </c>
      <c r="AG488" t="s">
        <v>7</v>
      </c>
      <c r="AH488">
        <v>2</v>
      </c>
      <c r="AI488" t="s">
        <v>44</v>
      </c>
      <c r="AS488" t="s">
        <v>7</v>
      </c>
      <c r="AT488">
        <v>19</v>
      </c>
      <c r="AU488" t="s">
        <v>44</v>
      </c>
      <c r="BE488" t="s">
        <v>7</v>
      </c>
      <c r="BF488">
        <v>1</v>
      </c>
      <c r="BG488" t="s">
        <v>44</v>
      </c>
    </row>
    <row r="489" spans="1:59" x14ac:dyDescent="0.3">
      <c r="A489" t="s">
        <v>7</v>
      </c>
      <c r="B489">
        <v>1</v>
      </c>
      <c r="C489" t="s">
        <v>44</v>
      </c>
      <c r="I489" t="s">
        <v>7</v>
      </c>
      <c r="J489">
        <v>5</v>
      </c>
      <c r="K489" t="s">
        <v>44</v>
      </c>
      <c r="U489" t="s">
        <v>7</v>
      </c>
      <c r="V489">
        <v>3</v>
      </c>
      <c r="W489" t="s">
        <v>44</v>
      </c>
      <c r="AG489" t="s">
        <v>7</v>
      </c>
      <c r="AH489">
        <v>2</v>
      </c>
      <c r="AI489" t="s">
        <v>44</v>
      </c>
      <c r="AS489" t="s">
        <v>7</v>
      </c>
      <c r="AT489">
        <v>6</v>
      </c>
      <c r="AU489" t="s">
        <v>44</v>
      </c>
      <c r="BE489" t="s">
        <v>7</v>
      </c>
      <c r="BF489">
        <v>1</v>
      </c>
      <c r="BG489" t="s">
        <v>44</v>
      </c>
    </row>
    <row r="490" spans="1:59" x14ac:dyDescent="0.3">
      <c r="A490" t="s">
        <v>7</v>
      </c>
      <c r="B490">
        <v>0</v>
      </c>
      <c r="C490" t="s">
        <v>44</v>
      </c>
      <c r="I490" t="s">
        <v>7</v>
      </c>
      <c r="J490">
        <v>6</v>
      </c>
      <c r="K490" t="s">
        <v>44</v>
      </c>
      <c r="U490" t="s">
        <v>7</v>
      </c>
      <c r="V490">
        <v>2</v>
      </c>
      <c r="W490" t="s">
        <v>44</v>
      </c>
      <c r="AG490" t="s">
        <v>7</v>
      </c>
      <c r="AH490">
        <v>1</v>
      </c>
      <c r="AI490" t="s">
        <v>44</v>
      </c>
      <c r="AS490" t="s">
        <v>7</v>
      </c>
      <c r="AT490">
        <v>7</v>
      </c>
      <c r="AU490" t="s">
        <v>44</v>
      </c>
      <c r="BE490" t="s">
        <v>7</v>
      </c>
      <c r="BF490">
        <v>0</v>
      </c>
      <c r="BG490" t="s">
        <v>44</v>
      </c>
    </row>
    <row r="491" spans="1:59" x14ac:dyDescent="0.3">
      <c r="A491" t="s">
        <v>7</v>
      </c>
      <c r="B491">
        <v>1</v>
      </c>
      <c r="C491" t="s">
        <v>44</v>
      </c>
      <c r="I491" t="s">
        <v>7</v>
      </c>
      <c r="J491">
        <v>10</v>
      </c>
      <c r="K491" t="s">
        <v>44</v>
      </c>
      <c r="U491" t="s">
        <v>7</v>
      </c>
      <c r="V491">
        <v>6</v>
      </c>
      <c r="W491" t="s">
        <v>44</v>
      </c>
      <c r="AG491" t="s">
        <v>7</v>
      </c>
      <c r="AH491">
        <v>3</v>
      </c>
      <c r="AI491" t="s">
        <v>44</v>
      </c>
      <c r="AS491" t="s">
        <v>7</v>
      </c>
      <c r="AT491">
        <v>10</v>
      </c>
      <c r="AU491" t="s">
        <v>44</v>
      </c>
      <c r="BE491" t="s">
        <v>7</v>
      </c>
      <c r="BF491">
        <v>0</v>
      </c>
      <c r="BG491" t="s">
        <v>44</v>
      </c>
    </row>
    <row r="492" spans="1:59" x14ac:dyDescent="0.3">
      <c r="A492" t="s">
        <v>7</v>
      </c>
      <c r="B492">
        <v>0</v>
      </c>
      <c r="C492" t="s">
        <v>44</v>
      </c>
      <c r="I492" t="s">
        <v>7</v>
      </c>
      <c r="J492">
        <v>19</v>
      </c>
      <c r="K492" t="s">
        <v>44</v>
      </c>
      <c r="U492" t="s">
        <v>7</v>
      </c>
      <c r="V492">
        <v>9</v>
      </c>
      <c r="W492" t="s">
        <v>44</v>
      </c>
      <c r="AG492" t="s">
        <v>7</v>
      </c>
      <c r="AH492">
        <v>4</v>
      </c>
      <c r="AI492" t="s">
        <v>44</v>
      </c>
      <c r="AS492" t="s">
        <v>7</v>
      </c>
      <c r="AT492">
        <v>20</v>
      </c>
      <c r="AU492" t="s">
        <v>44</v>
      </c>
      <c r="BE492" t="s">
        <v>7</v>
      </c>
      <c r="BF492">
        <v>1</v>
      </c>
      <c r="BG492" t="s">
        <v>44</v>
      </c>
    </row>
    <row r="493" spans="1:59" x14ac:dyDescent="0.3">
      <c r="A493" t="s">
        <v>7</v>
      </c>
      <c r="B493">
        <v>4</v>
      </c>
      <c r="C493" t="s">
        <v>44</v>
      </c>
      <c r="I493" t="s">
        <v>7</v>
      </c>
      <c r="J493">
        <v>11</v>
      </c>
      <c r="K493" t="s">
        <v>44</v>
      </c>
      <c r="U493" t="s">
        <v>7</v>
      </c>
      <c r="V493">
        <v>10</v>
      </c>
      <c r="W493" t="s">
        <v>44</v>
      </c>
      <c r="AG493" t="s">
        <v>7</v>
      </c>
      <c r="AH493">
        <v>6</v>
      </c>
      <c r="AI493" t="s">
        <v>44</v>
      </c>
      <c r="AS493" t="s">
        <v>7</v>
      </c>
      <c r="AT493">
        <v>14</v>
      </c>
      <c r="AU493" t="s">
        <v>44</v>
      </c>
      <c r="BE493" t="s">
        <v>7</v>
      </c>
      <c r="BF493">
        <v>11</v>
      </c>
      <c r="BG493" t="s">
        <v>44</v>
      </c>
    </row>
    <row r="494" spans="1:59" x14ac:dyDescent="0.3">
      <c r="A494" t="s">
        <v>7</v>
      </c>
      <c r="B494">
        <v>1</v>
      </c>
      <c r="C494" t="s">
        <v>44</v>
      </c>
      <c r="I494" t="s">
        <v>7</v>
      </c>
      <c r="J494">
        <v>3</v>
      </c>
      <c r="K494" t="s">
        <v>44</v>
      </c>
      <c r="U494" t="s">
        <v>7</v>
      </c>
      <c r="V494">
        <v>2</v>
      </c>
      <c r="W494" t="s">
        <v>44</v>
      </c>
      <c r="AG494" t="s">
        <v>7</v>
      </c>
      <c r="AH494">
        <v>4</v>
      </c>
      <c r="AI494" t="s">
        <v>44</v>
      </c>
      <c r="AS494" t="s">
        <v>7</v>
      </c>
      <c r="AT494">
        <v>3</v>
      </c>
      <c r="AU494" t="s">
        <v>44</v>
      </c>
      <c r="BE494" t="s">
        <v>7</v>
      </c>
      <c r="BF494">
        <v>1</v>
      </c>
      <c r="BG494" t="s">
        <v>44</v>
      </c>
    </row>
    <row r="495" spans="1:59" x14ac:dyDescent="0.3">
      <c r="A495" t="s">
        <v>7</v>
      </c>
      <c r="B495">
        <v>3</v>
      </c>
      <c r="C495" t="s">
        <v>44</v>
      </c>
      <c r="I495" t="s">
        <v>7</v>
      </c>
      <c r="J495">
        <v>3</v>
      </c>
      <c r="K495" t="s">
        <v>44</v>
      </c>
      <c r="U495" t="s">
        <v>7</v>
      </c>
      <c r="V495">
        <v>2</v>
      </c>
      <c r="W495" t="s">
        <v>44</v>
      </c>
      <c r="AG495" t="s">
        <v>7</v>
      </c>
      <c r="AH495">
        <v>4</v>
      </c>
      <c r="AI495" t="s">
        <v>44</v>
      </c>
      <c r="AS495" t="s">
        <v>7</v>
      </c>
      <c r="AT495">
        <v>23</v>
      </c>
      <c r="AU495" t="s">
        <v>44</v>
      </c>
      <c r="BE495" t="s">
        <v>7</v>
      </c>
      <c r="BF495">
        <v>1</v>
      </c>
      <c r="BG495" t="s">
        <v>44</v>
      </c>
    </row>
    <row r="496" spans="1:59" x14ac:dyDescent="0.3">
      <c r="A496" t="s">
        <v>7</v>
      </c>
      <c r="B496">
        <v>3</v>
      </c>
      <c r="C496" t="s">
        <v>44</v>
      </c>
      <c r="I496" t="s">
        <v>7</v>
      </c>
      <c r="J496">
        <v>8</v>
      </c>
      <c r="K496" t="s">
        <v>44</v>
      </c>
      <c r="U496" t="s">
        <v>7</v>
      </c>
      <c r="V496">
        <v>7</v>
      </c>
      <c r="W496" t="s">
        <v>44</v>
      </c>
      <c r="AG496" t="s">
        <v>7</v>
      </c>
      <c r="AH496">
        <v>4</v>
      </c>
      <c r="AI496" t="s">
        <v>44</v>
      </c>
      <c r="AS496" t="s">
        <v>7</v>
      </c>
      <c r="AT496">
        <v>10</v>
      </c>
      <c r="AU496" t="s">
        <v>44</v>
      </c>
      <c r="BE496" t="s">
        <v>7</v>
      </c>
      <c r="BF496">
        <v>1</v>
      </c>
      <c r="BG496" t="s">
        <v>44</v>
      </c>
    </row>
    <row r="497" spans="1:59" x14ac:dyDescent="0.3">
      <c r="A497" t="s">
        <v>7</v>
      </c>
      <c r="B497">
        <v>4</v>
      </c>
      <c r="C497" t="s">
        <v>44</v>
      </c>
      <c r="I497" t="s">
        <v>7</v>
      </c>
      <c r="J497">
        <v>3</v>
      </c>
      <c r="K497" t="s">
        <v>44</v>
      </c>
      <c r="U497" t="s">
        <v>7</v>
      </c>
      <c r="V497">
        <v>2</v>
      </c>
      <c r="W497" t="s">
        <v>44</v>
      </c>
      <c r="AG497" t="s">
        <v>7</v>
      </c>
      <c r="AH497">
        <v>2</v>
      </c>
      <c r="AI497" t="s">
        <v>44</v>
      </c>
      <c r="AS497" t="s">
        <v>7</v>
      </c>
      <c r="AT497">
        <v>9</v>
      </c>
      <c r="AU497" t="s">
        <v>44</v>
      </c>
      <c r="BE497" t="s">
        <v>7</v>
      </c>
      <c r="BF497">
        <v>1</v>
      </c>
      <c r="BG497" t="s">
        <v>44</v>
      </c>
    </row>
    <row r="498" spans="1:59" x14ac:dyDescent="0.3">
      <c r="A498" t="s">
        <v>7</v>
      </c>
      <c r="B498">
        <v>1</v>
      </c>
      <c r="C498" t="s">
        <v>44</v>
      </c>
      <c r="I498" t="s">
        <v>7</v>
      </c>
      <c r="J498">
        <v>4</v>
      </c>
      <c r="K498" t="s">
        <v>44</v>
      </c>
      <c r="U498" t="s">
        <v>7</v>
      </c>
      <c r="V498">
        <v>2</v>
      </c>
      <c r="W498" t="s">
        <v>44</v>
      </c>
      <c r="AG498" t="s">
        <v>7</v>
      </c>
      <c r="AH498">
        <v>5</v>
      </c>
      <c r="AI498" t="s">
        <v>44</v>
      </c>
      <c r="AS498" t="s">
        <v>7</v>
      </c>
      <c r="AT498">
        <v>4</v>
      </c>
      <c r="AU498" t="s">
        <v>44</v>
      </c>
      <c r="BE498" t="s">
        <v>7</v>
      </c>
      <c r="BF498">
        <v>2</v>
      </c>
      <c r="BG498" t="s">
        <v>44</v>
      </c>
    </row>
    <row r="499" spans="1:59" x14ac:dyDescent="0.3">
      <c r="A499" t="s">
        <v>7</v>
      </c>
      <c r="B499">
        <v>0</v>
      </c>
      <c r="C499" t="s">
        <v>44</v>
      </c>
      <c r="I499" t="s">
        <v>7</v>
      </c>
      <c r="J499">
        <v>6</v>
      </c>
      <c r="K499" t="s">
        <v>44</v>
      </c>
      <c r="U499" t="s">
        <v>7</v>
      </c>
      <c r="V499">
        <v>2</v>
      </c>
      <c r="W499" t="s">
        <v>44</v>
      </c>
      <c r="AG499" t="s">
        <v>7</v>
      </c>
      <c r="AH499">
        <v>1</v>
      </c>
      <c r="AI499" t="s">
        <v>44</v>
      </c>
      <c r="AS499" t="s">
        <v>7</v>
      </c>
      <c r="AT499">
        <v>7</v>
      </c>
      <c r="AU499" t="s">
        <v>44</v>
      </c>
      <c r="BE499" t="s">
        <v>7</v>
      </c>
      <c r="BF499">
        <v>0</v>
      </c>
      <c r="BG499" t="s">
        <v>44</v>
      </c>
    </row>
    <row r="500" spans="1:59" x14ac:dyDescent="0.3">
      <c r="A500" t="s">
        <v>7</v>
      </c>
      <c r="B500">
        <v>0</v>
      </c>
      <c r="C500" t="s">
        <v>44</v>
      </c>
      <c r="I500" t="s">
        <v>7</v>
      </c>
      <c r="J500">
        <v>22</v>
      </c>
      <c r="K500" t="s">
        <v>44</v>
      </c>
      <c r="U500" t="s">
        <v>7</v>
      </c>
      <c r="V500">
        <v>6</v>
      </c>
      <c r="W500" t="s">
        <v>44</v>
      </c>
      <c r="AG500" t="s">
        <v>7</v>
      </c>
      <c r="AH500">
        <v>3</v>
      </c>
      <c r="AI500" t="s">
        <v>44</v>
      </c>
      <c r="AS500" t="s">
        <v>7</v>
      </c>
      <c r="AT500">
        <v>23</v>
      </c>
      <c r="AU500" t="s">
        <v>44</v>
      </c>
      <c r="BE500" t="s">
        <v>7</v>
      </c>
      <c r="BF500">
        <v>13</v>
      </c>
      <c r="BG500" t="s">
        <v>44</v>
      </c>
    </row>
    <row r="501" spans="1:59" x14ac:dyDescent="0.3">
      <c r="A501" t="s">
        <v>7</v>
      </c>
      <c r="B501">
        <v>3</v>
      </c>
      <c r="C501" t="s">
        <v>44</v>
      </c>
      <c r="I501" t="s">
        <v>7</v>
      </c>
      <c r="J501">
        <v>0</v>
      </c>
      <c r="K501" t="s">
        <v>44</v>
      </c>
      <c r="U501" t="s">
        <v>7</v>
      </c>
      <c r="V501">
        <v>0</v>
      </c>
      <c r="W501" t="s">
        <v>44</v>
      </c>
      <c r="AG501" t="s">
        <v>7</v>
      </c>
      <c r="AH501">
        <v>2</v>
      </c>
      <c r="AI501" t="s">
        <v>44</v>
      </c>
      <c r="AS501" t="s">
        <v>7</v>
      </c>
      <c r="AT501">
        <v>6</v>
      </c>
      <c r="AU501" t="s">
        <v>44</v>
      </c>
      <c r="BE501" t="s">
        <v>7</v>
      </c>
      <c r="BF501">
        <v>0</v>
      </c>
      <c r="BG501" t="s">
        <v>44</v>
      </c>
    </row>
    <row r="502" spans="1:59" x14ac:dyDescent="0.3">
      <c r="A502" t="s">
        <v>7</v>
      </c>
      <c r="B502">
        <v>2</v>
      </c>
      <c r="C502" t="s">
        <v>44</v>
      </c>
      <c r="I502" t="s">
        <v>7</v>
      </c>
      <c r="J502">
        <v>5</v>
      </c>
      <c r="K502" t="s">
        <v>44</v>
      </c>
      <c r="U502" t="s">
        <v>7</v>
      </c>
      <c r="V502">
        <v>4</v>
      </c>
      <c r="W502" t="s">
        <v>44</v>
      </c>
      <c r="AG502" t="s">
        <v>7</v>
      </c>
      <c r="AH502">
        <v>3</v>
      </c>
      <c r="AI502" t="s">
        <v>44</v>
      </c>
      <c r="AS502" t="s">
        <v>7</v>
      </c>
      <c r="AT502">
        <v>27</v>
      </c>
      <c r="AU502" t="s">
        <v>44</v>
      </c>
      <c r="BE502" t="s">
        <v>7</v>
      </c>
      <c r="BF502">
        <v>2</v>
      </c>
      <c r="BG502" t="s">
        <v>44</v>
      </c>
    </row>
    <row r="503" spans="1:59" x14ac:dyDescent="0.3">
      <c r="A503" t="s">
        <v>7</v>
      </c>
      <c r="B503">
        <v>7</v>
      </c>
      <c r="C503" t="s">
        <v>44</v>
      </c>
      <c r="I503" t="s">
        <v>7</v>
      </c>
      <c r="J503">
        <v>8</v>
      </c>
      <c r="K503" t="s">
        <v>44</v>
      </c>
      <c r="U503" t="s">
        <v>7</v>
      </c>
      <c r="V503">
        <v>6</v>
      </c>
      <c r="W503" t="s">
        <v>44</v>
      </c>
      <c r="AG503" t="s">
        <v>7</v>
      </c>
      <c r="AH503">
        <v>4</v>
      </c>
      <c r="AI503" t="s">
        <v>44</v>
      </c>
      <c r="AS503" t="s">
        <v>7</v>
      </c>
      <c r="AT503">
        <v>18</v>
      </c>
      <c r="AU503" t="s">
        <v>44</v>
      </c>
      <c r="BE503" t="s">
        <v>7</v>
      </c>
      <c r="BF503">
        <v>4</v>
      </c>
      <c r="BG503" t="s">
        <v>44</v>
      </c>
    </row>
    <row r="504" spans="1:59" x14ac:dyDescent="0.3">
      <c r="A504" t="s">
        <v>7</v>
      </c>
      <c r="B504">
        <v>4</v>
      </c>
      <c r="C504" t="s">
        <v>44</v>
      </c>
      <c r="I504" t="s">
        <v>7</v>
      </c>
      <c r="J504">
        <v>7</v>
      </c>
      <c r="K504" t="s">
        <v>44</v>
      </c>
      <c r="U504" t="s">
        <v>7</v>
      </c>
      <c r="V504">
        <v>5</v>
      </c>
      <c r="W504" t="s">
        <v>44</v>
      </c>
      <c r="AG504" t="s">
        <v>7</v>
      </c>
      <c r="AH504">
        <v>1</v>
      </c>
      <c r="AI504" t="s">
        <v>44</v>
      </c>
      <c r="AS504" t="s">
        <v>7</v>
      </c>
      <c r="AT504">
        <v>11</v>
      </c>
      <c r="AU504" t="s">
        <v>44</v>
      </c>
      <c r="BE504" t="s">
        <v>7</v>
      </c>
      <c r="BF504">
        <v>1</v>
      </c>
      <c r="BG504" t="s">
        <v>44</v>
      </c>
    </row>
    <row r="505" spans="1:59" x14ac:dyDescent="0.3">
      <c r="A505" t="s">
        <v>7</v>
      </c>
      <c r="B505">
        <v>0</v>
      </c>
      <c r="C505" t="s">
        <v>44</v>
      </c>
      <c r="I505" t="s">
        <v>7</v>
      </c>
      <c r="J505">
        <v>9</v>
      </c>
      <c r="K505" t="s">
        <v>44</v>
      </c>
      <c r="U505" t="s">
        <v>7</v>
      </c>
      <c r="V505">
        <v>7</v>
      </c>
      <c r="W505" t="s">
        <v>44</v>
      </c>
      <c r="AG505" t="s">
        <v>7</v>
      </c>
      <c r="AH505">
        <v>3</v>
      </c>
      <c r="AI505" t="s">
        <v>44</v>
      </c>
      <c r="AS505" t="s">
        <v>7</v>
      </c>
      <c r="AT505">
        <v>10</v>
      </c>
      <c r="AU505" t="s">
        <v>44</v>
      </c>
      <c r="BE505" t="s">
        <v>7</v>
      </c>
      <c r="BF505">
        <v>1</v>
      </c>
      <c r="BG505" t="s">
        <v>44</v>
      </c>
    </row>
    <row r="506" spans="1:59" x14ac:dyDescent="0.3">
      <c r="A506" t="s">
        <v>7</v>
      </c>
      <c r="B506">
        <v>8</v>
      </c>
      <c r="C506" t="s">
        <v>44</v>
      </c>
      <c r="I506" t="s">
        <v>7</v>
      </c>
      <c r="J506">
        <v>8</v>
      </c>
      <c r="K506" t="s">
        <v>44</v>
      </c>
      <c r="U506" t="s">
        <v>7</v>
      </c>
      <c r="V506">
        <v>7</v>
      </c>
      <c r="W506" t="s">
        <v>44</v>
      </c>
      <c r="AG506" t="s">
        <v>7</v>
      </c>
      <c r="AH506">
        <v>1</v>
      </c>
      <c r="AI506" t="s">
        <v>44</v>
      </c>
      <c r="AS506" t="s">
        <v>7</v>
      </c>
      <c r="AT506">
        <v>18</v>
      </c>
      <c r="AU506" t="s">
        <v>44</v>
      </c>
      <c r="BE506" t="s">
        <v>7</v>
      </c>
      <c r="BF506">
        <v>0</v>
      </c>
      <c r="BG506" t="s">
        <v>44</v>
      </c>
    </row>
    <row r="507" spans="1:59" x14ac:dyDescent="0.3">
      <c r="A507" t="s">
        <v>7</v>
      </c>
      <c r="B507">
        <v>1</v>
      </c>
      <c r="C507" t="s">
        <v>44</v>
      </c>
      <c r="I507" t="s">
        <v>7</v>
      </c>
      <c r="J507">
        <v>20</v>
      </c>
      <c r="K507" t="s">
        <v>44</v>
      </c>
      <c r="U507" t="s">
        <v>7</v>
      </c>
      <c r="V507">
        <v>7</v>
      </c>
      <c r="W507" t="s">
        <v>44</v>
      </c>
      <c r="AG507" t="s">
        <v>7</v>
      </c>
      <c r="AH507">
        <v>2</v>
      </c>
      <c r="AI507" t="s">
        <v>44</v>
      </c>
      <c r="AS507" t="s">
        <v>7</v>
      </c>
      <c r="AT507">
        <v>21</v>
      </c>
      <c r="AU507" t="s">
        <v>44</v>
      </c>
      <c r="BE507" t="s">
        <v>7</v>
      </c>
      <c r="BF507">
        <v>4</v>
      </c>
      <c r="BG507" t="s">
        <v>44</v>
      </c>
    </row>
    <row r="508" spans="1:59" x14ac:dyDescent="0.3">
      <c r="A508" t="s">
        <v>7</v>
      </c>
      <c r="B508">
        <v>1</v>
      </c>
      <c r="C508" t="s">
        <v>44</v>
      </c>
      <c r="I508" t="s">
        <v>7</v>
      </c>
      <c r="J508">
        <v>2</v>
      </c>
      <c r="K508" t="s">
        <v>44</v>
      </c>
      <c r="U508" t="s">
        <v>7</v>
      </c>
      <c r="V508">
        <v>2</v>
      </c>
      <c r="W508" t="s">
        <v>44</v>
      </c>
      <c r="AG508" t="s">
        <v>7</v>
      </c>
      <c r="AH508">
        <v>6</v>
      </c>
      <c r="AI508" t="s">
        <v>44</v>
      </c>
      <c r="AS508" t="s">
        <v>7</v>
      </c>
      <c r="AT508">
        <v>2</v>
      </c>
      <c r="AU508" t="s">
        <v>44</v>
      </c>
      <c r="BE508" t="s">
        <v>7</v>
      </c>
      <c r="BF508">
        <v>2</v>
      </c>
      <c r="BG508" t="s">
        <v>44</v>
      </c>
    </row>
    <row r="509" spans="1:59" x14ac:dyDescent="0.3">
      <c r="A509" t="s">
        <v>7</v>
      </c>
      <c r="B509">
        <v>9</v>
      </c>
      <c r="C509" t="s">
        <v>44</v>
      </c>
      <c r="I509" t="s">
        <v>7</v>
      </c>
      <c r="J509">
        <v>5</v>
      </c>
      <c r="K509" t="s">
        <v>44</v>
      </c>
      <c r="U509" t="s">
        <v>7</v>
      </c>
      <c r="V509">
        <v>4</v>
      </c>
      <c r="W509" t="s">
        <v>44</v>
      </c>
      <c r="AG509" t="s">
        <v>7</v>
      </c>
      <c r="AH509">
        <v>2</v>
      </c>
      <c r="AI509" t="s">
        <v>44</v>
      </c>
      <c r="AS509" t="s">
        <v>7</v>
      </c>
      <c r="AT509">
        <v>9</v>
      </c>
      <c r="AU509" t="s">
        <v>44</v>
      </c>
      <c r="BE509" t="s">
        <v>7</v>
      </c>
      <c r="BF509">
        <v>0</v>
      </c>
      <c r="BG509" t="s">
        <v>44</v>
      </c>
    </row>
    <row r="510" spans="1:59" x14ac:dyDescent="0.3">
      <c r="A510" t="s">
        <v>7</v>
      </c>
      <c r="B510">
        <v>2</v>
      </c>
      <c r="C510" t="s">
        <v>44</v>
      </c>
      <c r="I510" t="s">
        <v>7</v>
      </c>
      <c r="J510">
        <v>11</v>
      </c>
      <c r="K510" t="s">
        <v>44</v>
      </c>
      <c r="U510" t="s">
        <v>7</v>
      </c>
      <c r="V510">
        <v>9</v>
      </c>
      <c r="W510" t="s">
        <v>44</v>
      </c>
      <c r="AG510" t="s">
        <v>7</v>
      </c>
      <c r="AH510">
        <v>0</v>
      </c>
      <c r="AI510" t="s">
        <v>44</v>
      </c>
      <c r="AS510" t="s">
        <v>7</v>
      </c>
      <c r="AT510">
        <v>18</v>
      </c>
      <c r="AU510" t="s">
        <v>44</v>
      </c>
      <c r="BE510" t="s">
        <v>7</v>
      </c>
      <c r="BF510">
        <v>0</v>
      </c>
      <c r="BG510" t="s">
        <v>44</v>
      </c>
    </row>
    <row r="511" spans="1:59" x14ac:dyDescent="0.3">
      <c r="A511" t="s">
        <v>7</v>
      </c>
      <c r="B511">
        <v>0</v>
      </c>
      <c r="C511" t="s">
        <v>44</v>
      </c>
      <c r="I511" t="s">
        <v>7</v>
      </c>
      <c r="J511">
        <v>5</v>
      </c>
      <c r="K511" t="s">
        <v>44</v>
      </c>
      <c r="U511" t="s">
        <v>7</v>
      </c>
      <c r="V511">
        <v>3</v>
      </c>
      <c r="W511" t="s">
        <v>44</v>
      </c>
      <c r="AG511" t="s">
        <v>7</v>
      </c>
      <c r="AH511">
        <v>2</v>
      </c>
      <c r="AI511" t="s">
        <v>44</v>
      </c>
      <c r="AS511" t="s">
        <v>7</v>
      </c>
      <c r="AT511">
        <v>6</v>
      </c>
      <c r="AU511" t="s">
        <v>44</v>
      </c>
      <c r="BE511" t="s">
        <v>7</v>
      </c>
      <c r="BF511">
        <v>0</v>
      </c>
      <c r="BG511" t="s">
        <v>44</v>
      </c>
    </row>
    <row r="512" spans="1:59" x14ac:dyDescent="0.3">
      <c r="A512" t="s">
        <v>7</v>
      </c>
      <c r="B512">
        <v>2</v>
      </c>
      <c r="C512" t="s">
        <v>44</v>
      </c>
      <c r="I512" t="s">
        <v>7</v>
      </c>
      <c r="J512">
        <v>3</v>
      </c>
      <c r="K512" t="s">
        <v>44</v>
      </c>
      <c r="U512" t="s">
        <v>7</v>
      </c>
      <c r="V512">
        <v>2</v>
      </c>
      <c r="W512" t="s">
        <v>44</v>
      </c>
      <c r="AG512" t="s">
        <v>7</v>
      </c>
      <c r="AH512">
        <v>3</v>
      </c>
      <c r="AI512" t="s">
        <v>44</v>
      </c>
      <c r="AS512" t="s">
        <v>7</v>
      </c>
      <c r="AT512">
        <v>5</v>
      </c>
      <c r="AU512" t="s">
        <v>44</v>
      </c>
      <c r="BE512" t="s">
        <v>7</v>
      </c>
      <c r="BF512">
        <v>0</v>
      </c>
      <c r="BG512" t="s">
        <v>44</v>
      </c>
    </row>
    <row r="513" spans="1:59" x14ac:dyDescent="0.3">
      <c r="A513" t="s">
        <v>7</v>
      </c>
      <c r="B513">
        <v>0</v>
      </c>
      <c r="C513" t="s">
        <v>44</v>
      </c>
      <c r="I513" t="s">
        <v>7</v>
      </c>
      <c r="J513">
        <v>7</v>
      </c>
      <c r="K513" t="s">
        <v>44</v>
      </c>
      <c r="U513" t="s">
        <v>7</v>
      </c>
      <c r="V513">
        <v>5</v>
      </c>
      <c r="W513" t="s">
        <v>44</v>
      </c>
      <c r="AG513" t="s">
        <v>7</v>
      </c>
      <c r="AH513">
        <v>2</v>
      </c>
      <c r="AI513" t="s">
        <v>44</v>
      </c>
      <c r="AS513" t="s">
        <v>7</v>
      </c>
      <c r="AT513">
        <v>8</v>
      </c>
      <c r="AU513" t="s">
        <v>44</v>
      </c>
      <c r="BE513" t="s">
        <v>7</v>
      </c>
      <c r="BF513">
        <v>1</v>
      </c>
      <c r="BG513" t="s">
        <v>44</v>
      </c>
    </row>
    <row r="514" spans="1:59" x14ac:dyDescent="0.3">
      <c r="A514" t="s">
        <v>7</v>
      </c>
      <c r="B514">
        <v>4</v>
      </c>
      <c r="C514" t="s">
        <v>44</v>
      </c>
      <c r="I514" t="s">
        <v>7</v>
      </c>
      <c r="J514">
        <v>1</v>
      </c>
      <c r="K514" t="s">
        <v>44</v>
      </c>
      <c r="U514" t="s">
        <v>7</v>
      </c>
      <c r="V514">
        <v>0</v>
      </c>
      <c r="W514" t="s">
        <v>44</v>
      </c>
      <c r="AG514" t="s">
        <v>7</v>
      </c>
      <c r="AH514">
        <v>3</v>
      </c>
      <c r="AI514" t="s">
        <v>44</v>
      </c>
      <c r="AS514" t="s">
        <v>7</v>
      </c>
      <c r="AT514">
        <v>16</v>
      </c>
      <c r="AU514" t="s">
        <v>44</v>
      </c>
      <c r="BE514" t="s">
        <v>7</v>
      </c>
      <c r="BF514">
        <v>0</v>
      </c>
      <c r="BG514" t="s">
        <v>44</v>
      </c>
    </row>
    <row r="515" spans="1:59" x14ac:dyDescent="0.3">
      <c r="A515" t="s">
        <v>7</v>
      </c>
      <c r="B515">
        <v>1</v>
      </c>
      <c r="C515" t="s">
        <v>44</v>
      </c>
      <c r="I515" t="s">
        <v>7</v>
      </c>
      <c r="J515">
        <v>10</v>
      </c>
      <c r="K515" t="s">
        <v>44</v>
      </c>
      <c r="U515" t="s">
        <v>7</v>
      </c>
      <c r="V515">
        <v>7</v>
      </c>
      <c r="W515" t="s">
        <v>44</v>
      </c>
      <c r="AG515" t="s">
        <v>7</v>
      </c>
      <c r="AH515">
        <v>2</v>
      </c>
      <c r="AI515" t="s">
        <v>44</v>
      </c>
      <c r="AS515" t="s">
        <v>7</v>
      </c>
      <c r="AT515">
        <v>10</v>
      </c>
      <c r="AU515" t="s">
        <v>44</v>
      </c>
      <c r="BE515" t="s">
        <v>7</v>
      </c>
      <c r="BF515">
        <v>1</v>
      </c>
      <c r="BG515" t="s">
        <v>44</v>
      </c>
    </row>
    <row r="516" spans="1:59" x14ac:dyDescent="0.3">
      <c r="A516" t="s">
        <v>7</v>
      </c>
      <c r="B516">
        <v>1</v>
      </c>
      <c r="C516" t="s">
        <v>44</v>
      </c>
      <c r="I516" t="s">
        <v>7</v>
      </c>
      <c r="J516">
        <v>3</v>
      </c>
      <c r="K516" t="s">
        <v>44</v>
      </c>
      <c r="U516" t="s">
        <v>7</v>
      </c>
      <c r="V516">
        <v>1</v>
      </c>
      <c r="W516" t="s">
        <v>44</v>
      </c>
      <c r="AG516" t="s">
        <v>7</v>
      </c>
      <c r="AH516">
        <v>2</v>
      </c>
      <c r="AI516" t="s">
        <v>44</v>
      </c>
      <c r="AS516" t="s">
        <v>7</v>
      </c>
      <c r="AT516">
        <v>3</v>
      </c>
      <c r="AU516" t="s">
        <v>44</v>
      </c>
      <c r="BE516" t="s">
        <v>7</v>
      </c>
      <c r="BF516">
        <v>0</v>
      </c>
      <c r="BG516" t="s">
        <v>44</v>
      </c>
    </row>
    <row r="517" spans="1:59" x14ac:dyDescent="0.3">
      <c r="A517" t="s">
        <v>7</v>
      </c>
      <c r="B517">
        <v>3</v>
      </c>
      <c r="C517" t="s">
        <v>44</v>
      </c>
      <c r="I517" t="s">
        <v>7</v>
      </c>
      <c r="J517">
        <v>1</v>
      </c>
      <c r="K517" t="s">
        <v>44</v>
      </c>
      <c r="U517" t="s">
        <v>7</v>
      </c>
      <c r="V517">
        <v>0</v>
      </c>
      <c r="W517" t="s">
        <v>44</v>
      </c>
      <c r="AG517" t="s">
        <v>7</v>
      </c>
      <c r="AH517">
        <v>4</v>
      </c>
      <c r="AI517" t="s">
        <v>44</v>
      </c>
      <c r="AS517" t="s">
        <v>7</v>
      </c>
      <c r="AT517">
        <v>6</v>
      </c>
      <c r="AU517" t="s">
        <v>44</v>
      </c>
      <c r="BE517" t="s">
        <v>7</v>
      </c>
      <c r="BF517">
        <v>0</v>
      </c>
      <c r="BG517" t="s">
        <v>44</v>
      </c>
    </row>
    <row r="518" spans="1:59" x14ac:dyDescent="0.3">
      <c r="A518" t="s">
        <v>7</v>
      </c>
      <c r="B518">
        <v>7</v>
      </c>
      <c r="C518" t="s">
        <v>44</v>
      </c>
      <c r="I518" t="s">
        <v>7</v>
      </c>
      <c r="J518">
        <v>6</v>
      </c>
      <c r="K518" t="s">
        <v>44</v>
      </c>
      <c r="U518" t="s">
        <v>7</v>
      </c>
      <c r="V518">
        <v>2</v>
      </c>
      <c r="W518" t="s">
        <v>44</v>
      </c>
      <c r="AG518" t="s">
        <v>7</v>
      </c>
      <c r="AH518">
        <v>2</v>
      </c>
      <c r="AI518" t="s">
        <v>44</v>
      </c>
      <c r="AS518" t="s">
        <v>7</v>
      </c>
      <c r="AT518">
        <v>9</v>
      </c>
      <c r="AU518" t="s">
        <v>44</v>
      </c>
      <c r="BE518" t="s">
        <v>7</v>
      </c>
      <c r="BF518">
        <v>1</v>
      </c>
      <c r="BG518" t="s">
        <v>44</v>
      </c>
    </row>
    <row r="519" spans="1:59" x14ac:dyDescent="0.3">
      <c r="A519" t="s">
        <v>7</v>
      </c>
      <c r="B519">
        <v>1</v>
      </c>
      <c r="C519" t="s">
        <v>44</v>
      </c>
      <c r="I519" t="s">
        <v>7</v>
      </c>
      <c r="J519">
        <v>4</v>
      </c>
      <c r="K519" t="s">
        <v>44</v>
      </c>
      <c r="U519" t="s">
        <v>7</v>
      </c>
      <c r="V519">
        <v>2</v>
      </c>
      <c r="W519" t="s">
        <v>44</v>
      </c>
      <c r="AG519" t="s">
        <v>7</v>
      </c>
      <c r="AH519">
        <v>0</v>
      </c>
      <c r="AI519" t="s">
        <v>44</v>
      </c>
      <c r="AS519" t="s">
        <v>7</v>
      </c>
      <c r="AT519">
        <v>4</v>
      </c>
      <c r="AU519" t="s">
        <v>44</v>
      </c>
      <c r="BE519" t="s">
        <v>7</v>
      </c>
      <c r="BF519">
        <v>2</v>
      </c>
      <c r="BG519" t="s">
        <v>44</v>
      </c>
    </row>
    <row r="520" spans="1:59" x14ac:dyDescent="0.3">
      <c r="A520" t="s">
        <v>7</v>
      </c>
      <c r="B520">
        <v>9</v>
      </c>
      <c r="C520" t="s">
        <v>44</v>
      </c>
      <c r="I520" t="s">
        <v>7</v>
      </c>
      <c r="J520">
        <v>18</v>
      </c>
      <c r="K520" t="s">
        <v>44</v>
      </c>
      <c r="U520" t="s">
        <v>7</v>
      </c>
      <c r="V520">
        <v>7</v>
      </c>
      <c r="W520" t="s">
        <v>44</v>
      </c>
      <c r="AG520" t="s">
        <v>7</v>
      </c>
      <c r="AH520">
        <v>3</v>
      </c>
      <c r="AI520" t="s">
        <v>44</v>
      </c>
      <c r="AS520" t="s">
        <v>7</v>
      </c>
      <c r="AT520">
        <v>20</v>
      </c>
      <c r="AU520" t="s">
        <v>44</v>
      </c>
      <c r="BE520" t="s">
        <v>7</v>
      </c>
      <c r="BF520">
        <v>2</v>
      </c>
      <c r="BG520" t="s">
        <v>44</v>
      </c>
    </row>
    <row r="521" spans="1:59" x14ac:dyDescent="0.3">
      <c r="A521" t="s">
        <v>7</v>
      </c>
      <c r="B521">
        <v>6</v>
      </c>
      <c r="C521" t="s">
        <v>44</v>
      </c>
      <c r="I521" t="s">
        <v>7</v>
      </c>
      <c r="J521">
        <v>8</v>
      </c>
      <c r="K521" t="s">
        <v>44</v>
      </c>
      <c r="U521" t="s">
        <v>7</v>
      </c>
      <c r="V521">
        <v>0</v>
      </c>
      <c r="W521" t="s">
        <v>44</v>
      </c>
      <c r="AG521" t="s">
        <v>7</v>
      </c>
      <c r="AH521">
        <v>2</v>
      </c>
      <c r="AI521" t="s">
        <v>44</v>
      </c>
      <c r="AS521" t="s">
        <v>7</v>
      </c>
      <c r="AT521">
        <v>10</v>
      </c>
      <c r="AU521" t="s">
        <v>44</v>
      </c>
      <c r="BE521" t="s">
        <v>7</v>
      </c>
      <c r="BF521">
        <v>1</v>
      </c>
      <c r="BG521" t="s">
        <v>44</v>
      </c>
    </row>
    <row r="522" spans="1:59" x14ac:dyDescent="0.3">
      <c r="A522" t="s">
        <v>7</v>
      </c>
      <c r="B522">
        <v>8</v>
      </c>
      <c r="C522" t="s">
        <v>44</v>
      </c>
      <c r="I522" t="s">
        <v>7</v>
      </c>
      <c r="J522">
        <v>4</v>
      </c>
      <c r="K522" t="s">
        <v>44</v>
      </c>
      <c r="U522" t="s">
        <v>7</v>
      </c>
      <c r="V522">
        <v>3</v>
      </c>
      <c r="W522" t="s">
        <v>44</v>
      </c>
      <c r="AG522" t="s">
        <v>7</v>
      </c>
      <c r="AH522">
        <v>2</v>
      </c>
      <c r="AI522" t="s">
        <v>44</v>
      </c>
      <c r="AS522" t="s">
        <v>7</v>
      </c>
      <c r="AT522">
        <v>6</v>
      </c>
      <c r="AU522" t="s">
        <v>44</v>
      </c>
      <c r="BE522" t="s">
        <v>7</v>
      </c>
      <c r="BF522">
        <v>1</v>
      </c>
      <c r="BG522" t="s">
        <v>44</v>
      </c>
    </row>
    <row r="523" spans="1:59" x14ac:dyDescent="0.3">
      <c r="A523" t="s">
        <v>7</v>
      </c>
      <c r="B523">
        <v>1</v>
      </c>
      <c r="C523" t="s">
        <v>44</v>
      </c>
      <c r="I523" t="s">
        <v>7</v>
      </c>
      <c r="J523">
        <v>8</v>
      </c>
      <c r="K523" t="s">
        <v>44</v>
      </c>
      <c r="U523" t="s">
        <v>7</v>
      </c>
      <c r="V523">
        <v>7</v>
      </c>
      <c r="W523" t="s">
        <v>44</v>
      </c>
      <c r="AG523" t="s">
        <v>7</v>
      </c>
      <c r="AH523">
        <v>2</v>
      </c>
      <c r="AI523" t="s">
        <v>44</v>
      </c>
      <c r="AS523" t="s">
        <v>7</v>
      </c>
      <c r="AT523">
        <v>8</v>
      </c>
      <c r="AU523" t="s">
        <v>44</v>
      </c>
      <c r="BE523" t="s">
        <v>7</v>
      </c>
      <c r="BF523">
        <v>0</v>
      </c>
      <c r="BG523" t="s">
        <v>44</v>
      </c>
    </row>
    <row r="524" spans="1:59" x14ac:dyDescent="0.3">
      <c r="A524" t="s">
        <v>7</v>
      </c>
      <c r="B524">
        <v>3</v>
      </c>
      <c r="C524" t="s">
        <v>44</v>
      </c>
      <c r="I524" t="s">
        <v>7</v>
      </c>
      <c r="J524">
        <v>1</v>
      </c>
      <c r="K524" t="s">
        <v>44</v>
      </c>
      <c r="U524" t="s">
        <v>7</v>
      </c>
      <c r="V524">
        <v>1</v>
      </c>
      <c r="W524" t="s">
        <v>44</v>
      </c>
      <c r="AG524" t="s">
        <v>7</v>
      </c>
      <c r="AH524">
        <v>3</v>
      </c>
      <c r="AI524" t="s">
        <v>44</v>
      </c>
      <c r="AS524" t="s">
        <v>7</v>
      </c>
      <c r="AT524">
        <v>16</v>
      </c>
      <c r="AU524" t="s">
        <v>44</v>
      </c>
      <c r="BE524" t="s">
        <v>7</v>
      </c>
      <c r="BF524">
        <v>0</v>
      </c>
      <c r="BG524" t="s">
        <v>44</v>
      </c>
    </row>
    <row r="525" spans="1:59" x14ac:dyDescent="0.3">
      <c r="A525" t="s">
        <v>7</v>
      </c>
      <c r="B525">
        <v>2</v>
      </c>
      <c r="C525" t="s">
        <v>44</v>
      </c>
      <c r="I525" t="s">
        <v>7</v>
      </c>
      <c r="J525">
        <v>7</v>
      </c>
      <c r="K525" t="s">
        <v>44</v>
      </c>
      <c r="U525" t="s">
        <v>7</v>
      </c>
      <c r="V525">
        <v>7</v>
      </c>
      <c r="W525" t="s">
        <v>44</v>
      </c>
      <c r="AG525" t="s">
        <v>7</v>
      </c>
      <c r="AH525">
        <v>2</v>
      </c>
      <c r="AI525" t="s">
        <v>44</v>
      </c>
      <c r="AS525" t="s">
        <v>7</v>
      </c>
      <c r="AT525">
        <v>15</v>
      </c>
      <c r="AU525" t="s">
        <v>44</v>
      </c>
      <c r="BE525" t="s">
        <v>7</v>
      </c>
      <c r="BF525">
        <v>6</v>
      </c>
      <c r="BG525" t="s">
        <v>44</v>
      </c>
    </row>
    <row r="526" spans="1:59" x14ac:dyDescent="0.3">
      <c r="A526" t="s">
        <v>7</v>
      </c>
      <c r="B526">
        <v>0</v>
      </c>
      <c r="C526" t="s">
        <v>44</v>
      </c>
      <c r="I526" t="s">
        <v>7</v>
      </c>
      <c r="J526">
        <v>13</v>
      </c>
      <c r="K526" t="s">
        <v>44</v>
      </c>
      <c r="U526" t="s">
        <v>7</v>
      </c>
      <c r="V526">
        <v>9</v>
      </c>
      <c r="W526" t="s">
        <v>44</v>
      </c>
      <c r="AG526" t="s">
        <v>7</v>
      </c>
      <c r="AH526">
        <v>3</v>
      </c>
      <c r="AI526" t="s">
        <v>44</v>
      </c>
      <c r="AS526" t="s">
        <v>7</v>
      </c>
      <c r="AT526">
        <v>14</v>
      </c>
      <c r="AU526" t="s">
        <v>44</v>
      </c>
      <c r="BE526" t="s">
        <v>7</v>
      </c>
      <c r="BF526">
        <v>4</v>
      </c>
      <c r="BG526" t="s">
        <v>44</v>
      </c>
    </row>
    <row r="527" spans="1:59" x14ac:dyDescent="0.3">
      <c r="A527" t="s">
        <v>7</v>
      </c>
      <c r="B527">
        <v>1</v>
      </c>
      <c r="C527" t="s">
        <v>44</v>
      </c>
      <c r="I527" t="s">
        <v>7</v>
      </c>
      <c r="J527">
        <v>2</v>
      </c>
      <c r="K527" t="s">
        <v>44</v>
      </c>
      <c r="U527" t="s">
        <v>7</v>
      </c>
      <c r="V527">
        <v>2</v>
      </c>
      <c r="W527" t="s">
        <v>44</v>
      </c>
      <c r="AG527" t="s">
        <v>7</v>
      </c>
      <c r="AH527">
        <v>2</v>
      </c>
      <c r="AI527" t="s">
        <v>44</v>
      </c>
      <c r="AS527" t="s">
        <v>7</v>
      </c>
      <c r="AT527">
        <v>2</v>
      </c>
      <c r="AU527" t="s">
        <v>44</v>
      </c>
      <c r="BE527" t="s">
        <v>7</v>
      </c>
      <c r="BF527">
        <v>2</v>
      </c>
      <c r="BG527" t="s">
        <v>44</v>
      </c>
    </row>
    <row r="528" spans="1:59" x14ac:dyDescent="0.3">
      <c r="A528" t="s">
        <v>7</v>
      </c>
      <c r="B528">
        <v>4</v>
      </c>
      <c r="C528" t="s">
        <v>44</v>
      </c>
      <c r="I528" t="s">
        <v>7</v>
      </c>
      <c r="J528">
        <v>5</v>
      </c>
      <c r="K528" t="s">
        <v>44</v>
      </c>
      <c r="U528" t="s">
        <v>7</v>
      </c>
      <c r="V528">
        <v>2</v>
      </c>
      <c r="W528" t="s">
        <v>44</v>
      </c>
      <c r="AG528" t="s">
        <v>7</v>
      </c>
      <c r="AH528">
        <v>2</v>
      </c>
      <c r="AI528" t="s">
        <v>44</v>
      </c>
      <c r="AS528" t="s">
        <v>7</v>
      </c>
      <c r="AT528">
        <v>28</v>
      </c>
      <c r="AU528" t="s">
        <v>44</v>
      </c>
      <c r="BE528" t="s">
        <v>7</v>
      </c>
      <c r="BF528">
        <v>4</v>
      </c>
      <c r="BG528" t="s">
        <v>44</v>
      </c>
    </row>
    <row r="529" spans="1:59" x14ac:dyDescent="0.3">
      <c r="A529" t="s">
        <v>7</v>
      </c>
      <c r="B529">
        <v>1</v>
      </c>
      <c r="C529" t="s">
        <v>44</v>
      </c>
      <c r="I529" t="s">
        <v>7</v>
      </c>
      <c r="J529">
        <v>10</v>
      </c>
      <c r="K529" t="s">
        <v>44</v>
      </c>
      <c r="U529" t="s">
        <v>7</v>
      </c>
      <c r="V529">
        <v>8</v>
      </c>
      <c r="W529" t="s">
        <v>44</v>
      </c>
      <c r="AG529" t="s">
        <v>7</v>
      </c>
      <c r="AH529">
        <v>5</v>
      </c>
      <c r="AI529" t="s">
        <v>44</v>
      </c>
      <c r="AS529" t="s">
        <v>7</v>
      </c>
      <c r="AT529">
        <v>10</v>
      </c>
      <c r="AU529" t="s">
        <v>44</v>
      </c>
      <c r="BE529" t="s">
        <v>7</v>
      </c>
      <c r="BF529">
        <v>0</v>
      </c>
      <c r="BG529" t="s">
        <v>44</v>
      </c>
    </row>
    <row r="530" spans="1:59" x14ac:dyDescent="0.3">
      <c r="A530" t="s">
        <v>7</v>
      </c>
      <c r="B530">
        <v>1</v>
      </c>
      <c r="C530" t="s">
        <v>44</v>
      </c>
      <c r="I530" t="s">
        <v>7</v>
      </c>
      <c r="J530">
        <v>1</v>
      </c>
      <c r="K530" t="s">
        <v>44</v>
      </c>
      <c r="U530" t="s">
        <v>7</v>
      </c>
      <c r="V530">
        <v>1</v>
      </c>
      <c r="W530" t="s">
        <v>44</v>
      </c>
      <c r="AG530" t="s">
        <v>7</v>
      </c>
      <c r="AH530">
        <v>4</v>
      </c>
      <c r="AI530" t="s">
        <v>44</v>
      </c>
      <c r="AS530" t="s">
        <v>7</v>
      </c>
      <c r="AT530">
        <v>1</v>
      </c>
      <c r="AU530" t="s">
        <v>44</v>
      </c>
      <c r="BE530" t="s">
        <v>7</v>
      </c>
      <c r="BF530">
        <v>0</v>
      </c>
      <c r="BG530" t="s">
        <v>44</v>
      </c>
    </row>
    <row r="531" spans="1:59" x14ac:dyDescent="0.3">
      <c r="A531" t="s">
        <v>7</v>
      </c>
      <c r="B531">
        <v>4</v>
      </c>
      <c r="C531" t="s">
        <v>44</v>
      </c>
      <c r="I531" t="s">
        <v>7</v>
      </c>
      <c r="J531">
        <v>3</v>
      </c>
      <c r="K531" t="s">
        <v>44</v>
      </c>
      <c r="U531" t="s">
        <v>7</v>
      </c>
      <c r="V531">
        <v>2</v>
      </c>
      <c r="W531" t="s">
        <v>44</v>
      </c>
      <c r="AG531" t="s">
        <v>7</v>
      </c>
      <c r="AH531">
        <v>2</v>
      </c>
      <c r="AI531" t="s">
        <v>44</v>
      </c>
      <c r="AS531" t="s">
        <v>7</v>
      </c>
      <c r="AT531">
        <v>7</v>
      </c>
      <c r="AU531" t="s">
        <v>44</v>
      </c>
      <c r="BE531" t="s">
        <v>7</v>
      </c>
      <c r="BF531">
        <v>0</v>
      </c>
      <c r="BG531" t="s">
        <v>44</v>
      </c>
    </row>
    <row r="532" spans="1:59" x14ac:dyDescent="0.3">
      <c r="A532" t="s">
        <v>7</v>
      </c>
      <c r="B532">
        <v>1</v>
      </c>
      <c r="C532" t="s">
        <v>44</v>
      </c>
      <c r="I532" t="s">
        <v>7</v>
      </c>
      <c r="J532">
        <v>14</v>
      </c>
      <c r="K532" t="s">
        <v>44</v>
      </c>
      <c r="U532" t="s">
        <v>7</v>
      </c>
      <c r="V532">
        <v>8</v>
      </c>
      <c r="W532" t="s">
        <v>44</v>
      </c>
      <c r="AG532" t="s">
        <v>7</v>
      </c>
      <c r="AH532">
        <v>2</v>
      </c>
      <c r="AI532" t="s">
        <v>44</v>
      </c>
      <c r="AS532" t="s">
        <v>7</v>
      </c>
      <c r="AT532">
        <v>14</v>
      </c>
      <c r="AU532" t="s">
        <v>44</v>
      </c>
      <c r="BE532" t="s">
        <v>7</v>
      </c>
      <c r="BF532">
        <v>3</v>
      </c>
      <c r="BG532" t="s">
        <v>44</v>
      </c>
    </row>
    <row r="533" spans="1:59" x14ac:dyDescent="0.3">
      <c r="A533" t="s">
        <v>7</v>
      </c>
      <c r="B533">
        <v>1</v>
      </c>
      <c r="C533" t="s">
        <v>44</v>
      </c>
      <c r="I533" t="s">
        <v>7</v>
      </c>
      <c r="J533">
        <v>2</v>
      </c>
      <c r="K533" t="s">
        <v>44</v>
      </c>
      <c r="U533" t="s">
        <v>7</v>
      </c>
      <c r="V533">
        <v>2</v>
      </c>
      <c r="W533" t="s">
        <v>44</v>
      </c>
      <c r="AG533" t="s">
        <v>7</v>
      </c>
      <c r="AH533">
        <v>2</v>
      </c>
      <c r="AI533" t="s">
        <v>44</v>
      </c>
      <c r="AS533" t="s">
        <v>7</v>
      </c>
      <c r="AT533">
        <v>2</v>
      </c>
      <c r="AU533" t="s">
        <v>44</v>
      </c>
      <c r="BE533" t="s">
        <v>7</v>
      </c>
      <c r="BF533">
        <v>1</v>
      </c>
      <c r="BG533" t="s">
        <v>44</v>
      </c>
    </row>
    <row r="534" spans="1:59" x14ac:dyDescent="0.3">
      <c r="A534" t="s">
        <v>7</v>
      </c>
      <c r="B534">
        <v>3</v>
      </c>
      <c r="C534" t="s">
        <v>44</v>
      </c>
      <c r="I534" t="s">
        <v>7</v>
      </c>
      <c r="J534">
        <v>7</v>
      </c>
      <c r="K534" t="s">
        <v>44</v>
      </c>
      <c r="U534" t="s">
        <v>7</v>
      </c>
      <c r="V534">
        <v>7</v>
      </c>
      <c r="W534" t="s">
        <v>44</v>
      </c>
      <c r="AG534" t="s">
        <v>7</v>
      </c>
      <c r="AH534">
        <v>6</v>
      </c>
      <c r="AI534" t="s">
        <v>44</v>
      </c>
      <c r="AS534" t="s">
        <v>7</v>
      </c>
      <c r="AT534">
        <v>26</v>
      </c>
      <c r="AU534" t="s">
        <v>44</v>
      </c>
      <c r="BE534" t="s">
        <v>7</v>
      </c>
      <c r="BF534">
        <v>4</v>
      </c>
      <c r="BG534" t="s">
        <v>44</v>
      </c>
    </row>
    <row r="535" spans="1:59" x14ac:dyDescent="0.3">
      <c r="A535" t="s">
        <v>7</v>
      </c>
      <c r="B535">
        <v>0</v>
      </c>
      <c r="C535" t="s">
        <v>44</v>
      </c>
      <c r="I535" t="s">
        <v>7</v>
      </c>
      <c r="J535">
        <v>5</v>
      </c>
      <c r="K535" t="s">
        <v>44</v>
      </c>
      <c r="U535" t="s">
        <v>7</v>
      </c>
      <c r="V535">
        <v>4</v>
      </c>
      <c r="W535" t="s">
        <v>44</v>
      </c>
      <c r="AG535" t="s">
        <v>7</v>
      </c>
      <c r="AH535">
        <v>2</v>
      </c>
      <c r="AI535" t="s">
        <v>44</v>
      </c>
      <c r="AS535" t="s">
        <v>7</v>
      </c>
      <c r="AT535">
        <v>6</v>
      </c>
      <c r="AU535" t="s">
        <v>44</v>
      </c>
      <c r="BE535" t="s">
        <v>7</v>
      </c>
      <c r="BF535">
        <v>1</v>
      </c>
      <c r="BG535" t="s">
        <v>44</v>
      </c>
    </row>
    <row r="536" spans="1:59" x14ac:dyDescent="0.3">
      <c r="A536" t="s">
        <v>7</v>
      </c>
      <c r="B536">
        <v>2</v>
      </c>
      <c r="C536" t="s">
        <v>44</v>
      </c>
      <c r="I536" t="s">
        <v>7</v>
      </c>
      <c r="J536">
        <v>0</v>
      </c>
      <c r="K536" t="s">
        <v>44</v>
      </c>
      <c r="U536" t="s">
        <v>7</v>
      </c>
      <c r="V536">
        <v>0</v>
      </c>
      <c r="W536" t="s">
        <v>44</v>
      </c>
      <c r="AG536" t="s">
        <v>7</v>
      </c>
      <c r="AH536">
        <v>3</v>
      </c>
      <c r="AI536" t="s">
        <v>44</v>
      </c>
      <c r="AS536" t="s">
        <v>7</v>
      </c>
      <c r="AT536">
        <v>6</v>
      </c>
      <c r="AU536" t="s">
        <v>44</v>
      </c>
      <c r="BE536" t="s">
        <v>7</v>
      </c>
      <c r="BF536">
        <v>0</v>
      </c>
      <c r="BG536" t="s">
        <v>44</v>
      </c>
    </row>
    <row r="537" spans="1:59" x14ac:dyDescent="0.3">
      <c r="A537" t="s">
        <v>7</v>
      </c>
      <c r="B537">
        <v>2</v>
      </c>
      <c r="C537" t="s">
        <v>44</v>
      </c>
      <c r="I537" t="s">
        <v>7</v>
      </c>
      <c r="J537">
        <v>2</v>
      </c>
      <c r="K537" t="s">
        <v>44</v>
      </c>
      <c r="U537" t="s">
        <v>7</v>
      </c>
      <c r="V537">
        <v>2</v>
      </c>
      <c r="W537" t="s">
        <v>44</v>
      </c>
      <c r="AG537" t="s">
        <v>7</v>
      </c>
      <c r="AH537">
        <v>3</v>
      </c>
      <c r="AI537" t="s">
        <v>44</v>
      </c>
      <c r="AS537" t="s">
        <v>7</v>
      </c>
      <c r="AT537">
        <v>32</v>
      </c>
      <c r="AU537" t="s">
        <v>44</v>
      </c>
      <c r="BE537" t="s">
        <v>7</v>
      </c>
      <c r="BF537">
        <v>2</v>
      </c>
      <c r="BG537" t="s">
        <v>44</v>
      </c>
    </row>
    <row r="538" spans="1:59" x14ac:dyDescent="0.3">
      <c r="A538" t="s">
        <v>7</v>
      </c>
      <c r="B538">
        <v>1</v>
      </c>
      <c r="C538" t="s">
        <v>44</v>
      </c>
      <c r="I538" t="s">
        <v>7</v>
      </c>
      <c r="J538">
        <v>6</v>
      </c>
      <c r="K538" t="s">
        <v>44</v>
      </c>
      <c r="U538" t="s">
        <v>7</v>
      </c>
      <c r="V538">
        <v>5</v>
      </c>
      <c r="W538" t="s">
        <v>44</v>
      </c>
      <c r="AG538" t="s">
        <v>7</v>
      </c>
      <c r="AH538">
        <v>2</v>
      </c>
      <c r="AI538" t="s">
        <v>44</v>
      </c>
      <c r="AS538" t="s">
        <v>7</v>
      </c>
      <c r="AT538">
        <v>6</v>
      </c>
      <c r="AU538" t="s">
        <v>44</v>
      </c>
      <c r="BE538" t="s">
        <v>7</v>
      </c>
      <c r="BF538">
        <v>3</v>
      </c>
      <c r="BG538" t="s">
        <v>44</v>
      </c>
    </row>
    <row r="539" spans="1:59" x14ac:dyDescent="0.3">
      <c r="A539" t="s">
        <v>7</v>
      </c>
      <c r="B539">
        <v>5</v>
      </c>
      <c r="C539" t="s">
        <v>44</v>
      </c>
      <c r="I539" t="s">
        <v>7</v>
      </c>
      <c r="J539">
        <v>4</v>
      </c>
      <c r="K539" t="s">
        <v>44</v>
      </c>
      <c r="U539" t="s">
        <v>7</v>
      </c>
      <c r="V539">
        <v>2</v>
      </c>
      <c r="W539" t="s">
        <v>44</v>
      </c>
      <c r="AG539" t="s">
        <v>7</v>
      </c>
      <c r="AH539">
        <v>2</v>
      </c>
      <c r="AI539" t="s">
        <v>44</v>
      </c>
      <c r="AS539" t="s">
        <v>7</v>
      </c>
      <c r="AT539">
        <v>25</v>
      </c>
      <c r="AU539" t="s">
        <v>44</v>
      </c>
      <c r="BE539" t="s">
        <v>7</v>
      </c>
      <c r="BF539">
        <v>0</v>
      </c>
      <c r="BG539" t="s">
        <v>44</v>
      </c>
    </row>
    <row r="540" spans="1:59" x14ac:dyDescent="0.3">
      <c r="A540" t="s">
        <v>7</v>
      </c>
      <c r="B540">
        <v>1</v>
      </c>
      <c r="C540" t="s">
        <v>44</v>
      </c>
      <c r="I540" t="s">
        <v>7</v>
      </c>
      <c r="J540">
        <v>7</v>
      </c>
      <c r="K540" t="s">
        <v>44</v>
      </c>
      <c r="U540" t="s">
        <v>7</v>
      </c>
      <c r="V540">
        <v>7</v>
      </c>
      <c r="W540" t="s">
        <v>44</v>
      </c>
      <c r="AG540" t="s">
        <v>7</v>
      </c>
      <c r="AH540">
        <v>4</v>
      </c>
      <c r="AI540" t="s">
        <v>44</v>
      </c>
      <c r="AS540" t="s">
        <v>7</v>
      </c>
      <c r="AT540">
        <v>7</v>
      </c>
      <c r="AU540" t="s">
        <v>44</v>
      </c>
      <c r="BE540" t="s">
        <v>7</v>
      </c>
      <c r="BF540">
        <v>1</v>
      </c>
      <c r="BG540" t="s">
        <v>44</v>
      </c>
    </row>
    <row r="541" spans="1:59" x14ac:dyDescent="0.3">
      <c r="A541" t="s">
        <v>7</v>
      </c>
      <c r="B541">
        <v>1</v>
      </c>
      <c r="C541" t="s">
        <v>44</v>
      </c>
      <c r="I541" t="s">
        <v>7</v>
      </c>
      <c r="J541">
        <v>10</v>
      </c>
      <c r="K541" t="s">
        <v>44</v>
      </c>
      <c r="U541" t="s">
        <v>7</v>
      </c>
      <c r="V541">
        <v>7</v>
      </c>
      <c r="W541" t="s">
        <v>44</v>
      </c>
      <c r="AG541" t="s">
        <v>7</v>
      </c>
      <c r="AH541">
        <v>4</v>
      </c>
      <c r="AI541" t="s">
        <v>44</v>
      </c>
      <c r="AS541" t="s">
        <v>7</v>
      </c>
      <c r="AT541">
        <v>10</v>
      </c>
      <c r="AU541" t="s">
        <v>44</v>
      </c>
      <c r="BE541" t="s">
        <v>7</v>
      </c>
      <c r="BF541">
        <v>8</v>
      </c>
      <c r="BG541" t="s">
        <v>44</v>
      </c>
    </row>
    <row r="542" spans="1:59" x14ac:dyDescent="0.3">
      <c r="A542" t="s">
        <v>7</v>
      </c>
      <c r="B542">
        <v>1</v>
      </c>
      <c r="C542" t="s">
        <v>44</v>
      </c>
      <c r="I542" t="s">
        <v>7</v>
      </c>
      <c r="J542">
        <v>20</v>
      </c>
      <c r="K542" t="s">
        <v>44</v>
      </c>
      <c r="U542" t="s">
        <v>7</v>
      </c>
      <c r="V542">
        <v>11</v>
      </c>
      <c r="W542" t="s">
        <v>44</v>
      </c>
      <c r="AG542" t="s">
        <v>7</v>
      </c>
      <c r="AH542">
        <v>3</v>
      </c>
      <c r="AI542" t="s">
        <v>44</v>
      </c>
      <c r="AS542" t="s">
        <v>7</v>
      </c>
      <c r="AT542">
        <v>20</v>
      </c>
      <c r="AU542" t="s">
        <v>44</v>
      </c>
      <c r="BE542" t="s">
        <v>7</v>
      </c>
      <c r="BF542">
        <v>13</v>
      </c>
      <c r="BG542" t="s">
        <v>44</v>
      </c>
    </row>
    <row r="543" spans="1:59" x14ac:dyDescent="0.3">
      <c r="A543" t="s">
        <v>7</v>
      </c>
      <c r="B543">
        <v>2</v>
      </c>
      <c r="C543" t="s">
        <v>44</v>
      </c>
      <c r="I543" t="s">
        <v>7</v>
      </c>
      <c r="J543">
        <v>6</v>
      </c>
      <c r="K543" t="s">
        <v>44</v>
      </c>
      <c r="U543" t="s">
        <v>7</v>
      </c>
      <c r="V543">
        <v>3</v>
      </c>
      <c r="W543" t="s">
        <v>44</v>
      </c>
      <c r="AG543" t="s">
        <v>7</v>
      </c>
      <c r="AH543">
        <v>3</v>
      </c>
      <c r="AI543" t="s">
        <v>44</v>
      </c>
      <c r="AS543" t="s">
        <v>7</v>
      </c>
      <c r="AT543">
        <v>12</v>
      </c>
      <c r="AU543" t="s">
        <v>44</v>
      </c>
      <c r="BE543" t="s">
        <v>7</v>
      </c>
      <c r="BF543">
        <v>1</v>
      </c>
      <c r="BG543" t="s">
        <v>44</v>
      </c>
    </row>
    <row r="544" spans="1:59" x14ac:dyDescent="0.3">
      <c r="A544" t="s">
        <v>7</v>
      </c>
      <c r="B544">
        <v>1</v>
      </c>
      <c r="C544" t="s">
        <v>44</v>
      </c>
      <c r="I544" t="s">
        <v>7</v>
      </c>
      <c r="J544">
        <v>2</v>
      </c>
      <c r="K544" t="s">
        <v>44</v>
      </c>
      <c r="U544" t="s">
        <v>7</v>
      </c>
      <c r="V544">
        <v>2</v>
      </c>
      <c r="W544" t="s">
        <v>44</v>
      </c>
      <c r="AG544" t="s">
        <v>7</v>
      </c>
      <c r="AH544">
        <v>2</v>
      </c>
      <c r="AI544" t="s">
        <v>44</v>
      </c>
      <c r="AS544" t="s">
        <v>7</v>
      </c>
      <c r="AT544">
        <v>2</v>
      </c>
      <c r="AU544" t="s">
        <v>44</v>
      </c>
      <c r="BE544" t="s">
        <v>7</v>
      </c>
      <c r="BF544">
        <v>2</v>
      </c>
      <c r="BG544" t="s">
        <v>44</v>
      </c>
    </row>
    <row r="545" spans="1:59" x14ac:dyDescent="0.3">
      <c r="A545" t="s">
        <v>7</v>
      </c>
      <c r="B545">
        <v>4</v>
      </c>
      <c r="C545" t="s">
        <v>44</v>
      </c>
      <c r="I545" t="s">
        <v>7</v>
      </c>
      <c r="J545">
        <v>8</v>
      </c>
      <c r="K545" t="s">
        <v>44</v>
      </c>
      <c r="U545" t="s">
        <v>7</v>
      </c>
      <c r="V545">
        <v>7</v>
      </c>
      <c r="W545" t="s">
        <v>44</v>
      </c>
      <c r="AG545" t="s">
        <v>7</v>
      </c>
      <c r="AH545">
        <v>2</v>
      </c>
      <c r="AI545" t="s">
        <v>44</v>
      </c>
      <c r="AS545" t="s">
        <v>7</v>
      </c>
      <c r="AT545">
        <v>10</v>
      </c>
      <c r="AU545" t="s">
        <v>44</v>
      </c>
      <c r="BE545" t="s">
        <v>7</v>
      </c>
      <c r="BF545">
        <v>0</v>
      </c>
      <c r="BG545" t="s">
        <v>44</v>
      </c>
    </row>
    <row r="546" spans="1:59" x14ac:dyDescent="0.3">
      <c r="A546" t="s">
        <v>7</v>
      </c>
      <c r="B546">
        <v>2</v>
      </c>
      <c r="C546" t="s">
        <v>44</v>
      </c>
      <c r="I546" t="s">
        <v>7</v>
      </c>
      <c r="J546">
        <v>7</v>
      </c>
      <c r="K546" t="s">
        <v>44</v>
      </c>
      <c r="U546" t="s">
        <v>7</v>
      </c>
      <c r="V546">
        <v>7</v>
      </c>
      <c r="W546" t="s">
        <v>44</v>
      </c>
      <c r="AG546" t="s">
        <v>7</v>
      </c>
      <c r="AH546">
        <v>2</v>
      </c>
      <c r="AI546" t="s">
        <v>44</v>
      </c>
      <c r="AS546" t="s">
        <v>7</v>
      </c>
      <c r="AT546">
        <v>17</v>
      </c>
      <c r="AU546" t="s">
        <v>44</v>
      </c>
      <c r="BE546" t="s">
        <v>7</v>
      </c>
      <c r="BF546">
        <v>7</v>
      </c>
      <c r="BG546" t="s">
        <v>44</v>
      </c>
    </row>
    <row r="547" spans="1:59" x14ac:dyDescent="0.3">
      <c r="A547" t="s">
        <v>7</v>
      </c>
      <c r="B547">
        <v>0</v>
      </c>
      <c r="C547" t="s">
        <v>44</v>
      </c>
      <c r="I547" t="s">
        <v>7</v>
      </c>
      <c r="J547">
        <v>14</v>
      </c>
      <c r="K547" t="s">
        <v>44</v>
      </c>
      <c r="U547" t="s">
        <v>7</v>
      </c>
      <c r="V547">
        <v>10</v>
      </c>
      <c r="W547" t="s">
        <v>44</v>
      </c>
      <c r="AG547" t="s">
        <v>7</v>
      </c>
      <c r="AH547">
        <v>5</v>
      </c>
      <c r="AI547" t="s">
        <v>44</v>
      </c>
      <c r="AS547" t="s">
        <v>7</v>
      </c>
      <c r="AT547">
        <v>15</v>
      </c>
      <c r="AU547" t="s">
        <v>44</v>
      </c>
      <c r="BE547" t="s">
        <v>7</v>
      </c>
      <c r="BF547">
        <v>4</v>
      </c>
      <c r="BG547" t="s">
        <v>44</v>
      </c>
    </row>
    <row r="548" spans="1:59" x14ac:dyDescent="0.3">
      <c r="A548" t="s">
        <v>7</v>
      </c>
      <c r="B548">
        <v>0</v>
      </c>
      <c r="C548" t="s">
        <v>44</v>
      </c>
      <c r="I548" t="s">
        <v>7</v>
      </c>
      <c r="J548">
        <v>11</v>
      </c>
      <c r="K548" t="s">
        <v>44</v>
      </c>
      <c r="U548" t="s">
        <v>7</v>
      </c>
      <c r="V548">
        <v>9</v>
      </c>
      <c r="W548" t="s">
        <v>44</v>
      </c>
      <c r="AG548" t="s">
        <v>7</v>
      </c>
      <c r="AH548">
        <v>2</v>
      </c>
      <c r="AI548" t="s">
        <v>44</v>
      </c>
      <c r="AS548" t="s">
        <v>7</v>
      </c>
      <c r="AT548">
        <v>12</v>
      </c>
      <c r="AU548" t="s">
        <v>44</v>
      </c>
      <c r="BE548" t="s">
        <v>7</v>
      </c>
      <c r="BF548">
        <v>5</v>
      </c>
      <c r="BG548" t="s">
        <v>44</v>
      </c>
    </row>
    <row r="549" spans="1:59" x14ac:dyDescent="0.3">
      <c r="A549" t="s">
        <v>7</v>
      </c>
      <c r="B549">
        <v>3</v>
      </c>
      <c r="C549" t="s">
        <v>44</v>
      </c>
      <c r="I549" t="s">
        <v>7</v>
      </c>
      <c r="J549">
        <v>1</v>
      </c>
      <c r="K549" t="s">
        <v>44</v>
      </c>
      <c r="U549" t="s">
        <v>7</v>
      </c>
      <c r="V549">
        <v>0</v>
      </c>
      <c r="W549" t="s">
        <v>44</v>
      </c>
      <c r="AG549" t="s">
        <v>7</v>
      </c>
      <c r="AH549">
        <v>6</v>
      </c>
      <c r="AI549" t="s">
        <v>44</v>
      </c>
      <c r="AS549" t="s">
        <v>7</v>
      </c>
      <c r="AT549">
        <v>20</v>
      </c>
      <c r="AU549" t="s">
        <v>44</v>
      </c>
      <c r="BE549" t="s">
        <v>7</v>
      </c>
      <c r="BF549">
        <v>0</v>
      </c>
      <c r="BG549" t="s">
        <v>44</v>
      </c>
    </row>
    <row r="550" spans="1:59" x14ac:dyDescent="0.3">
      <c r="A550" t="s">
        <v>7</v>
      </c>
      <c r="B550">
        <v>1</v>
      </c>
      <c r="C550" t="s">
        <v>44</v>
      </c>
      <c r="I550" t="s">
        <v>7</v>
      </c>
      <c r="J550">
        <v>9</v>
      </c>
      <c r="K550" t="s">
        <v>44</v>
      </c>
      <c r="U550" t="s">
        <v>7</v>
      </c>
      <c r="V550">
        <v>7</v>
      </c>
      <c r="W550" t="s">
        <v>44</v>
      </c>
      <c r="AG550" t="s">
        <v>7</v>
      </c>
      <c r="AH550">
        <v>3</v>
      </c>
      <c r="AI550" t="s">
        <v>44</v>
      </c>
      <c r="AS550" t="s">
        <v>7</v>
      </c>
      <c r="AT550">
        <v>9</v>
      </c>
      <c r="AU550" t="s">
        <v>44</v>
      </c>
      <c r="BE550" t="s">
        <v>7</v>
      </c>
      <c r="BF550">
        <v>6</v>
      </c>
      <c r="BG550" t="s">
        <v>44</v>
      </c>
    </row>
    <row r="551" spans="1:59" x14ac:dyDescent="0.3">
      <c r="A551" t="s">
        <v>7</v>
      </c>
      <c r="B551">
        <v>7</v>
      </c>
      <c r="C551" t="s">
        <v>44</v>
      </c>
      <c r="I551" t="s">
        <v>7</v>
      </c>
      <c r="J551">
        <v>5</v>
      </c>
      <c r="K551" t="s">
        <v>44</v>
      </c>
      <c r="U551" t="s">
        <v>7</v>
      </c>
      <c r="V551">
        <v>4</v>
      </c>
      <c r="W551" t="s">
        <v>44</v>
      </c>
      <c r="AG551" t="s">
        <v>7</v>
      </c>
      <c r="AH551">
        <v>2</v>
      </c>
      <c r="AI551" t="s">
        <v>44</v>
      </c>
      <c r="AS551" t="s">
        <v>7</v>
      </c>
      <c r="AT551">
        <v>33</v>
      </c>
      <c r="AU551" t="s">
        <v>44</v>
      </c>
      <c r="BE551" t="s">
        <v>7</v>
      </c>
      <c r="BF551">
        <v>1</v>
      </c>
      <c r="BG551" t="s">
        <v>44</v>
      </c>
    </row>
    <row r="552" spans="1:59" x14ac:dyDescent="0.3">
      <c r="A552" t="s">
        <v>7</v>
      </c>
      <c r="B552">
        <v>1</v>
      </c>
      <c r="C552" t="s">
        <v>44</v>
      </c>
      <c r="I552" t="s">
        <v>7</v>
      </c>
      <c r="J552">
        <v>10</v>
      </c>
      <c r="K552" t="s">
        <v>44</v>
      </c>
      <c r="U552" t="s">
        <v>7</v>
      </c>
      <c r="V552">
        <v>5</v>
      </c>
      <c r="W552" t="s">
        <v>44</v>
      </c>
      <c r="AG552" t="s">
        <v>7</v>
      </c>
      <c r="AH552">
        <v>5</v>
      </c>
      <c r="AI552" t="s">
        <v>44</v>
      </c>
      <c r="AS552" t="s">
        <v>7</v>
      </c>
      <c r="AT552">
        <v>10</v>
      </c>
      <c r="AU552" t="s">
        <v>44</v>
      </c>
      <c r="BE552" t="s">
        <v>7</v>
      </c>
      <c r="BF552">
        <v>7</v>
      </c>
      <c r="BG552" t="s">
        <v>44</v>
      </c>
    </row>
    <row r="553" spans="1:59" x14ac:dyDescent="0.3">
      <c r="A553" t="s">
        <v>7</v>
      </c>
      <c r="B553">
        <v>1</v>
      </c>
      <c r="C553" t="s">
        <v>44</v>
      </c>
      <c r="I553" t="s">
        <v>7</v>
      </c>
      <c r="J553">
        <v>3</v>
      </c>
      <c r="K553" t="s">
        <v>44</v>
      </c>
      <c r="U553" t="s">
        <v>7</v>
      </c>
      <c r="V553">
        <v>2</v>
      </c>
      <c r="W553" t="s">
        <v>44</v>
      </c>
      <c r="AG553" t="s">
        <v>7</v>
      </c>
      <c r="AH553">
        <v>5</v>
      </c>
      <c r="AI553" t="s">
        <v>44</v>
      </c>
      <c r="AS553" t="s">
        <v>7</v>
      </c>
      <c r="AT553">
        <v>3</v>
      </c>
      <c r="AU553" t="s">
        <v>44</v>
      </c>
      <c r="BE553" t="s">
        <v>7</v>
      </c>
      <c r="BF553">
        <v>1</v>
      </c>
      <c r="BG553" t="s">
        <v>44</v>
      </c>
    </row>
    <row r="554" spans="1:59" x14ac:dyDescent="0.3">
      <c r="A554" t="s">
        <v>7</v>
      </c>
      <c r="B554">
        <v>3</v>
      </c>
      <c r="C554" t="s">
        <v>44</v>
      </c>
      <c r="I554" t="s">
        <v>7</v>
      </c>
      <c r="J554">
        <v>10</v>
      </c>
      <c r="K554" t="s">
        <v>44</v>
      </c>
      <c r="U554" t="s">
        <v>7</v>
      </c>
      <c r="V554">
        <v>9</v>
      </c>
      <c r="W554" t="s">
        <v>44</v>
      </c>
      <c r="AG554" t="s">
        <v>7</v>
      </c>
      <c r="AH554">
        <v>2</v>
      </c>
      <c r="AI554" t="s">
        <v>44</v>
      </c>
      <c r="AS554" t="s">
        <v>7</v>
      </c>
      <c r="AT554">
        <v>36</v>
      </c>
      <c r="AU554" t="s">
        <v>44</v>
      </c>
      <c r="BE554" t="s">
        <v>7</v>
      </c>
      <c r="BF554">
        <v>0</v>
      </c>
      <c r="BG554" t="s">
        <v>44</v>
      </c>
    </row>
    <row r="555" spans="1:59" x14ac:dyDescent="0.3">
      <c r="A555" t="s">
        <v>7</v>
      </c>
      <c r="B555">
        <v>1</v>
      </c>
      <c r="C555" t="s">
        <v>44</v>
      </c>
      <c r="I555" t="s">
        <v>7</v>
      </c>
      <c r="J555">
        <v>6</v>
      </c>
      <c r="K555" t="s">
        <v>44</v>
      </c>
      <c r="U555" t="s">
        <v>7</v>
      </c>
      <c r="V555">
        <v>5</v>
      </c>
      <c r="W555" t="s">
        <v>44</v>
      </c>
      <c r="AG555" t="s">
        <v>7</v>
      </c>
      <c r="AH555">
        <v>2</v>
      </c>
      <c r="AI555" t="s">
        <v>44</v>
      </c>
      <c r="AS555" t="s">
        <v>7</v>
      </c>
      <c r="AT555">
        <v>6</v>
      </c>
      <c r="AU555" t="s">
        <v>44</v>
      </c>
      <c r="BE555" t="s">
        <v>7</v>
      </c>
      <c r="BF555">
        <v>0</v>
      </c>
      <c r="BG555" t="s">
        <v>44</v>
      </c>
    </row>
    <row r="556" spans="1:59" x14ac:dyDescent="0.3">
      <c r="A556" t="s">
        <v>7</v>
      </c>
      <c r="B556">
        <v>1</v>
      </c>
      <c r="C556" t="s">
        <v>44</v>
      </c>
      <c r="I556" t="s">
        <v>7</v>
      </c>
      <c r="J556">
        <v>10</v>
      </c>
      <c r="K556" t="s">
        <v>44</v>
      </c>
      <c r="U556" t="s">
        <v>7</v>
      </c>
      <c r="V556">
        <v>9</v>
      </c>
      <c r="W556" t="s">
        <v>44</v>
      </c>
      <c r="AG556" t="s">
        <v>7</v>
      </c>
      <c r="AH556">
        <v>2</v>
      </c>
      <c r="AI556" t="s">
        <v>44</v>
      </c>
      <c r="AS556" t="s">
        <v>7</v>
      </c>
      <c r="AT556">
        <v>10</v>
      </c>
      <c r="AU556" t="s">
        <v>44</v>
      </c>
      <c r="BE556" t="s">
        <v>7</v>
      </c>
      <c r="BF556">
        <v>1</v>
      </c>
      <c r="BG556" t="s">
        <v>44</v>
      </c>
    </row>
    <row r="557" spans="1:59" x14ac:dyDescent="0.3">
      <c r="A557" t="s">
        <v>7</v>
      </c>
      <c r="B557">
        <v>3</v>
      </c>
      <c r="C557" t="s">
        <v>44</v>
      </c>
      <c r="I557" t="s">
        <v>7</v>
      </c>
      <c r="J557">
        <v>8</v>
      </c>
      <c r="K557" t="s">
        <v>44</v>
      </c>
      <c r="U557" t="s">
        <v>7</v>
      </c>
      <c r="V557">
        <v>7</v>
      </c>
      <c r="W557" t="s">
        <v>44</v>
      </c>
      <c r="AG557" t="s">
        <v>7</v>
      </c>
      <c r="AH557">
        <v>2</v>
      </c>
      <c r="AI557" t="s">
        <v>44</v>
      </c>
      <c r="AS557" t="s">
        <v>7</v>
      </c>
      <c r="AT557">
        <v>25</v>
      </c>
      <c r="AU557" t="s">
        <v>44</v>
      </c>
      <c r="BE557" t="s">
        <v>7</v>
      </c>
      <c r="BF557">
        <v>0</v>
      </c>
      <c r="BG557" t="s">
        <v>44</v>
      </c>
    </row>
    <row r="558" spans="1:59" x14ac:dyDescent="0.3">
      <c r="A558" t="s">
        <v>7</v>
      </c>
      <c r="B558">
        <v>2</v>
      </c>
      <c r="C558" t="s">
        <v>44</v>
      </c>
      <c r="I558" t="s">
        <v>7</v>
      </c>
      <c r="J558">
        <v>1</v>
      </c>
      <c r="K558" t="s">
        <v>44</v>
      </c>
      <c r="U558" t="s">
        <v>7</v>
      </c>
      <c r="V558">
        <v>0</v>
      </c>
      <c r="W558" t="s">
        <v>44</v>
      </c>
      <c r="AG558" t="s">
        <v>7</v>
      </c>
      <c r="AH558">
        <v>2</v>
      </c>
      <c r="AI558" t="s">
        <v>44</v>
      </c>
      <c r="AS558" t="s">
        <v>7</v>
      </c>
      <c r="AT558">
        <v>23</v>
      </c>
      <c r="AU558" t="s">
        <v>44</v>
      </c>
      <c r="BE558" t="s">
        <v>7</v>
      </c>
      <c r="BF558">
        <v>0</v>
      </c>
      <c r="BG558" t="s">
        <v>44</v>
      </c>
    </row>
    <row r="559" spans="1:59" x14ac:dyDescent="0.3">
      <c r="A559" t="s">
        <v>7</v>
      </c>
      <c r="B559">
        <v>1</v>
      </c>
      <c r="C559" t="s">
        <v>44</v>
      </c>
      <c r="I559" t="s">
        <v>7</v>
      </c>
      <c r="J559">
        <v>11</v>
      </c>
      <c r="K559" t="s">
        <v>44</v>
      </c>
      <c r="U559" t="s">
        <v>7</v>
      </c>
      <c r="V559">
        <v>10</v>
      </c>
      <c r="W559" t="s">
        <v>44</v>
      </c>
      <c r="AG559" t="s">
        <v>7</v>
      </c>
      <c r="AH559">
        <v>2</v>
      </c>
      <c r="AI559" t="s">
        <v>44</v>
      </c>
      <c r="AS559" t="s">
        <v>7</v>
      </c>
      <c r="AT559">
        <v>12</v>
      </c>
      <c r="AU559" t="s">
        <v>44</v>
      </c>
      <c r="BE559" t="s">
        <v>7</v>
      </c>
      <c r="BF559">
        <v>0</v>
      </c>
      <c r="BG559" t="s">
        <v>44</v>
      </c>
    </row>
    <row r="560" spans="1:59" x14ac:dyDescent="0.3">
      <c r="A560" t="s">
        <v>7</v>
      </c>
      <c r="B560">
        <v>5</v>
      </c>
      <c r="C560" t="s">
        <v>44</v>
      </c>
      <c r="I560" t="s">
        <v>7</v>
      </c>
      <c r="J560">
        <v>1</v>
      </c>
      <c r="K560" t="s">
        <v>44</v>
      </c>
      <c r="U560" t="s">
        <v>7</v>
      </c>
      <c r="V560">
        <v>0</v>
      </c>
      <c r="W560" t="s">
        <v>44</v>
      </c>
      <c r="AG560" t="s">
        <v>7</v>
      </c>
      <c r="AH560">
        <v>4</v>
      </c>
      <c r="AI560" t="s">
        <v>44</v>
      </c>
      <c r="AS560" t="s">
        <v>7</v>
      </c>
      <c r="AT560">
        <v>7</v>
      </c>
      <c r="AU560" t="s">
        <v>44</v>
      </c>
      <c r="BE560" t="s">
        <v>7</v>
      </c>
      <c r="BF560">
        <v>0</v>
      </c>
      <c r="BG560" t="s">
        <v>44</v>
      </c>
    </row>
    <row r="561" spans="1:59" x14ac:dyDescent="0.3">
      <c r="A561" t="s">
        <v>7</v>
      </c>
      <c r="B561">
        <v>1</v>
      </c>
      <c r="C561" t="s">
        <v>44</v>
      </c>
      <c r="I561" t="s">
        <v>7</v>
      </c>
      <c r="J561">
        <v>5</v>
      </c>
      <c r="K561" t="s">
        <v>44</v>
      </c>
      <c r="U561" t="s">
        <v>7</v>
      </c>
      <c r="V561">
        <v>3</v>
      </c>
      <c r="W561" t="s">
        <v>44</v>
      </c>
      <c r="AG561" t="s">
        <v>7</v>
      </c>
      <c r="AH561">
        <v>2</v>
      </c>
      <c r="AI561" t="s">
        <v>44</v>
      </c>
      <c r="AS561" t="s">
        <v>7</v>
      </c>
      <c r="AT561">
        <v>5</v>
      </c>
      <c r="AU561" t="s">
        <v>44</v>
      </c>
      <c r="BE561" t="s">
        <v>7</v>
      </c>
      <c r="BF561">
        <v>0</v>
      </c>
      <c r="BG561" t="s">
        <v>44</v>
      </c>
    </row>
    <row r="562" spans="1:59" x14ac:dyDescent="0.3">
      <c r="A562" t="s">
        <v>7</v>
      </c>
      <c r="B562">
        <v>1</v>
      </c>
      <c r="C562" t="s">
        <v>44</v>
      </c>
      <c r="I562" t="s">
        <v>7</v>
      </c>
      <c r="J562">
        <v>6</v>
      </c>
      <c r="K562" t="s">
        <v>44</v>
      </c>
      <c r="U562" t="s">
        <v>7</v>
      </c>
      <c r="V562">
        <v>0</v>
      </c>
      <c r="W562" t="s">
        <v>44</v>
      </c>
      <c r="AG562" t="s">
        <v>7</v>
      </c>
      <c r="AH562">
        <v>2</v>
      </c>
      <c r="AI562" t="s">
        <v>44</v>
      </c>
      <c r="AS562" t="s">
        <v>7</v>
      </c>
      <c r="AT562">
        <v>6</v>
      </c>
      <c r="AU562" t="s">
        <v>44</v>
      </c>
      <c r="BE562" t="s">
        <v>7</v>
      </c>
      <c r="BF562">
        <v>1</v>
      </c>
      <c r="BG562" t="s">
        <v>44</v>
      </c>
    </row>
    <row r="563" spans="1:59" x14ac:dyDescent="0.3">
      <c r="A563" t="s">
        <v>7</v>
      </c>
      <c r="B563">
        <v>6</v>
      </c>
      <c r="C563" t="s">
        <v>44</v>
      </c>
      <c r="I563" t="s">
        <v>7</v>
      </c>
      <c r="J563">
        <v>1</v>
      </c>
      <c r="K563" t="s">
        <v>44</v>
      </c>
      <c r="U563" t="s">
        <v>7</v>
      </c>
      <c r="V563">
        <v>0</v>
      </c>
      <c r="W563" t="s">
        <v>44</v>
      </c>
      <c r="AG563" t="s">
        <v>7</v>
      </c>
      <c r="AH563">
        <v>3</v>
      </c>
      <c r="AI563" t="s">
        <v>44</v>
      </c>
      <c r="AS563" t="s">
        <v>7</v>
      </c>
      <c r="AT563">
        <v>25</v>
      </c>
      <c r="AU563" t="s">
        <v>44</v>
      </c>
      <c r="BE563" t="s">
        <v>7</v>
      </c>
      <c r="BF563">
        <v>0</v>
      </c>
      <c r="BG563" t="s">
        <v>44</v>
      </c>
    </row>
    <row r="564" spans="1:59" x14ac:dyDescent="0.3">
      <c r="A564" t="s">
        <v>7</v>
      </c>
      <c r="B564">
        <v>3</v>
      </c>
      <c r="C564" t="s">
        <v>44</v>
      </c>
      <c r="I564" t="s">
        <v>7</v>
      </c>
      <c r="J564">
        <v>7</v>
      </c>
      <c r="K564" t="s">
        <v>44</v>
      </c>
      <c r="U564" t="s">
        <v>7</v>
      </c>
      <c r="V564">
        <v>7</v>
      </c>
      <c r="W564" t="s">
        <v>44</v>
      </c>
      <c r="AG564" t="s">
        <v>7</v>
      </c>
      <c r="AH564">
        <v>2</v>
      </c>
      <c r="AI564" t="s">
        <v>44</v>
      </c>
      <c r="AS564" t="s">
        <v>7</v>
      </c>
      <c r="AT564">
        <v>9</v>
      </c>
      <c r="AU564" t="s">
        <v>44</v>
      </c>
      <c r="BE564" t="s">
        <v>7</v>
      </c>
      <c r="BF564">
        <v>1</v>
      </c>
      <c r="BG564" t="s">
        <v>44</v>
      </c>
    </row>
    <row r="565" spans="1:59" x14ac:dyDescent="0.3">
      <c r="A565" t="s">
        <v>7</v>
      </c>
      <c r="B565">
        <v>0</v>
      </c>
      <c r="C565" t="s">
        <v>44</v>
      </c>
      <c r="I565" t="s">
        <v>7</v>
      </c>
      <c r="J565">
        <v>1</v>
      </c>
      <c r="K565" t="s">
        <v>44</v>
      </c>
      <c r="U565" t="s">
        <v>7</v>
      </c>
      <c r="V565">
        <v>0</v>
      </c>
      <c r="W565" t="s">
        <v>44</v>
      </c>
      <c r="AG565" t="s">
        <v>7</v>
      </c>
      <c r="AH565">
        <v>5</v>
      </c>
      <c r="AI565" t="s">
        <v>44</v>
      </c>
      <c r="AS565" t="s">
        <v>7</v>
      </c>
      <c r="AT565">
        <v>2</v>
      </c>
      <c r="AU565" t="s">
        <v>44</v>
      </c>
      <c r="BE565" t="s">
        <v>7</v>
      </c>
      <c r="BF565">
        <v>0</v>
      </c>
      <c r="BG565" t="s">
        <v>44</v>
      </c>
    </row>
    <row r="566" spans="1:59" x14ac:dyDescent="0.3">
      <c r="A566" t="s">
        <v>7</v>
      </c>
      <c r="B566">
        <v>1</v>
      </c>
      <c r="C566" t="s">
        <v>44</v>
      </c>
      <c r="I566" t="s">
        <v>7</v>
      </c>
      <c r="J566">
        <v>1</v>
      </c>
      <c r="K566" t="s">
        <v>44</v>
      </c>
      <c r="U566" t="s">
        <v>7</v>
      </c>
      <c r="V566">
        <v>0</v>
      </c>
      <c r="W566" t="s">
        <v>44</v>
      </c>
      <c r="AG566" t="s">
        <v>7</v>
      </c>
      <c r="AH566">
        <v>2</v>
      </c>
      <c r="AI566" t="s">
        <v>44</v>
      </c>
      <c r="AS566" t="s">
        <v>7</v>
      </c>
      <c r="AT566">
        <v>1</v>
      </c>
      <c r="AU566" t="s">
        <v>44</v>
      </c>
      <c r="BE566" t="s">
        <v>7</v>
      </c>
      <c r="BF566">
        <v>0</v>
      </c>
      <c r="BG566" t="s">
        <v>44</v>
      </c>
    </row>
    <row r="567" spans="1:59" x14ac:dyDescent="0.3">
      <c r="A567" t="s">
        <v>7</v>
      </c>
      <c r="B567">
        <v>1</v>
      </c>
      <c r="C567" t="s">
        <v>44</v>
      </c>
      <c r="I567" t="s">
        <v>7</v>
      </c>
      <c r="J567">
        <v>1</v>
      </c>
      <c r="K567" t="s">
        <v>44</v>
      </c>
      <c r="U567" t="s">
        <v>7</v>
      </c>
      <c r="V567">
        <v>0</v>
      </c>
      <c r="W567" t="s">
        <v>44</v>
      </c>
      <c r="AG567" t="s">
        <v>7</v>
      </c>
      <c r="AH567">
        <v>2</v>
      </c>
      <c r="AI567" t="s">
        <v>44</v>
      </c>
      <c r="AS567" t="s">
        <v>7</v>
      </c>
      <c r="AT567">
        <v>1</v>
      </c>
      <c r="AU567" t="s">
        <v>44</v>
      </c>
      <c r="BE567" t="s">
        <v>7</v>
      </c>
      <c r="BF567">
        <v>0</v>
      </c>
      <c r="BG567" t="s">
        <v>44</v>
      </c>
    </row>
    <row r="568" spans="1:59" x14ac:dyDescent="0.3">
      <c r="A568" t="s">
        <v>7</v>
      </c>
      <c r="B568">
        <v>1</v>
      </c>
      <c r="C568" t="s">
        <v>44</v>
      </c>
      <c r="I568" t="s">
        <v>7</v>
      </c>
      <c r="J568">
        <v>8</v>
      </c>
      <c r="K568" t="s">
        <v>44</v>
      </c>
      <c r="U568" t="s">
        <v>7</v>
      </c>
      <c r="V568">
        <v>5</v>
      </c>
      <c r="W568" t="s">
        <v>44</v>
      </c>
      <c r="AG568" t="s">
        <v>7</v>
      </c>
      <c r="AH568">
        <v>2</v>
      </c>
      <c r="AI568" t="s">
        <v>44</v>
      </c>
      <c r="AS568" t="s">
        <v>7</v>
      </c>
      <c r="AT568">
        <v>8</v>
      </c>
      <c r="AU568" t="s">
        <v>44</v>
      </c>
      <c r="BE568" t="s">
        <v>7</v>
      </c>
      <c r="BF568">
        <v>2</v>
      </c>
      <c r="BG568" t="s">
        <v>44</v>
      </c>
    </row>
    <row r="569" spans="1:59" x14ac:dyDescent="0.3">
      <c r="A569" t="s">
        <v>7</v>
      </c>
      <c r="B569">
        <v>1</v>
      </c>
      <c r="C569" t="s">
        <v>44</v>
      </c>
      <c r="I569" t="s">
        <v>7</v>
      </c>
      <c r="J569">
        <v>33</v>
      </c>
      <c r="K569" t="s">
        <v>44</v>
      </c>
      <c r="U569" t="s">
        <v>7</v>
      </c>
      <c r="V569">
        <v>9</v>
      </c>
      <c r="W569" t="s">
        <v>44</v>
      </c>
      <c r="AG569" t="s">
        <v>7</v>
      </c>
      <c r="AH569">
        <v>3</v>
      </c>
      <c r="AI569" t="s">
        <v>44</v>
      </c>
      <c r="AS569" t="s">
        <v>7</v>
      </c>
      <c r="AT569">
        <v>34</v>
      </c>
      <c r="AU569" t="s">
        <v>44</v>
      </c>
      <c r="BE569" t="s">
        <v>7</v>
      </c>
      <c r="BF569">
        <v>15</v>
      </c>
      <c r="BG569" t="s">
        <v>44</v>
      </c>
    </row>
    <row r="570" spans="1:59" x14ac:dyDescent="0.3">
      <c r="A570" t="s">
        <v>7</v>
      </c>
      <c r="B570">
        <v>6</v>
      </c>
      <c r="C570" t="s">
        <v>44</v>
      </c>
      <c r="I570" t="s">
        <v>7</v>
      </c>
      <c r="J570">
        <v>9</v>
      </c>
      <c r="K570" t="s">
        <v>44</v>
      </c>
      <c r="U570" t="s">
        <v>7</v>
      </c>
      <c r="V570">
        <v>7</v>
      </c>
      <c r="W570" t="s">
        <v>44</v>
      </c>
      <c r="AG570" t="s">
        <v>7</v>
      </c>
      <c r="AH570">
        <v>6</v>
      </c>
      <c r="AI570" t="s">
        <v>44</v>
      </c>
      <c r="AS570" t="s">
        <v>7</v>
      </c>
      <c r="AT570">
        <v>25</v>
      </c>
      <c r="AU570" t="s">
        <v>44</v>
      </c>
      <c r="BE570" t="s">
        <v>7</v>
      </c>
      <c r="BF570">
        <v>5</v>
      </c>
      <c r="BG570" t="s">
        <v>44</v>
      </c>
    </row>
    <row r="571" spans="1:59" x14ac:dyDescent="0.3">
      <c r="A571" t="s">
        <v>7</v>
      </c>
      <c r="B571">
        <v>4</v>
      </c>
      <c r="C571" t="s">
        <v>44</v>
      </c>
      <c r="I571" t="s">
        <v>7</v>
      </c>
      <c r="J571">
        <v>11</v>
      </c>
      <c r="K571" t="s">
        <v>44</v>
      </c>
      <c r="U571" t="s">
        <v>7</v>
      </c>
      <c r="V571">
        <v>8</v>
      </c>
      <c r="W571" t="s">
        <v>44</v>
      </c>
      <c r="AG571" t="s">
        <v>7</v>
      </c>
      <c r="AH571">
        <v>2</v>
      </c>
      <c r="AI571" t="s">
        <v>44</v>
      </c>
      <c r="AS571" t="s">
        <v>7</v>
      </c>
      <c r="AT571">
        <v>15</v>
      </c>
      <c r="AU571" t="s">
        <v>44</v>
      </c>
      <c r="BE571" t="s">
        <v>7</v>
      </c>
      <c r="BF571">
        <v>5</v>
      </c>
      <c r="BG571" t="s">
        <v>44</v>
      </c>
    </row>
    <row r="572" spans="1:59" x14ac:dyDescent="0.3">
      <c r="A572" t="s">
        <v>7</v>
      </c>
      <c r="B572">
        <v>0</v>
      </c>
      <c r="C572" t="s">
        <v>44</v>
      </c>
      <c r="I572" t="s">
        <v>7</v>
      </c>
      <c r="J572">
        <v>4</v>
      </c>
      <c r="K572" t="s">
        <v>44</v>
      </c>
      <c r="U572" t="s">
        <v>7</v>
      </c>
      <c r="V572">
        <v>2</v>
      </c>
      <c r="W572" t="s">
        <v>44</v>
      </c>
      <c r="AG572" t="s">
        <v>7</v>
      </c>
      <c r="AH572">
        <v>2</v>
      </c>
      <c r="AI572" t="s">
        <v>44</v>
      </c>
      <c r="AS572" t="s">
        <v>7</v>
      </c>
      <c r="AT572">
        <v>5</v>
      </c>
      <c r="AU572" t="s">
        <v>44</v>
      </c>
      <c r="BE572" t="s">
        <v>7</v>
      </c>
      <c r="BF572">
        <v>0</v>
      </c>
      <c r="BG572" t="s">
        <v>44</v>
      </c>
    </row>
    <row r="573" spans="1:59" x14ac:dyDescent="0.3">
      <c r="A573" t="s">
        <v>7</v>
      </c>
      <c r="B573">
        <v>1</v>
      </c>
      <c r="C573" t="s">
        <v>44</v>
      </c>
      <c r="I573" t="s">
        <v>7</v>
      </c>
      <c r="J573">
        <v>25</v>
      </c>
      <c r="K573" t="s">
        <v>44</v>
      </c>
      <c r="U573" t="s">
        <v>7</v>
      </c>
      <c r="V573">
        <v>9</v>
      </c>
      <c r="W573" t="s">
        <v>44</v>
      </c>
      <c r="AG573" t="s">
        <v>7</v>
      </c>
      <c r="AH573">
        <v>4</v>
      </c>
      <c r="AI573" t="s">
        <v>44</v>
      </c>
      <c r="AS573" t="s">
        <v>7</v>
      </c>
      <c r="AT573">
        <v>26</v>
      </c>
      <c r="AU573" t="s">
        <v>44</v>
      </c>
      <c r="BE573" t="s">
        <v>7</v>
      </c>
      <c r="BF573">
        <v>14</v>
      </c>
      <c r="BG573" t="s">
        <v>44</v>
      </c>
    </row>
    <row r="574" spans="1:59" x14ac:dyDescent="0.3">
      <c r="A574" t="s">
        <v>7</v>
      </c>
      <c r="B574">
        <v>0</v>
      </c>
      <c r="C574" t="s">
        <v>44</v>
      </c>
      <c r="I574" t="s">
        <v>7</v>
      </c>
      <c r="J574">
        <v>3</v>
      </c>
      <c r="K574" t="s">
        <v>44</v>
      </c>
      <c r="U574" t="s">
        <v>7</v>
      </c>
      <c r="V574">
        <v>2</v>
      </c>
      <c r="W574" t="s">
        <v>44</v>
      </c>
      <c r="AG574" t="s">
        <v>7</v>
      </c>
      <c r="AH574">
        <v>3</v>
      </c>
      <c r="AI574" t="s">
        <v>44</v>
      </c>
      <c r="AS574" t="s">
        <v>7</v>
      </c>
      <c r="AT574">
        <v>4</v>
      </c>
      <c r="AU574" t="s">
        <v>44</v>
      </c>
      <c r="BE574" t="s">
        <v>7</v>
      </c>
      <c r="BF574">
        <v>2</v>
      </c>
      <c r="BG574" t="s">
        <v>44</v>
      </c>
    </row>
    <row r="575" spans="1:59" x14ac:dyDescent="0.3">
      <c r="A575" t="s">
        <v>7</v>
      </c>
      <c r="B575">
        <v>6</v>
      </c>
      <c r="C575" t="s">
        <v>44</v>
      </c>
      <c r="I575" t="s">
        <v>7</v>
      </c>
      <c r="J575">
        <v>1</v>
      </c>
      <c r="K575" t="s">
        <v>44</v>
      </c>
      <c r="U575" t="s">
        <v>7</v>
      </c>
      <c r="V575">
        <v>0</v>
      </c>
      <c r="W575" t="s">
        <v>44</v>
      </c>
      <c r="AG575" t="s">
        <v>7</v>
      </c>
      <c r="AH575">
        <v>2</v>
      </c>
      <c r="AI575" t="s">
        <v>44</v>
      </c>
      <c r="AS575" t="s">
        <v>7</v>
      </c>
      <c r="AT575">
        <v>18</v>
      </c>
      <c r="AU575" t="s">
        <v>44</v>
      </c>
      <c r="BE575" t="s">
        <v>7</v>
      </c>
      <c r="BF575">
        <v>0</v>
      </c>
      <c r="BG575" t="s">
        <v>44</v>
      </c>
    </row>
    <row r="576" spans="1:59" x14ac:dyDescent="0.3">
      <c r="A576" t="s">
        <v>7</v>
      </c>
      <c r="B576">
        <v>9</v>
      </c>
      <c r="C576" t="s">
        <v>44</v>
      </c>
      <c r="I576" t="s">
        <v>7</v>
      </c>
      <c r="J576">
        <v>16</v>
      </c>
      <c r="K576" t="s">
        <v>44</v>
      </c>
      <c r="U576" t="s">
        <v>7</v>
      </c>
      <c r="V576">
        <v>14</v>
      </c>
      <c r="W576" t="s">
        <v>44</v>
      </c>
      <c r="AG576" t="s">
        <v>7</v>
      </c>
      <c r="AH576">
        <v>2</v>
      </c>
      <c r="AI576" t="s">
        <v>44</v>
      </c>
      <c r="AS576" t="s">
        <v>7</v>
      </c>
      <c r="AT576">
        <v>18</v>
      </c>
      <c r="AU576" t="s">
        <v>44</v>
      </c>
      <c r="BE576" t="s">
        <v>7</v>
      </c>
      <c r="BF576">
        <v>5</v>
      </c>
      <c r="BG576" t="s">
        <v>44</v>
      </c>
    </row>
    <row r="577" spans="1:59" x14ac:dyDescent="0.3">
      <c r="A577" t="s">
        <v>7</v>
      </c>
      <c r="B577">
        <v>1</v>
      </c>
      <c r="C577" t="s">
        <v>44</v>
      </c>
      <c r="I577" t="s">
        <v>7</v>
      </c>
      <c r="J577">
        <v>2</v>
      </c>
      <c r="K577" t="s">
        <v>44</v>
      </c>
      <c r="U577" t="s">
        <v>7</v>
      </c>
      <c r="V577">
        <v>2</v>
      </c>
      <c r="W577" t="s">
        <v>44</v>
      </c>
      <c r="AG577" t="s">
        <v>7</v>
      </c>
      <c r="AH577">
        <v>2</v>
      </c>
      <c r="AI577" t="s">
        <v>44</v>
      </c>
      <c r="AS577" t="s">
        <v>7</v>
      </c>
      <c r="AT577">
        <v>2</v>
      </c>
      <c r="AU577" t="s">
        <v>44</v>
      </c>
      <c r="BE577" t="s">
        <v>7</v>
      </c>
      <c r="BF577">
        <v>2</v>
      </c>
      <c r="BG577" t="s">
        <v>44</v>
      </c>
    </row>
    <row r="578" spans="1:59" x14ac:dyDescent="0.3">
      <c r="A578" t="s">
        <v>7</v>
      </c>
      <c r="B578">
        <v>0</v>
      </c>
      <c r="C578" t="s">
        <v>44</v>
      </c>
      <c r="I578" t="s">
        <v>7</v>
      </c>
      <c r="J578">
        <v>7</v>
      </c>
      <c r="K578" t="s">
        <v>44</v>
      </c>
      <c r="U578" t="s">
        <v>7</v>
      </c>
      <c r="V578">
        <v>0</v>
      </c>
      <c r="W578" t="s">
        <v>44</v>
      </c>
      <c r="AG578" t="s">
        <v>7</v>
      </c>
      <c r="AH578">
        <v>6</v>
      </c>
      <c r="AI578" t="s">
        <v>44</v>
      </c>
      <c r="AS578" t="s">
        <v>7</v>
      </c>
      <c r="AT578">
        <v>8</v>
      </c>
      <c r="AU578" t="s">
        <v>44</v>
      </c>
      <c r="BE578" t="s">
        <v>7</v>
      </c>
      <c r="BF578">
        <v>7</v>
      </c>
      <c r="BG578" t="s">
        <v>44</v>
      </c>
    </row>
    <row r="579" spans="1:59" x14ac:dyDescent="0.3">
      <c r="A579" t="s">
        <v>7</v>
      </c>
      <c r="B579">
        <v>7</v>
      </c>
      <c r="C579" t="s">
        <v>44</v>
      </c>
      <c r="I579" t="s">
        <v>7</v>
      </c>
      <c r="J579">
        <v>8</v>
      </c>
      <c r="K579" t="s">
        <v>44</v>
      </c>
      <c r="U579" t="s">
        <v>7</v>
      </c>
      <c r="V579">
        <v>4</v>
      </c>
      <c r="W579" t="s">
        <v>44</v>
      </c>
      <c r="AG579" t="s">
        <v>7</v>
      </c>
      <c r="AH579">
        <v>3</v>
      </c>
      <c r="AI579" t="s">
        <v>44</v>
      </c>
      <c r="AS579" t="s">
        <v>7</v>
      </c>
      <c r="AT579">
        <v>10</v>
      </c>
      <c r="AU579" t="s">
        <v>44</v>
      </c>
      <c r="BE579" t="s">
        <v>7</v>
      </c>
      <c r="BF579">
        <v>1</v>
      </c>
      <c r="BG579" t="s">
        <v>44</v>
      </c>
    </row>
    <row r="580" spans="1:59" x14ac:dyDescent="0.3">
      <c r="A580" t="s">
        <v>7</v>
      </c>
      <c r="B580">
        <v>2</v>
      </c>
      <c r="C580" t="s">
        <v>44</v>
      </c>
      <c r="I580" t="s">
        <v>7</v>
      </c>
      <c r="J580">
        <v>3</v>
      </c>
      <c r="K580" t="s">
        <v>44</v>
      </c>
      <c r="U580" t="s">
        <v>7</v>
      </c>
      <c r="V580">
        <v>2</v>
      </c>
      <c r="W580" t="s">
        <v>44</v>
      </c>
      <c r="AG580" t="s">
        <v>7</v>
      </c>
      <c r="AH580">
        <v>2</v>
      </c>
      <c r="AI580" t="s">
        <v>44</v>
      </c>
      <c r="AS580" t="s">
        <v>7</v>
      </c>
      <c r="AT580">
        <v>5</v>
      </c>
      <c r="AU580" t="s">
        <v>44</v>
      </c>
      <c r="BE580" t="s">
        <v>7</v>
      </c>
      <c r="BF580">
        <v>1</v>
      </c>
      <c r="BG580" t="s">
        <v>44</v>
      </c>
    </row>
    <row r="581" spans="1:59" x14ac:dyDescent="0.3">
      <c r="A581" t="s">
        <v>7</v>
      </c>
      <c r="B581">
        <v>1</v>
      </c>
      <c r="C581" t="s">
        <v>44</v>
      </c>
      <c r="I581" t="s">
        <v>7</v>
      </c>
      <c r="J581">
        <v>2</v>
      </c>
      <c r="K581" t="s">
        <v>44</v>
      </c>
      <c r="U581" t="s">
        <v>7</v>
      </c>
      <c r="V581">
        <v>2</v>
      </c>
      <c r="W581" t="s">
        <v>44</v>
      </c>
      <c r="AG581" t="s">
        <v>7</v>
      </c>
      <c r="AH581">
        <v>3</v>
      </c>
      <c r="AI581" t="s">
        <v>44</v>
      </c>
      <c r="AS581" t="s">
        <v>7</v>
      </c>
      <c r="AT581">
        <v>2</v>
      </c>
      <c r="AU581" t="s">
        <v>44</v>
      </c>
      <c r="BE581" t="s">
        <v>7</v>
      </c>
      <c r="BF581">
        <v>2</v>
      </c>
      <c r="BG581" t="s">
        <v>44</v>
      </c>
    </row>
    <row r="582" spans="1:59" x14ac:dyDescent="0.3">
      <c r="A582" t="s">
        <v>7</v>
      </c>
      <c r="B582">
        <v>3</v>
      </c>
      <c r="C582" t="s">
        <v>44</v>
      </c>
      <c r="I582" t="s">
        <v>7</v>
      </c>
      <c r="J582">
        <v>0</v>
      </c>
      <c r="K582" t="s">
        <v>44</v>
      </c>
      <c r="U582" t="s">
        <v>7</v>
      </c>
      <c r="V582">
        <v>0</v>
      </c>
      <c r="W582" t="s">
        <v>44</v>
      </c>
      <c r="AG582" t="s">
        <v>7</v>
      </c>
      <c r="AH582">
        <v>4</v>
      </c>
      <c r="AI582" t="s">
        <v>44</v>
      </c>
      <c r="AS582" t="s">
        <v>7</v>
      </c>
      <c r="AT582">
        <v>22</v>
      </c>
      <c r="AU582" t="s">
        <v>44</v>
      </c>
      <c r="BE582" t="s">
        <v>7</v>
      </c>
      <c r="BF582">
        <v>0</v>
      </c>
      <c r="BG582" t="s">
        <v>44</v>
      </c>
    </row>
    <row r="583" spans="1:59" x14ac:dyDescent="0.3">
      <c r="A583" t="s">
        <v>7</v>
      </c>
      <c r="B583">
        <v>6</v>
      </c>
      <c r="C583" t="s">
        <v>44</v>
      </c>
      <c r="I583" t="s">
        <v>7</v>
      </c>
      <c r="J583">
        <v>19</v>
      </c>
      <c r="K583" t="s">
        <v>44</v>
      </c>
      <c r="U583" t="s">
        <v>7</v>
      </c>
      <c r="V583">
        <v>9</v>
      </c>
      <c r="W583" t="s">
        <v>44</v>
      </c>
      <c r="AG583" t="s">
        <v>7</v>
      </c>
      <c r="AH583">
        <v>4</v>
      </c>
      <c r="AI583" t="s">
        <v>44</v>
      </c>
      <c r="AS583" t="s">
        <v>7</v>
      </c>
      <c r="AT583">
        <v>21</v>
      </c>
      <c r="AU583" t="s">
        <v>44</v>
      </c>
      <c r="BE583" t="s">
        <v>7</v>
      </c>
      <c r="BF583">
        <v>15</v>
      </c>
      <c r="BG583" t="s">
        <v>44</v>
      </c>
    </row>
    <row r="584" spans="1:59" x14ac:dyDescent="0.3">
      <c r="A584" t="s">
        <v>7</v>
      </c>
      <c r="B584">
        <v>1</v>
      </c>
      <c r="C584" t="s">
        <v>44</v>
      </c>
      <c r="I584" t="s">
        <v>7</v>
      </c>
      <c r="J584">
        <v>2</v>
      </c>
      <c r="K584" t="s">
        <v>44</v>
      </c>
      <c r="U584" t="s">
        <v>7</v>
      </c>
      <c r="V584">
        <v>2</v>
      </c>
      <c r="W584" t="s">
        <v>44</v>
      </c>
      <c r="AG584" t="s">
        <v>7</v>
      </c>
      <c r="AH584">
        <v>3</v>
      </c>
      <c r="AI584" t="s">
        <v>44</v>
      </c>
      <c r="AS584" t="s">
        <v>7</v>
      </c>
      <c r="AT584">
        <v>2</v>
      </c>
      <c r="AU584" t="s">
        <v>44</v>
      </c>
      <c r="BE584" t="s">
        <v>7</v>
      </c>
      <c r="BF584">
        <v>2</v>
      </c>
      <c r="BG584" t="s">
        <v>44</v>
      </c>
    </row>
    <row r="585" spans="1:59" x14ac:dyDescent="0.3">
      <c r="A585" t="s">
        <v>7</v>
      </c>
      <c r="B585">
        <v>0</v>
      </c>
      <c r="C585" t="s">
        <v>44</v>
      </c>
      <c r="I585" t="s">
        <v>7</v>
      </c>
      <c r="J585">
        <v>9</v>
      </c>
      <c r="K585" t="s">
        <v>44</v>
      </c>
      <c r="U585" t="s">
        <v>7</v>
      </c>
      <c r="V585">
        <v>2</v>
      </c>
      <c r="W585" t="s">
        <v>44</v>
      </c>
      <c r="AG585" t="s">
        <v>7</v>
      </c>
      <c r="AH585">
        <v>6</v>
      </c>
      <c r="AI585" t="s">
        <v>44</v>
      </c>
      <c r="AS585" t="s">
        <v>7</v>
      </c>
      <c r="AT585">
        <v>10</v>
      </c>
      <c r="AU585" t="s">
        <v>44</v>
      </c>
      <c r="BE585" t="s">
        <v>7</v>
      </c>
      <c r="BF585">
        <v>6</v>
      </c>
      <c r="BG585" t="s">
        <v>44</v>
      </c>
    </row>
    <row r="586" spans="1:59" x14ac:dyDescent="0.3">
      <c r="A586" t="s">
        <v>7</v>
      </c>
      <c r="B586">
        <v>3</v>
      </c>
      <c r="C586" t="s">
        <v>44</v>
      </c>
      <c r="I586" t="s">
        <v>7</v>
      </c>
      <c r="J586">
        <v>7</v>
      </c>
      <c r="K586" t="s">
        <v>44</v>
      </c>
      <c r="U586" t="s">
        <v>7</v>
      </c>
      <c r="V586">
        <v>7</v>
      </c>
      <c r="W586" t="s">
        <v>44</v>
      </c>
      <c r="AG586" t="s">
        <v>7</v>
      </c>
      <c r="AH586">
        <v>0</v>
      </c>
      <c r="AI586" t="s">
        <v>44</v>
      </c>
      <c r="AS586" t="s">
        <v>7</v>
      </c>
      <c r="AT586">
        <v>10</v>
      </c>
      <c r="AU586" t="s">
        <v>44</v>
      </c>
      <c r="BE586" t="s">
        <v>7</v>
      </c>
      <c r="BF586">
        <v>1</v>
      </c>
      <c r="BG586" t="s">
        <v>44</v>
      </c>
    </row>
    <row r="587" spans="1:59" x14ac:dyDescent="0.3">
      <c r="A587" t="s">
        <v>7</v>
      </c>
      <c r="B587">
        <v>0</v>
      </c>
      <c r="C587" t="s">
        <v>44</v>
      </c>
      <c r="I587" t="s">
        <v>7</v>
      </c>
      <c r="J587">
        <v>9</v>
      </c>
      <c r="K587" t="s">
        <v>44</v>
      </c>
      <c r="U587" t="s">
        <v>7</v>
      </c>
      <c r="V587">
        <v>8</v>
      </c>
      <c r="W587" t="s">
        <v>44</v>
      </c>
      <c r="AG587" t="s">
        <v>7</v>
      </c>
      <c r="AH587">
        <v>6</v>
      </c>
      <c r="AI587" t="s">
        <v>44</v>
      </c>
      <c r="AS587" t="s">
        <v>7</v>
      </c>
      <c r="AT587">
        <v>10</v>
      </c>
      <c r="AU587" t="s">
        <v>44</v>
      </c>
      <c r="BE587" t="s">
        <v>7</v>
      </c>
      <c r="BF587">
        <v>7</v>
      </c>
      <c r="BG587" t="s">
        <v>44</v>
      </c>
    </row>
    <row r="588" spans="1:59" x14ac:dyDescent="0.3">
      <c r="A588" t="s">
        <v>7</v>
      </c>
      <c r="B588">
        <v>4</v>
      </c>
      <c r="C588" t="s">
        <v>44</v>
      </c>
      <c r="I588" t="s">
        <v>7</v>
      </c>
      <c r="J588">
        <v>3</v>
      </c>
      <c r="K588" t="s">
        <v>44</v>
      </c>
      <c r="U588" t="s">
        <v>7</v>
      </c>
      <c r="V588">
        <v>2</v>
      </c>
      <c r="W588" t="s">
        <v>44</v>
      </c>
      <c r="AG588" t="s">
        <v>7</v>
      </c>
      <c r="AH588">
        <v>2</v>
      </c>
      <c r="AI588" t="s">
        <v>44</v>
      </c>
      <c r="AS588" t="s">
        <v>7</v>
      </c>
      <c r="AT588">
        <v>25</v>
      </c>
      <c r="AU588" t="s">
        <v>44</v>
      </c>
      <c r="BE588" t="s">
        <v>7</v>
      </c>
      <c r="BF588">
        <v>1</v>
      </c>
      <c r="BG588" t="s">
        <v>44</v>
      </c>
    </row>
    <row r="589" spans="1:59" x14ac:dyDescent="0.3">
      <c r="A589" t="s">
        <v>7</v>
      </c>
      <c r="B589">
        <v>1</v>
      </c>
      <c r="C589" t="s">
        <v>44</v>
      </c>
      <c r="I589" t="s">
        <v>7</v>
      </c>
      <c r="J589">
        <v>9</v>
      </c>
      <c r="K589" t="s">
        <v>44</v>
      </c>
      <c r="U589" t="s">
        <v>7</v>
      </c>
      <c r="V589">
        <v>1</v>
      </c>
      <c r="W589" t="s">
        <v>44</v>
      </c>
      <c r="AG589" t="s">
        <v>7</v>
      </c>
      <c r="AH589">
        <v>2</v>
      </c>
      <c r="AI589" t="s">
        <v>44</v>
      </c>
      <c r="AS589" t="s">
        <v>7</v>
      </c>
      <c r="AT589">
        <v>9</v>
      </c>
      <c r="AU589" t="s">
        <v>44</v>
      </c>
      <c r="BE589" t="s">
        <v>7</v>
      </c>
      <c r="BF589">
        <v>0</v>
      </c>
      <c r="BG589" t="s">
        <v>44</v>
      </c>
    </row>
    <row r="590" spans="1:59" x14ac:dyDescent="0.3">
      <c r="A590" t="s">
        <v>7</v>
      </c>
      <c r="B590">
        <v>0</v>
      </c>
      <c r="C590" t="s">
        <v>44</v>
      </c>
      <c r="I590" t="s">
        <v>7</v>
      </c>
      <c r="J590">
        <v>8</v>
      </c>
      <c r="K590" t="s">
        <v>44</v>
      </c>
      <c r="U590" t="s">
        <v>7</v>
      </c>
      <c r="V590">
        <v>7</v>
      </c>
      <c r="W590" t="s">
        <v>44</v>
      </c>
      <c r="AG590" t="s">
        <v>7</v>
      </c>
      <c r="AH590">
        <v>6</v>
      </c>
      <c r="AI590" t="s">
        <v>44</v>
      </c>
      <c r="AS590" t="s">
        <v>7</v>
      </c>
      <c r="AT590">
        <v>9</v>
      </c>
      <c r="AU590" t="s">
        <v>44</v>
      </c>
      <c r="BE590" t="s">
        <v>7</v>
      </c>
      <c r="BF590">
        <v>1</v>
      </c>
      <c r="BG590" t="s">
        <v>44</v>
      </c>
    </row>
    <row r="591" spans="1:59" x14ac:dyDescent="0.3">
      <c r="A591" t="s">
        <v>7</v>
      </c>
      <c r="B591">
        <v>0</v>
      </c>
      <c r="C591" t="s">
        <v>44</v>
      </c>
      <c r="I591" t="s">
        <v>7</v>
      </c>
      <c r="J591">
        <v>20</v>
      </c>
      <c r="K591" t="s">
        <v>44</v>
      </c>
      <c r="U591" t="s">
        <v>7</v>
      </c>
      <c r="V591">
        <v>8</v>
      </c>
      <c r="W591" t="s">
        <v>44</v>
      </c>
      <c r="AG591" t="s">
        <v>7</v>
      </c>
      <c r="AH591">
        <v>3</v>
      </c>
      <c r="AI591" t="s">
        <v>44</v>
      </c>
      <c r="AS591" t="s">
        <v>7</v>
      </c>
      <c r="AT591">
        <v>21</v>
      </c>
      <c r="AU591" t="s">
        <v>44</v>
      </c>
      <c r="BE591" t="s">
        <v>7</v>
      </c>
      <c r="BF591">
        <v>2</v>
      </c>
      <c r="BG591" t="s">
        <v>44</v>
      </c>
    </row>
    <row r="592" spans="1:59" x14ac:dyDescent="0.3">
      <c r="A592" t="s">
        <v>7</v>
      </c>
      <c r="B592">
        <v>4</v>
      </c>
      <c r="C592" t="s">
        <v>44</v>
      </c>
      <c r="I592" t="s">
        <v>7</v>
      </c>
      <c r="J592">
        <v>19</v>
      </c>
      <c r="K592" t="s">
        <v>44</v>
      </c>
      <c r="U592" t="s">
        <v>7</v>
      </c>
      <c r="V592">
        <v>9</v>
      </c>
      <c r="W592" t="s">
        <v>44</v>
      </c>
      <c r="AG592" t="s">
        <v>7</v>
      </c>
      <c r="AH592">
        <v>5</v>
      </c>
      <c r="AI592" t="s">
        <v>44</v>
      </c>
      <c r="AS592" t="s">
        <v>7</v>
      </c>
      <c r="AT592">
        <v>23</v>
      </c>
      <c r="AU592" t="s">
        <v>44</v>
      </c>
      <c r="BE592" t="s">
        <v>7</v>
      </c>
      <c r="BF592">
        <v>9</v>
      </c>
      <c r="BG592" t="s">
        <v>44</v>
      </c>
    </row>
    <row r="593" spans="1:59" x14ac:dyDescent="0.3">
      <c r="A593" t="s">
        <v>7</v>
      </c>
      <c r="B593">
        <v>9</v>
      </c>
      <c r="C593" t="s">
        <v>44</v>
      </c>
      <c r="I593" t="s">
        <v>7</v>
      </c>
      <c r="J593">
        <v>4</v>
      </c>
      <c r="K593" t="s">
        <v>44</v>
      </c>
      <c r="U593" t="s">
        <v>7</v>
      </c>
      <c r="V593">
        <v>2</v>
      </c>
      <c r="W593" t="s">
        <v>44</v>
      </c>
      <c r="AG593" t="s">
        <v>7</v>
      </c>
      <c r="AH593">
        <v>0</v>
      </c>
      <c r="AI593" t="s">
        <v>44</v>
      </c>
      <c r="AS593" t="s">
        <v>7</v>
      </c>
      <c r="AT593">
        <v>6</v>
      </c>
      <c r="AU593" t="s">
        <v>44</v>
      </c>
      <c r="BE593" t="s">
        <v>7</v>
      </c>
      <c r="BF593">
        <v>0</v>
      </c>
      <c r="BG593" t="s">
        <v>44</v>
      </c>
    </row>
    <row r="594" spans="1:59" x14ac:dyDescent="0.3">
      <c r="A594" t="s">
        <v>7</v>
      </c>
      <c r="B594">
        <v>0</v>
      </c>
      <c r="C594" t="s">
        <v>44</v>
      </c>
      <c r="I594" t="s">
        <v>7</v>
      </c>
      <c r="J594">
        <v>9</v>
      </c>
      <c r="K594" t="s">
        <v>44</v>
      </c>
      <c r="U594" t="s">
        <v>7</v>
      </c>
      <c r="V594">
        <v>7</v>
      </c>
      <c r="W594" t="s">
        <v>44</v>
      </c>
      <c r="AG594" t="s">
        <v>7</v>
      </c>
      <c r="AH594">
        <v>0</v>
      </c>
      <c r="AI594" t="s">
        <v>44</v>
      </c>
      <c r="AS594" t="s">
        <v>7</v>
      </c>
      <c r="AT594">
        <v>10</v>
      </c>
      <c r="AU594" t="s">
        <v>44</v>
      </c>
      <c r="BE594" t="s">
        <v>7</v>
      </c>
      <c r="BF594">
        <v>1</v>
      </c>
      <c r="BG594" t="s">
        <v>44</v>
      </c>
    </row>
    <row r="595" spans="1:59" x14ac:dyDescent="0.3">
      <c r="A595" t="s">
        <v>7</v>
      </c>
      <c r="B595">
        <v>1</v>
      </c>
      <c r="C595" t="s">
        <v>44</v>
      </c>
      <c r="I595" t="s">
        <v>7</v>
      </c>
      <c r="J595">
        <v>9</v>
      </c>
      <c r="K595" t="s">
        <v>44</v>
      </c>
      <c r="U595" t="s">
        <v>7</v>
      </c>
      <c r="V595">
        <v>8</v>
      </c>
      <c r="W595" t="s">
        <v>44</v>
      </c>
      <c r="AG595" t="s">
        <v>7</v>
      </c>
      <c r="AH595">
        <v>4</v>
      </c>
      <c r="AI595" t="s">
        <v>44</v>
      </c>
      <c r="AS595" t="s">
        <v>7</v>
      </c>
      <c r="AT595">
        <v>9</v>
      </c>
      <c r="AU595" t="s">
        <v>44</v>
      </c>
      <c r="BE595" t="s">
        <v>7</v>
      </c>
      <c r="BF595">
        <v>8</v>
      </c>
      <c r="BG595" t="s">
        <v>44</v>
      </c>
    </row>
    <row r="596" spans="1:59" x14ac:dyDescent="0.3">
      <c r="A596" t="s">
        <v>7</v>
      </c>
      <c r="B596">
        <v>1</v>
      </c>
      <c r="C596" t="s">
        <v>44</v>
      </c>
      <c r="I596" t="s">
        <v>7</v>
      </c>
      <c r="J596">
        <v>9</v>
      </c>
      <c r="K596" t="s">
        <v>44</v>
      </c>
      <c r="U596" t="s">
        <v>7</v>
      </c>
      <c r="V596">
        <v>6</v>
      </c>
      <c r="W596" t="s">
        <v>44</v>
      </c>
      <c r="AG596" t="s">
        <v>7</v>
      </c>
      <c r="AH596">
        <v>3</v>
      </c>
      <c r="AI596" t="s">
        <v>44</v>
      </c>
      <c r="AS596" t="s">
        <v>7</v>
      </c>
      <c r="AT596">
        <v>9</v>
      </c>
      <c r="AU596" t="s">
        <v>44</v>
      </c>
      <c r="BE596" t="s">
        <v>7</v>
      </c>
      <c r="BF596">
        <v>1</v>
      </c>
      <c r="BG596" t="s">
        <v>44</v>
      </c>
    </row>
    <row r="597" spans="1:59" x14ac:dyDescent="0.3">
      <c r="A597" t="s">
        <v>7</v>
      </c>
      <c r="B597">
        <v>3</v>
      </c>
      <c r="C597" t="s">
        <v>44</v>
      </c>
      <c r="I597" t="s">
        <v>7</v>
      </c>
      <c r="J597">
        <v>3</v>
      </c>
      <c r="K597" t="s">
        <v>44</v>
      </c>
      <c r="U597" t="s">
        <v>7</v>
      </c>
      <c r="V597">
        <v>2</v>
      </c>
      <c r="W597" t="s">
        <v>44</v>
      </c>
      <c r="AG597" t="s">
        <v>7</v>
      </c>
      <c r="AH597">
        <v>6</v>
      </c>
      <c r="AI597" t="s">
        <v>44</v>
      </c>
      <c r="AS597" t="s">
        <v>7</v>
      </c>
      <c r="AT597">
        <v>7</v>
      </c>
      <c r="AU597" t="s">
        <v>44</v>
      </c>
      <c r="BE597" t="s">
        <v>7</v>
      </c>
      <c r="BF597">
        <v>1</v>
      </c>
      <c r="BG597" t="s">
        <v>44</v>
      </c>
    </row>
    <row r="598" spans="1:59" x14ac:dyDescent="0.3">
      <c r="A598" t="s">
        <v>7</v>
      </c>
      <c r="B598">
        <v>3</v>
      </c>
      <c r="C598" t="s">
        <v>44</v>
      </c>
      <c r="I598" t="s">
        <v>7</v>
      </c>
      <c r="J598">
        <v>4</v>
      </c>
      <c r="K598" t="s">
        <v>44</v>
      </c>
      <c r="U598" t="s">
        <v>7</v>
      </c>
      <c r="V598">
        <v>2</v>
      </c>
      <c r="W598" t="s">
        <v>44</v>
      </c>
      <c r="AG598" t="s">
        <v>7</v>
      </c>
      <c r="AH598">
        <v>3</v>
      </c>
      <c r="AI598" t="s">
        <v>44</v>
      </c>
      <c r="AS598" t="s">
        <v>7</v>
      </c>
      <c r="AT598">
        <v>7</v>
      </c>
      <c r="AU598" t="s">
        <v>44</v>
      </c>
      <c r="BE598" t="s">
        <v>7</v>
      </c>
      <c r="BF598">
        <v>0</v>
      </c>
      <c r="BG598" t="s">
        <v>44</v>
      </c>
    </row>
    <row r="599" spans="1:59" x14ac:dyDescent="0.3">
      <c r="A599" t="s">
        <v>7</v>
      </c>
      <c r="B599">
        <v>1</v>
      </c>
      <c r="C599" t="s">
        <v>44</v>
      </c>
      <c r="I599" t="s">
        <v>7</v>
      </c>
      <c r="J599">
        <v>10</v>
      </c>
      <c r="K599" t="s">
        <v>44</v>
      </c>
      <c r="U599" t="s">
        <v>7</v>
      </c>
      <c r="V599">
        <v>9</v>
      </c>
      <c r="W599" t="s">
        <v>44</v>
      </c>
      <c r="AG599" t="s">
        <v>7</v>
      </c>
      <c r="AH599">
        <v>2</v>
      </c>
      <c r="AI599" t="s">
        <v>44</v>
      </c>
      <c r="AS599" t="s">
        <v>7</v>
      </c>
      <c r="AT599">
        <v>11</v>
      </c>
      <c r="AU599" t="s">
        <v>44</v>
      </c>
      <c r="BE599" t="s">
        <v>7</v>
      </c>
      <c r="BF599">
        <v>0</v>
      </c>
      <c r="BG599" t="s">
        <v>44</v>
      </c>
    </row>
    <row r="600" spans="1:59" x14ac:dyDescent="0.3">
      <c r="A600" t="s">
        <v>7</v>
      </c>
      <c r="B600">
        <v>3</v>
      </c>
      <c r="C600" t="s">
        <v>44</v>
      </c>
      <c r="I600" t="s">
        <v>7</v>
      </c>
      <c r="J600">
        <v>5</v>
      </c>
      <c r="K600" t="s">
        <v>44</v>
      </c>
      <c r="U600" t="s">
        <v>7</v>
      </c>
      <c r="V600">
        <v>2</v>
      </c>
      <c r="W600" t="s">
        <v>44</v>
      </c>
      <c r="AG600" t="s">
        <v>7</v>
      </c>
      <c r="AH600">
        <v>1</v>
      </c>
      <c r="AI600" t="s">
        <v>44</v>
      </c>
      <c r="AS600" t="s">
        <v>7</v>
      </c>
      <c r="AT600">
        <v>29</v>
      </c>
      <c r="AU600" t="s">
        <v>44</v>
      </c>
      <c r="BE600" t="s">
        <v>7</v>
      </c>
      <c r="BF600">
        <v>0</v>
      </c>
      <c r="BG600" t="s">
        <v>44</v>
      </c>
    </row>
    <row r="601" spans="1:59" x14ac:dyDescent="0.3">
      <c r="A601" t="s">
        <v>7</v>
      </c>
      <c r="B601">
        <v>1</v>
      </c>
      <c r="C601" t="s">
        <v>44</v>
      </c>
      <c r="I601" t="s">
        <v>7</v>
      </c>
      <c r="J601">
        <v>0</v>
      </c>
      <c r="K601" t="s">
        <v>44</v>
      </c>
      <c r="U601" t="s">
        <v>7</v>
      </c>
      <c r="V601">
        <v>0</v>
      </c>
      <c r="W601" t="s">
        <v>44</v>
      </c>
      <c r="AG601" t="s">
        <v>7</v>
      </c>
      <c r="AH601">
        <v>5</v>
      </c>
      <c r="AI601" t="s">
        <v>44</v>
      </c>
      <c r="AS601" t="s">
        <v>7</v>
      </c>
      <c r="AT601">
        <v>0</v>
      </c>
      <c r="AU601" t="s">
        <v>44</v>
      </c>
      <c r="BE601" t="s">
        <v>7</v>
      </c>
      <c r="BF601">
        <v>0</v>
      </c>
      <c r="BG601" t="s">
        <v>44</v>
      </c>
    </row>
    <row r="602" spans="1:59" x14ac:dyDescent="0.3">
      <c r="A602" t="s">
        <v>7</v>
      </c>
      <c r="B602">
        <v>0</v>
      </c>
      <c r="C602" t="s">
        <v>44</v>
      </c>
      <c r="I602" t="s">
        <v>7</v>
      </c>
      <c r="J602">
        <v>9</v>
      </c>
      <c r="K602" t="s">
        <v>44</v>
      </c>
      <c r="U602" t="s">
        <v>7</v>
      </c>
      <c r="V602">
        <v>7</v>
      </c>
      <c r="W602" t="s">
        <v>44</v>
      </c>
      <c r="AG602" t="s">
        <v>7</v>
      </c>
      <c r="AH602">
        <v>0</v>
      </c>
      <c r="AI602" t="s">
        <v>44</v>
      </c>
      <c r="AS602" t="s">
        <v>7</v>
      </c>
      <c r="AT602">
        <v>10</v>
      </c>
      <c r="AU602" t="s">
        <v>44</v>
      </c>
      <c r="BE602" t="s">
        <v>7</v>
      </c>
      <c r="BF602">
        <v>0</v>
      </c>
      <c r="BG602" t="s">
        <v>44</v>
      </c>
    </row>
    <row r="603" spans="1:59" x14ac:dyDescent="0.3">
      <c r="A603" t="s">
        <v>7</v>
      </c>
      <c r="B603">
        <v>4</v>
      </c>
      <c r="C603" t="s">
        <v>44</v>
      </c>
      <c r="I603" t="s">
        <v>7</v>
      </c>
      <c r="J603">
        <v>19</v>
      </c>
      <c r="K603" t="s">
        <v>44</v>
      </c>
      <c r="U603" t="s">
        <v>7</v>
      </c>
      <c r="V603">
        <v>16</v>
      </c>
      <c r="W603" t="s">
        <v>44</v>
      </c>
      <c r="AG603" t="s">
        <v>7</v>
      </c>
      <c r="AH603">
        <v>0</v>
      </c>
      <c r="AI603" t="s">
        <v>44</v>
      </c>
      <c r="AS603" t="s">
        <v>7</v>
      </c>
      <c r="AT603">
        <v>33</v>
      </c>
      <c r="AU603" t="s">
        <v>44</v>
      </c>
      <c r="BE603" t="s">
        <v>7</v>
      </c>
      <c r="BF603">
        <v>15</v>
      </c>
      <c r="BG603" t="s">
        <v>44</v>
      </c>
    </row>
    <row r="604" spans="1:59" x14ac:dyDescent="0.3">
      <c r="A604" t="s">
        <v>7</v>
      </c>
      <c r="B604">
        <v>1</v>
      </c>
      <c r="C604" t="s">
        <v>44</v>
      </c>
      <c r="I604" t="s">
        <v>7</v>
      </c>
      <c r="J604">
        <v>5</v>
      </c>
      <c r="K604" t="s">
        <v>44</v>
      </c>
      <c r="U604" t="s">
        <v>7</v>
      </c>
      <c r="V604">
        <v>4</v>
      </c>
      <c r="W604" t="s">
        <v>44</v>
      </c>
      <c r="AG604" t="s">
        <v>7</v>
      </c>
      <c r="AH604">
        <v>2</v>
      </c>
      <c r="AI604" t="s">
        <v>44</v>
      </c>
      <c r="AS604" t="s">
        <v>7</v>
      </c>
      <c r="AT604">
        <v>5</v>
      </c>
      <c r="AU604" t="s">
        <v>44</v>
      </c>
      <c r="BE604" t="s">
        <v>7</v>
      </c>
      <c r="BF604">
        <v>0</v>
      </c>
      <c r="BG604" t="s">
        <v>44</v>
      </c>
    </row>
    <row r="605" spans="1:59" x14ac:dyDescent="0.3">
      <c r="A605" t="s">
        <v>7</v>
      </c>
      <c r="B605">
        <v>5</v>
      </c>
      <c r="C605" t="s">
        <v>44</v>
      </c>
      <c r="I605" t="s">
        <v>7</v>
      </c>
      <c r="J605">
        <v>12</v>
      </c>
      <c r="K605" t="s">
        <v>44</v>
      </c>
      <c r="U605" t="s">
        <v>7</v>
      </c>
      <c r="V605">
        <v>11</v>
      </c>
      <c r="W605" t="s">
        <v>44</v>
      </c>
      <c r="AG605" t="s">
        <v>7</v>
      </c>
      <c r="AH605">
        <v>0</v>
      </c>
      <c r="AI605" t="s">
        <v>44</v>
      </c>
      <c r="AS605" t="s">
        <v>7</v>
      </c>
      <c r="AT605">
        <v>15</v>
      </c>
      <c r="AU605" t="s">
        <v>44</v>
      </c>
      <c r="BE605" t="s">
        <v>7</v>
      </c>
      <c r="BF605">
        <v>11</v>
      </c>
      <c r="BG605" t="s">
        <v>44</v>
      </c>
    </row>
    <row r="606" spans="1:59" x14ac:dyDescent="0.3">
      <c r="A606" t="s">
        <v>7</v>
      </c>
      <c r="B606">
        <v>4</v>
      </c>
      <c r="C606" t="s">
        <v>44</v>
      </c>
      <c r="I606" t="s">
        <v>7</v>
      </c>
      <c r="J606">
        <v>8</v>
      </c>
      <c r="K606" t="s">
        <v>44</v>
      </c>
      <c r="U606" t="s">
        <v>7</v>
      </c>
      <c r="V606">
        <v>7</v>
      </c>
      <c r="W606" t="s">
        <v>44</v>
      </c>
      <c r="AG606" t="s">
        <v>7</v>
      </c>
      <c r="AH606">
        <v>1</v>
      </c>
      <c r="AI606" t="s">
        <v>44</v>
      </c>
      <c r="AS606" t="s">
        <v>7</v>
      </c>
      <c r="AT606">
        <v>10</v>
      </c>
      <c r="AU606" t="s">
        <v>44</v>
      </c>
      <c r="BE606" t="s">
        <v>7</v>
      </c>
      <c r="BF606">
        <v>7</v>
      </c>
      <c r="BG606" t="s">
        <v>44</v>
      </c>
    </row>
    <row r="607" spans="1:59" x14ac:dyDescent="0.3">
      <c r="A607" t="s">
        <v>7</v>
      </c>
      <c r="B607">
        <v>1</v>
      </c>
      <c r="C607" t="s">
        <v>44</v>
      </c>
      <c r="I607" t="s">
        <v>7</v>
      </c>
      <c r="J607">
        <v>4</v>
      </c>
      <c r="K607" t="s">
        <v>44</v>
      </c>
      <c r="U607" t="s">
        <v>7</v>
      </c>
      <c r="V607">
        <v>2</v>
      </c>
      <c r="W607" t="s">
        <v>44</v>
      </c>
      <c r="AG607" t="s">
        <v>7</v>
      </c>
      <c r="AH607">
        <v>2</v>
      </c>
      <c r="AI607" t="s">
        <v>44</v>
      </c>
      <c r="AS607" t="s">
        <v>7</v>
      </c>
      <c r="AT607">
        <v>4</v>
      </c>
      <c r="AU607" t="s">
        <v>44</v>
      </c>
      <c r="BE607" t="s">
        <v>7</v>
      </c>
      <c r="BF607">
        <v>0</v>
      </c>
      <c r="BG607" t="s">
        <v>44</v>
      </c>
    </row>
    <row r="608" spans="1:59" x14ac:dyDescent="0.3">
      <c r="A608" t="s">
        <v>7</v>
      </c>
      <c r="B608">
        <v>1</v>
      </c>
      <c r="C608" t="s">
        <v>44</v>
      </c>
      <c r="I608" t="s">
        <v>7</v>
      </c>
      <c r="J608">
        <v>14</v>
      </c>
      <c r="K608" t="s">
        <v>44</v>
      </c>
      <c r="U608" t="s">
        <v>7</v>
      </c>
      <c r="V608">
        <v>11</v>
      </c>
      <c r="W608" t="s">
        <v>44</v>
      </c>
      <c r="AG608" t="s">
        <v>7</v>
      </c>
      <c r="AH608">
        <v>2</v>
      </c>
      <c r="AI608" t="s">
        <v>44</v>
      </c>
      <c r="AS608" t="s">
        <v>7</v>
      </c>
      <c r="AT608">
        <v>14</v>
      </c>
      <c r="AU608" t="s">
        <v>44</v>
      </c>
      <c r="BE608" t="s">
        <v>7</v>
      </c>
      <c r="BF608">
        <v>4</v>
      </c>
      <c r="BG608" t="s">
        <v>44</v>
      </c>
    </row>
    <row r="609" spans="1:59" x14ac:dyDescent="0.3">
      <c r="A609" t="s">
        <v>7</v>
      </c>
      <c r="B609">
        <v>3</v>
      </c>
      <c r="C609" t="s">
        <v>44</v>
      </c>
      <c r="I609" t="s">
        <v>7</v>
      </c>
      <c r="J609">
        <v>6</v>
      </c>
      <c r="K609" t="s">
        <v>44</v>
      </c>
      <c r="U609" t="s">
        <v>7</v>
      </c>
      <c r="V609">
        <v>2</v>
      </c>
      <c r="W609" t="s">
        <v>44</v>
      </c>
      <c r="AG609" t="s">
        <v>7</v>
      </c>
      <c r="AH609">
        <v>4</v>
      </c>
      <c r="AI609" t="s">
        <v>44</v>
      </c>
      <c r="AS609" t="s">
        <v>7</v>
      </c>
      <c r="AT609">
        <v>12</v>
      </c>
      <c r="AU609" t="s">
        <v>44</v>
      </c>
      <c r="BE609" t="s">
        <v>7</v>
      </c>
      <c r="BF609">
        <v>3</v>
      </c>
      <c r="BG609" t="s">
        <v>44</v>
      </c>
    </row>
    <row r="610" spans="1:59" x14ac:dyDescent="0.3">
      <c r="A610" t="s">
        <v>7</v>
      </c>
      <c r="B610">
        <v>7</v>
      </c>
      <c r="C610" t="s">
        <v>44</v>
      </c>
      <c r="I610" t="s">
        <v>7</v>
      </c>
      <c r="J610">
        <v>6</v>
      </c>
      <c r="K610" t="s">
        <v>44</v>
      </c>
      <c r="U610" t="s">
        <v>7</v>
      </c>
      <c r="V610">
        <v>4</v>
      </c>
      <c r="W610" t="s">
        <v>44</v>
      </c>
      <c r="AG610" t="s">
        <v>7</v>
      </c>
      <c r="AH610">
        <v>2</v>
      </c>
      <c r="AI610" t="s">
        <v>44</v>
      </c>
      <c r="AS610" t="s">
        <v>7</v>
      </c>
      <c r="AT610">
        <v>8</v>
      </c>
      <c r="AU610" t="s">
        <v>44</v>
      </c>
      <c r="BE610" t="s">
        <v>7</v>
      </c>
      <c r="BF610">
        <v>1</v>
      </c>
      <c r="BG610" t="s">
        <v>44</v>
      </c>
    </row>
    <row r="611" spans="1:59" x14ac:dyDescent="0.3">
      <c r="A611" t="s">
        <v>7</v>
      </c>
      <c r="B611">
        <v>3</v>
      </c>
      <c r="C611" t="s">
        <v>44</v>
      </c>
      <c r="I611" t="s">
        <v>7</v>
      </c>
      <c r="J611">
        <v>6</v>
      </c>
      <c r="K611" t="s">
        <v>44</v>
      </c>
      <c r="U611" t="s">
        <v>7</v>
      </c>
      <c r="V611">
        <v>4</v>
      </c>
      <c r="W611" t="s">
        <v>44</v>
      </c>
      <c r="AG611" t="s">
        <v>7</v>
      </c>
      <c r="AH611">
        <v>2</v>
      </c>
      <c r="AI611" t="s">
        <v>44</v>
      </c>
      <c r="AS611" t="s">
        <v>7</v>
      </c>
      <c r="AT611">
        <v>13</v>
      </c>
      <c r="AU611" t="s">
        <v>44</v>
      </c>
      <c r="BE611" t="s">
        <v>7</v>
      </c>
      <c r="BF611">
        <v>0</v>
      </c>
      <c r="BG611" t="s">
        <v>44</v>
      </c>
    </row>
    <row r="612" spans="1:59" x14ac:dyDescent="0.3">
      <c r="A612" t="s">
        <v>7</v>
      </c>
      <c r="B612">
        <v>2</v>
      </c>
      <c r="C612" t="s">
        <v>44</v>
      </c>
      <c r="I612" t="s">
        <v>7</v>
      </c>
      <c r="J612">
        <v>5</v>
      </c>
      <c r="K612" t="s">
        <v>44</v>
      </c>
      <c r="U612" t="s">
        <v>7</v>
      </c>
      <c r="V612">
        <v>3</v>
      </c>
      <c r="W612" t="s">
        <v>44</v>
      </c>
      <c r="AG612" t="s">
        <v>7</v>
      </c>
      <c r="AH612">
        <v>3</v>
      </c>
      <c r="AI612" t="s">
        <v>44</v>
      </c>
      <c r="AS612" t="s">
        <v>7</v>
      </c>
      <c r="AT612">
        <v>24</v>
      </c>
      <c r="AU612" t="s">
        <v>44</v>
      </c>
      <c r="BE612" t="s">
        <v>7</v>
      </c>
      <c r="BF612">
        <v>0</v>
      </c>
      <c r="BG612" t="s">
        <v>44</v>
      </c>
    </row>
    <row r="613" spans="1:59" x14ac:dyDescent="0.3">
      <c r="A613" t="s">
        <v>7</v>
      </c>
      <c r="B613">
        <v>1</v>
      </c>
      <c r="C613" t="s">
        <v>44</v>
      </c>
      <c r="I613" t="s">
        <v>7</v>
      </c>
      <c r="J613">
        <v>20</v>
      </c>
      <c r="K613" t="s">
        <v>44</v>
      </c>
      <c r="U613" t="s">
        <v>7</v>
      </c>
      <c r="V613">
        <v>7</v>
      </c>
      <c r="W613" t="s">
        <v>44</v>
      </c>
      <c r="AG613" t="s">
        <v>7</v>
      </c>
      <c r="AH613">
        <v>3</v>
      </c>
      <c r="AI613" t="s">
        <v>44</v>
      </c>
      <c r="AS613" t="s">
        <v>7</v>
      </c>
      <c r="AT613">
        <v>20</v>
      </c>
      <c r="AU613" t="s">
        <v>44</v>
      </c>
      <c r="BE613" t="s">
        <v>7</v>
      </c>
      <c r="BF613">
        <v>1</v>
      </c>
      <c r="BG613" t="s">
        <v>44</v>
      </c>
    </row>
    <row r="614" spans="1:59" x14ac:dyDescent="0.3">
      <c r="A614" t="s">
        <v>7</v>
      </c>
      <c r="B614">
        <v>0</v>
      </c>
      <c r="C614" t="s">
        <v>44</v>
      </c>
      <c r="I614" t="s">
        <v>7</v>
      </c>
      <c r="J614">
        <v>4</v>
      </c>
      <c r="K614" t="s">
        <v>44</v>
      </c>
      <c r="U614" t="s">
        <v>7</v>
      </c>
      <c r="V614">
        <v>3</v>
      </c>
      <c r="W614" t="s">
        <v>44</v>
      </c>
      <c r="AG614" t="s">
        <v>7</v>
      </c>
      <c r="AH614">
        <v>2</v>
      </c>
      <c r="AI614" t="s">
        <v>44</v>
      </c>
      <c r="AS614" t="s">
        <v>7</v>
      </c>
      <c r="AT614">
        <v>5</v>
      </c>
      <c r="AU614" t="s">
        <v>44</v>
      </c>
      <c r="BE614" t="s">
        <v>7</v>
      </c>
      <c r="BF614">
        <v>1</v>
      </c>
      <c r="BG614" t="s">
        <v>44</v>
      </c>
    </row>
    <row r="615" spans="1:59" x14ac:dyDescent="0.3">
      <c r="A615" t="s">
        <v>7</v>
      </c>
      <c r="B615">
        <v>9</v>
      </c>
      <c r="C615" t="s">
        <v>44</v>
      </c>
      <c r="I615" t="s">
        <v>7</v>
      </c>
      <c r="J615">
        <v>5</v>
      </c>
      <c r="K615" t="s">
        <v>44</v>
      </c>
      <c r="U615" t="s">
        <v>7</v>
      </c>
      <c r="V615">
        <v>4</v>
      </c>
      <c r="W615" t="s">
        <v>44</v>
      </c>
      <c r="AG615" t="s">
        <v>7</v>
      </c>
      <c r="AH615">
        <v>2</v>
      </c>
      <c r="AI615" t="s">
        <v>44</v>
      </c>
      <c r="AS615" t="s">
        <v>7</v>
      </c>
      <c r="AT615">
        <v>12</v>
      </c>
      <c r="AU615" t="s">
        <v>44</v>
      </c>
      <c r="BE615" t="s">
        <v>7</v>
      </c>
      <c r="BF615">
        <v>0</v>
      </c>
      <c r="BG615" t="s">
        <v>44</v>
      </c>
    </row>
    <row r="616" spans="1:59" x14ac:dyDescent="0.3">
      <c r="A616" t="s">
        <v>7</v>
      </c>
      <c r="B616">
        <v>4</v>
      </c>
      <c r="C616" t="s">
        <v>44</v>
      </c>
      <c r="I616" t="s">
        <v>7</v>
      </c>
      <c r="J616">
        <v>3</v>
      </c>
      <c r="K616" t="s">
        <v>44</v>
      </c>
      <c r="U616" t="s">
        <v>7</v>
      </c>
      <c r="V616">
        <v>2</v>
      </c>
      <c r="W616" t="s">
        <v>44</v>
      </c>
      <c r="AG616" t="s">
        <v>7</v>
      </c>
      <c r="AH616">
        <v>6</v>
      </c>
      <c r="AI616" t="s">
        <v>44</v>
      </c>
      <c r="AS616" t="s">
        <v>7</v>
      </c>
      <c r="AT616">
        <v>8</v>
      </c>
      <c r="AU616" t="s">
        <v>44</v>
      </c>
      <c r="BE616" t="s">
        <v>7</v>
      </c>
      <c r="BF616">
        <v>0</v>
      </c>
      <c r="BG616" t="s">
        <v>44</v>
      </c>
    </row>
    <row r="617" spans="1:59" x14ac:dyDescent="0.3">
      <c r="A617" t="s">
        <v>7</v>
      </c>
      <c r="B617">
        <v>2</v>
      </c>
      <c r="C617" t="s">
        <v>44</v>
      </c>
      <c r="I617" t="s">
        <v>7</v>
      </c>
      <c r="J617">
        <v>2</v>
      </c>
      <c r="K617" t="s">
        <v>44</v>
      </c>
      <c r="U617" t="s">
        <v>7</v>
      </c>
      <c r="V617">
        <v>2</v>
      </c>
      <c r="W617" t="s">
        <v>44</v>
      </c>
      <c r="AG617" t="s">
        <v>7</v>
      </c>
      <c r="AH617">
        <v>2</v>
      </c>
      <c r="AI617" t="s">
        <v>44</v>
      </c>
      <c r="AS617" t="s">
        <v>7</v>
      </c>
      <c r="AT617">
        <v>10</v>
      </c>
      <c r="AU617" t="s">
        <v>44</v>
      </c>
      <c r="BE617" t="s">
        <v>7</v>
      </c>
      <c r="BF617">
        <v>2</v>
      </c>
      <c r="BG617" t="s">
        <v>44</v>
      </c>
    </row>
    <row r="618" spans="1:59" x14ac:dyDescent="0.3">
      <c r="A618" t="s">
        <v>7</v>
      </c>
      <c r="B618">
        <v>4</v>
      </c>
      <c r="C618" t="s">
        <v>44</v>
      </c>
      <c r="I618" t="s">
        <v>7</v>
      </c>
      <c r="J618">
        <v>3</v>
      </c>
      <c r="K618" t="s">
        <v>44</v>
      </c>
      <c r="U618" t="s">
        <v>7</v>
      </c>
      <c r="V618">
        <v>2</v>
      </c>
      <c r="W618" t="s">
        <v>44</v>
      </c>
      <c r="AG618" t="s">
        <v>7</v>
      </c>
      <c r="AH618">
        <v>2</v>
      </c>
      <c r="AI618" t="s">
        <v>44</v>
      </c>
      <c r="AS618" t="s">
        <v>7</v>
      </c>
      <c r="AT618">
        <v>7</v>
      </c>
      <c r="AU618" t="s">
        <v>44</v>
      </c>
      <c r="BE618" t="s">
        <v>7</v>
      </c>
      <c r="BF618">
        <v>0</v>
      </c>
      <c r="BG618" t="s">
        <v>44</v>
      </c>
    </row>
    <row r="619" spans="1:59" x14ac:dyDescent="0.3">
      <c r="A619" t="s">
        <v>7</v>
      </c>
      <c r="B619">
        <v>0</v>
      </c>
      <c r="C619" t="s">
        <v>44</v>
      </c>
      <c r="I619" t="s">
        <v>7</v>
      </c>
      <c r="J619">
        <v>7</v>
      </c>
      <c r="K619" t="s">
        <v>44</v>
      </c>
      <c r="U619" t="s">
        <v>7</v>
      </c>
      <c r="V619">
        <v>7</v>
      </c>
      <c r="W619" t="s">
        <v>44</v>
      </c>
      <c r="AG619" t="s">
        <v>7</v>
      </c>
      <c r="AH619">
        <v>2</v>
      </c>
      <c r="AI619" t="s">
        <v>44</v>
      </c>
      <c r="AS619" t="s">
        <v>7</v>
      </c>
      <c r="AT619">
        <v>8</v>
      </c>
      <c r="AU619" t="s">
        <v>44</v>
      </c>
      <c r="BE619" t="s">
        <v>7</v>
      </c>
      <c r="BF619">
        <v>0</v>
      </c>
      <c r="BG619" t="s">
        <v>44</v>
      </c>
    </row>
    <row r="620" spans="1:59" x14ac:dyDescent="0.3">
      <c r="A620" t="s">
        <v>7</v>
      </c>
      <c r="B620">
        <v>6</v>
      </c>
      <c r="C620" t="s">
        <v>44</v>
      </c>
      <c r="I620" t="s">
        <v>7</v>
      </c>
      <c r="J620">
        <v>20</v>
      </c>
      <c r="K620" t="s">
        <v>44</v>
      </c>
      <c r="U620" t="s">
        <v>7</v>
      </c>
      <c r="V620">
        <v>7</v>
      </c>
      <c r="W620" t="s">
        <v>44</v>
      </c>
      <c r="AG620" t="s">
        <v>7</v>
      </c>
      <c r="AH620">
        <v>3</v>
      </c>
      <c r="AI620" t="s">
        <v>44</v>
      </c>
      <c r="AS620" t="s">
        <v>7</v>
      </c>
      <c r="AT620">
        <v>29</v>
      </c>
      <c r="AU620" t="s">
        <v>44</v>
      </c>
      <c r="BE620" t="s">
        <v>7</v>
      </c>
      <c r="BF620">
        <v>12</v>
      </c>
      <c r="BG620" t="s">
        <v>44</v>
      </c>
    </row>
    <row r="621" spans="1:59" x14ac:dyDescent="0.3">
      <c r="A621" t="s">
        <v>7</v>
      </c>
      <c r="B621">
        <v>3</v>
      </c>
      <c r="C621" t="s">
        <v>44</v>
      </c>
      <c r="I621" t="s">
        <v>7</v>
      </c>
      <c r="J621">
        <v>9</v>
      </c>
      <c r="K621" t="s">
        <v>44</v>
      </c>
      <c r="U621" t="s">
        <v>7</v>
      </c>
      <c r="V621">
        <v>8</v>
      </c>
      <c r="W621" t="s">
        <v>44</v>
      </c>
      <c r="AG621" t="s">
        <v>7</v>
      </c>
      <c r="AH621">
        <v>3</v>
      </c>
      <c r="AI621" t="s">
        <v>44</v>
      </c>
      <c r="AS621" t="s">
        <v>7</v>
      </c>
      <c r="AT621">
        <v>32</v>
      </c>
      <c r="AU621" t="s">
        <v>44</v>
      </c>
      <c r="BE621" t="s">
        <v>7</v>
      </c>
      <c r="BF621">
        <v>1</v>
      </c>
      <c r="BG621" t="s">
        <v>44</v>
      </c>
    </row>
    <row r="622" spans="1:59" x14ac:dyDescent="0.3">
      <c r="A622" t="s">
        <v>7</v>
      </c>
      <c r="B622">
        <v>2</v>
      </c>
      <c r="C622" t="s">
        <v>44</v>
      </c>
      <c r="I622" t="s">
        <v>7</v>
      </c>
      <c r="J622">
        <v>7</v>
      </c>
      <c r="K622" t="s">
        <v>44</v>
      </c>
      <c r="U622" t="s">
        <v>7</v>
      </c>
      <c r="V622">
        <v>7</v>
      </c>
      <c r="W622" t="s">
        <v>44</v>
      </c>
      <c r="AG622" t="s">
        <v>7</v>
      </c>
      <c r="AH622">
        <v>4</v>
      </c>
      <c r="AI622" t="s">
        <v>44</v>
      </c>
      <c r="AS622" t="s">
        <v>7</v>
      </c>
      <c r="AT622">
        <v>31</v>
      </c>
      <c r="AU622" t="s">
        <v>44</v>
      </c>
      <c r="BE622" t="s">
        <v>7</v>
      </c>
      <c r="BF622">
        <v>0</v>
      </c>
      <c r="BG622" t="s">
        <v>44</v>
      </c>
    </row>
    <row r="623" spans="1:59" x14ac:dyDescent="0.3">
      <c r="A623" t="s">
        <v>7</v>
      </c>
      <c r="B623">
        <v>3</v>
      </c>
      <c r="C623" t="s">
        <v>44</v>
      </c>
      <c r="I623" t="s">
        <v>7</v>
      </c>
      <c r="J623">
        <v>3</v>
      </c>
      <c r="K623" t="s">
        <v>44</v>
      </c>
      <c r="U623" t="s">
        <v>7</v>
      </c>
      <c r="V623">
        <v>2</v>
      </c>
      <c r="W623" t="s">
        <v>44</v>
      </c>
      <c r="AG623" t="s">
        <v>7</v>
      </c>
      <c r="AH623">
        <v>3</v>
      </c>
      <c r="AI623" t="s">
        <v>44</v>
      </c>
      <c r="AS623" t="s">
        <v>7</v>
      </c>
      <c r="AT623">
        <v>9</v>
      </c>
      <c r="AU623" t="s">
        <v>44</v>
      </c>
      <c r="BE623" t="s">
        <v>7</v>
      </c>
      <c r="BF623">
        <v>1</v>
      </c>
      <c r="BG623" t="s">
        <v>44</v>
      </c>
    </row>
    <row r="624" spans="1:59" x14ac:dyDescent="0.3">
      <c r="A624" t="s">
        <v>7</v>
      </c>
      <c r="B624">
        <v>5</v>
      </c>
      <c r="C624" t="s">
        <v>44</v>
      </c>
      <c r="I624" t="s">
        <v>7</v>
      </c>
      <c r="J624">
        <v>4</v>
      </c>
      <c r="K624" t="s">
        <v>44</v>
      </c>
      <c r="U624" t="s">
        <v>7</v>
      </c>
      <c r="V624">
        <v>3</v>
      </c>
      <c r="W624" t="s">
        <v>44</v>
      </c>
      <c r="AG624" t="s">
        <v>7</v>
      </c>
      <c r="AH624">
        <v>2</v>
      </c>
      <c r="AI624" t="s">
        <v>44</v>
      </c>
      <c r="AS624" t="s">
        <v>7</v>
      </c>
      <c r="AT624">
        <v>10</v>
      </c>
      <c r="AU624" t="s">
        <v>44</v>
      </c>
      <c r="BE624" t="s">
        <v>7</v>
      </c>
      <c r="BF624">
        <v>1</v>
      </c>
      <c r="BG624" t="s">
        <v>44</v>
      </c>
    </row>
    <row r="625" spans="1:59" x14ac:dyDescent="0.3">
      <c r="A625" t="s">
        <v>7</v>
      </c>
      <c r="B625">
        <v>0</v>
      </c>
      <c r="C625" t="s">
        <v>44</v>
      </c>
      <c r="I625" t="s">
        <v>7</v>
      </c>
      <c r="J625">
        <v>5</v>
      </c>
      <c r="K625" t="s">
        <v>44</v>
      </c>
      <c r="U625" t="s">
        <v>7</v>
      </c>
      <c r="V625">
        <v>0</v>
      </c>
      <c r="W625" t="s">
        <v>44</v>
      </c>
      <c r="AG625" t="s">
        <v>7</v>
      </c>
      <c r="AH625">
        <v>3</v>
      </c>
      <c r="AI625" t="s">
        <v>44</v>
      </c>
      <c r="AS625" t="s">
        <v>7</v>
      </c>
      <c r="AT625">
        <v>6</v>
      </c>
      <c r="AU625" t="s">
        <v>44</v>
      </c>
      <c r="BE625" t="s">
        <v>7</v>
      </c>
      <c r="BF625">
        <v>1</v>
      </c>
      <c r="BG625" t="s">
        <v>44</v>
      </c>
    </row>
    <row r="626" spans="1:59" x14ac:dyDescent="0.3">
      <c r="A626" t="s">
        <v>7</v>
      </c>
      <c r="B626">
        <v>1</v>
      </c>
      <c r="C626" t="s">
        <v>44</v>
      </c>
      <c r="I626" t="s">
        <v>7</v>
      </c>
      <c r="J626">
        <v>10</v>
      </c>
      <c r="K626" t="s">
        <v>44</v>
      </c>
      <c r="U626" t="s">
        <v>7</v>
      </c>
      <c r="V626">
        <v>4</v>
      </c>
      <c r="W626" t="s">
        <v>44</v>
      </c>
      <c r="AG626" t="s">
        <v>7</v>
      </c>
      <c r="AH626">
        <v>2</v>
      </c>
      <c r="AI626" t="s">
        <v>44</v>
      </c>
      <c r="AS626" t="s">
        <v>7</v>
      </c>
      <c r="AT626">
        <v>10</v>
      </c>
      <c r="AU626" t="s">
        <v>44</v>
      </c>
      <c r="BE626" t="s">
        <v>7</v>
      </c>
      <c r="BF626">
        <v>1</v>
      </c>
      <c r="BG626" t="s">
        <v>44</v>
      </c>
    </row>
    <row r="627" spans="1:59" x14ac:dyDescent="0.3">
      <c r="A627" t="s">
        <v>7</v>
      </c>
      <c r="B627">
        <v>7</v>
      </c>
      <c r="C627" t="s">
        <v>44</v>
      </c>
      <c r="I627" t="s">
        <v>7</v>
      </c>
      <c r="J627">
        <v>6</v>
      </c>
      <c r="K627" t="s">
        <v>44</v>
      </c>
      <c r="U627" t="s">
        <v>7</v>
      </c>
      <c r="V627">
        <v>5</v>
      </c>
      <c r="W627" t="s">
        <v>44</v>
      </c>
      <c r="AG627" t="s">
        <v>7</v>
      </c>
      <c r="AH627">
        <v>2</v>
      </c>
      <c r="AI627" t="s">
        <v>44</v>
      </c>
      <c r="AS627" t="s">
        <v>7</v>
      </c>
      <c r="AT627">
        <v>17</v>
      </c>
      <c r="AU627" t="s">
        <v>44</v>
      </c>
      <c r="BE627" t="s">
        <v>7</v>
      </c>
      <c r="BF627">
        <v>1</v>
      </c>
      <c r="BG627" t="s">
        <v>44</v>
      </c>
    </row>
    <row r="628" spans="1:59" x14ac:dyDescent="0.3">
      <c r="A628" t="s">
        <v>7</v>
      </c>
      <c r="B628">
        <v>0</v>
      </c>
      <c r="C628" t="s">
        <v>44</v>
      </c>
      <c r="I628" t="s">
        <v>7</v>
      </c>
      <c r="J628">
        <v>6</v>
      </c>
      <c r="K628" t="s">
        <v>44</v>
      </c>
      <c r="U628" t="s">
        <v>7</v>
      </c>
      <c r="V628">
        <v>5</v>
      </c>
      <c r="W628" t="s">
        <v>44</v>
      </c>
      <c r="AG628" t="s">
        <v>7</v>
      </c>
      <c r="AH628">
        <v>2</v>
      </c>
      <c r="AI628" t="s">
        <v>44</v>
      </c>
      <c r="AS628" t="s">
        <v>7</v>
      </c>
      <c r="AT628">
        <v>7</v>
      </c>
      <c r="AU628" t="s">
        <v>44</v>
      </c>
      <c r="BE628" t="s">
        <v>7</v>
      </c>
      <c r="BF628">
        <v>1</v>
      </c>
      <c r="BG628" t="s">
        <v>44</v>
      </c>
    </row>
    <row r="629" spans="1:59" x14ac:dyDescent="0.3">
      <c r="A629" t="s">
        <v>7</v>
      </c>
      <c r="B629">
        <v>2</v>
      </c>
      <c r="C629" t="s">
        <v>44</v>
      </c>
      <c r="I629" t="s">
        <v>7</v>
      </c>
      <c r="J629">
        <v>3</v>
      </c>
      <c r="K629" t="s">
        <v>44</v>
      </c>
      <c r="U629" t="s">
        <v>7</v>
      </c>
      <c r="V629">
        <v>2</v>
      </c>
      <c r="W629" t="s">
        <v>44</v>
      </c>
      <c r="AG629" t="s">
        <v>7</v>
      </c>
      <c r="AH629">
        <v>3</v>
      </c>
      <c r="AI629" t="s">
        <v>44</v>
      </c>
      <c r="AS629" t="s">
        <v>7</v>
      </c>
      <c r="AT629">
        <v>5</v>
      </c>
      <c r="AU629" t="s">
        <v>44</v>
      </c>
      <c r="BE629" t="s">
        <v>7</v>
      </c>
      <c r="BF629">
        <v>1</v>
      </c>
      <c r="BG629" t="s">
        <v>44</v>
      </c>
    </row>
    <row r="630" spans="1:59" x14ac:dyDescent="0.3">
      <c r="A630" t="s">
        <v>7</v>
      </c>
      <c r="B630">
        <v>3</v>
      </c>
      <c r="C630" t="s">
        <v>44</v>
      </c>
      <c r="I630" t="s">
        <v>7</v>
      </c>
      <c r="J630">
        <v>20</v>
      </c>
      <c r="K630" t="s">
        <v>44</v>
      </c>
      <c r="U630" t="s">
        <v>7</v>
      </c>
      <c r="V630">
        <v>17</v>
      </c>
      <c r="W630" t="s">
        <v>44</v>
      </c>
      <c r="AG630" t="s">
        <v>7</v>
      </c>
      <c r="AH630">
        <v>2</v>
      </c>
      <c r="AI630" t="s">
        <v>44</v>
      </c>
      <c r="AS630" t="s">
        <v>7</v>
      </c>
      <c r="AT630">
        <v>26</v>
      </c>
      <c r="AU630" t="s">
        <v>44</v>
      </c>
      <c r="BE630" t="s">
        <v>7</v>
      </c>
      <c r="BF630">
        <v>5</v>
      </c>
      <c r="BG630" t="s">
        <v>44</v>
      </c>
    </row>
    <row r="631" spans="1:59" x14ac:dyDescent="0.3">
      <c r="A631" t="s">
        <v>7</v>
      </c>
      <c r="B631">
        <v>5</v>
      </c>
      <c r="C631" t="s">
        <v>44</v>
      </c>
      <c r="I631" t="s">
        <v>7</v>
      </c>
      <c r="J631">
        <v>5</v>
      </c>
      <c r="K631" t="s">
        <v>44</v>
      </c>
      <c r="U631" t="s">
        <v>7</v>
      </c>
      <c r="V631">
        <v>4</v>
      </c>
      <c r="W631" t="s">
        <v>44</v>
      </c>
      <c r="AG631" t="s">
        <v>7</v>
      </c>
      <c r="AH631">
        <v>2</v>
      </c>
      <c r="AI631" t="s">
        <v>44</v>
      </c>
      <c r="AS631" t="s">
        <v>7</v>
      </c>
      <c r="AT631">
        <v>7</v>
      </c>
      <c r="AU631" t="s">
        <v>44</v>
      </c>
      <c r="BE631" t="s">
        <v>7</v>
      </c>
      <c r="BF631">
        <v>0</v>
      </c>
      <c r="BG631" t="s">
        <v>44</v>
      </c>
    </row>
    <row r="632" spans="1:59" x14ac:dyDescent="0.3">
      <c r="A632" t="s">
        <v>7</v>
      </c>
      <c r="B632">
        <v>2</v>
      </c>
      <c r="C632" t="s">
        <v>44</v>
      </c>
      <c r="I632" t="s">
        <v>7</v>
      </c>
      <c r="J632">
        <v>4</v>
      </c>
      <c r="K632" t="s">
        <v>44</v>
      </c>
      <c r="U632" t="s">
        <v>7</v>
      </c>
      <c r="V632">
        <v>2</v>
      </c>
      <c r="W632" t="s">
        <v>44</v>
      </c>
      <c r="AG632" t="s">
        <v>7</v>
      </c>
      <c r="AH632">
        <v>5</v>
      </c>
      <c r="AI632" t="s">
        <v>44</v>
      </c>
      <c r="AS632" t="s">
        <v>7</v>
      </c>
      <c r="AT632">
        <v>7</v>
      </c>
      <c r="AU632" t="s">
        <v>44</v>
      </c>
      <c r="BE632" t="s">
        <v>7</v>
      </c>
      <c r="BF632">
        <v>0</v>
      </c>
      <c r="BG632" t="s">
        <v>44</v>
      </c>
    </row>
    <row r="633" spans="1:59" x14ac:dyDescent="0.3">
      <c r="A633" t="s">
        <v>7</v>
      </c>
      <c r="B633">
        <v>3</v>
      </c>
      <c r="C633" t="s">
        <v>44</v>
      </c>
      <c r="I633" t="s">
        <v>7</v>
      </c>
      <c r="J633">
        <v>8</v>
      </c>
      <c r="K633" t="s">
        <v>44</v>
      </c>
      <c r="U633" t="s">
        <v>7</v>
      </c>
      <c r="V633">
        <v>7</v>
      </c>
      <c r="W633" t="s">
        <v>44</v>
      </c>
      <c r="AG633" t="s">
        <v>7</v>
      </c>
      <c r="AH633">
        <v>2</v>
      </c>
      <c r="AI633" t="s">
        <v>44</v>
      </c>
      <c r="AS633" t="s">
        <v>7</v>
      </c>
      <c r="AT633">
        <v>11</v>
      </c>
      <c r="AU633" t="s">
        <v>44</v>
      </c>
      <c r="BE633" t="s">
        <v>7</v>
      </c>
      <c r="BF633">
        <v>0</v>
      </c>
      <c r="BG633" t="s">
        <v>44</v>
      </c>
    </row>
    <row r="634" spans="1:59" x14ac:dyDescent="0.3">
      <c r="A634" t="s">
        <v>7</v>
      </c>
      <c r="B634">
        <v>2</v>
      </c>
      <c r="C634" t="s">
        <v>44</v>
      </c>
      <c r="I634" t="s">
        <v>7</v>
      </c>
      <c r="J634">
        <v>7</v>
      </c>
      <c r="K634" t="s">
        <v>44</v>
      </c>
      <c r="U634" t="s">
        <v>7</v>
      </c>
      <c r="V634">
        <v>7</v>
      </c>
      <c r="W634" t="s">
        <v>44</v>
      </c>
      <c r="AG634" t="s">
        <v>7</v>
      </c>
      <c r="AH634">
        <v>2</v>
      </c>
      <c r="AI634" t="s">
        <v>44</v>
      </c>
      <c r="AS634" t="s">
        <v>7</v>
      </c>
      <c r="AT634">
        <v>24</v>
      </c>
      <c r="AU634" t="s">
        <v>44</v>
      </c>
      <c r="BE634" t="s">
        <v>7</v>
      </c>
      <c r="BF634">
        <v>0</v>
      </c>
      <c r="BG634" t="s">
        <v>44</v>
      </c>
    </row>
    <row r="635" spans="1:59" x14ac:dyDescent="0.3">
      <c r="A635" t="s">
        <v>7</v>
      </c>
      <c r="B635">
        <v>4</v>
      </c>
      <c r="C635" t="s">
        <v>44</v>
      </c>
      <c r="I635" t="s">
        <v>7</v>
      </c>
      <c r="J635">
        <v>3</v>
      </c>
      <c r="K635" t="s">
        <v>44</v>
      </c>
      <c r="U635" t="s">
        <v>7</v>
      </c>
      <c r="V635">
        <v>1</v>
      </c>
      <c r="W635" t="s">
        <v>44</v>
      </c>
      <c r="AG635" t="s">
        <v>7</v>
      </c>
      <c r="AH635">
        <v>4</v>
      </c>
      <c r="AI635" t="s">
        <v>44</v>
      </c>
      <c r="AS635" t="s">
        <v>7</v>
      </c>
      <c r="AT635">
        <v>10</v>
      </c>
      <c r="AU635" t="s">
        <v>44</v>
      </c>
      <c r="BE635" t="s">
        <v>7</v>
      </c>
      <c r="BF635">
        <v>1</v>
      </c>
      <c r="BG635" t="s">
        <v>44</v>
      </c>
    </row>
    <row r="636" spans="1:59" x14ac:dyDescent="0.3">
      <c r="A636" t="s">
        <v>7</v>
      </c>
      <c r="B636">
        <v>2</v>
      </c>
      <c r="C636" t="s">
        <v>44</v>
      </c>
      <c r="I636" t="s">
        <v>7</v>
      </c>
      <c r="J636">
        <v>9</v>
      </c>
      <c r="K636" t="s">
        <v>44</v>
      </c>
      <c r="U636" t="s">
        <v>7</v>
      </c>
      <c r="V636">
        <v>8</v>
      </c>
      <c r="W636" t="s">
        <v>44</v>
      </c>
      <c r="AG636" t="s">
        <v>7</v>
      </c>
      <c r="AH636">
        <v>5</v>
      </c>
      <c r="AI636" t="s">
        <v>44</v>
      </c>
      <c r="AS636" t="s">
        <v>7</v>
      </c>
      <c r="AT636">
        <v>16</v>
      </c>
      <c r="AU636" t="s">
        <v>44</v>
      </c>
      <c r="BE636" t="s">
        <v>7</v>
      </c>
      <c r="BF636">
        <v>4</v>
      </c>
      <c r="BG636" t="s">
        <v>44</v>
      </c>
    </row>
    <row r="637" spans="1:59" x14ac:dyDescent="0.3">
      <c r="A637" t="s">
        <v>7</v>
      </c>
      <c r="B637">
        <v>3</v>
      </c>
      <c r="C637" t="s">
        <v>44</v>
      </c>
      <c r="I637" t="s">
        <v>7</v>
      </c>
      <c r="J637">
        <v>5</v>
      </c>
      <c r="K637" t="s">
        <v>44</v>
      </c>
      <c r="U637" t="s">
        <v>7</v>
      </c>
      <c r="V637">
        <v>2</v>
      </c>
      <c r="W637" t="s">
        <v>44</v>
      </c>
      <c r="AG637" t="s">
        <v>7</v>
      </c>
      <c r="AH637">
        <v>5</v>
      </c>
      <c r="AI637" t="s">
        <v>44</v>
      </c>
      <c r="AS637" t="s">
        <v>7</v>
      </c>
      <c r="AT637">
        <v>7</v>
      </c>
      <c r="AU637" t="s">
        <v>44</v>
      </c>
      <c r="BE637" t="s">
        <v>7</v>
      </c>
      <c r="BF637">
        <v>0</v>
      </c>
      <c r="BG637" t="s">
        <v>44</v>
      </c>
    </row>
    <row r="638" spans="1:59" x14ac:dyDescent="0.3">
      <c r="A638" t="s">
        <v>7</v>
      </c>
      <c r="B638">
        <v>4</v>
      </c>
      <c r="C638" t="s">
        <v>44</v>
      </c>
      <c r="I638" t="s">
        <v>7</v>
      </c>
      <c r="J638">
        <v>9</v>
      </c>
      <c r="K638" t="s">
        <v>44</v>
      </c>
      <c r="U638" t="s">
        <v>7</v>
      </c>
      <c r="V638">
        <v>8</v>
      </c>
      <c r="W638" t="s">
        <v>44</v>
      </c>
      <c r="AG638" t="s">
        <v>7</v>
      </c>
      <c r="AH638">
        <v>2</v>
      </c>
      <c r="AI638" t="s">
        <v>44</v>
      </c>
      <c r="AS638" t="s">
        <v>7</v>
      </c>
      <c r="AT638">
        <v>35</v>
      </c>
      <c r="AU638" t="s">
        <v>44</v>
      </c>
      <c r="BE638" t="s">
        <v>7</v>
      </c>
      <c r="BF638">
        <v>8</v>
      </c>
      <c r="BG638" t="s">
        <v>44</v>
      </c>
    </row>
    <row r="639" spans="1:59" x14ac:dyDescent="0.3">
      <c r="A639" t="s">
        <v>7</v>
      </c>
      <c r="B639">
        <v>2</v>
      </c>
      <c r="C639" t="s">
        <v>44</v>
      </c>
      <c r="I639" t="s">
        <v>7</v>
      </c>
      <c r="J639">
        <v>3</v>
      </c>
      <c r="K639" t="s">
        <v>44</v>
      </c>
      <c r="U639" t="s">
        <v>7</v>
      </c>
      <c r="V639">
        <v>2</v>
      </c>
      <c r="W639" t="s">
        <v>44</v>
      </c>
      <c r="AG639" t="s">
        <v>7</v>
      </c>
      <c r="AH639">
        <v>0</v>
      </c>
      <c r="AI639" t="s">
        <v>44</v>
      </c>
      <c r="AS639" t="s">
        <v>7</v>
      </c>
      <c r="AT639">
        <v>20</v>
      </c>
      <c r="AU639" t="s">
        <v>44</v>
      </c>
      <c r="BE639" t="s">
        <v>7</v>
      </c>
      <c r="BF639">
        <v>1</v>
      </c>
      <c r="BG639" t="s">
        <v>44</v>
      </c>
    </row>
    <row r="640" spans="1:59" x14ac:dyDescent="0.3">
      <c r="A640" t="s">
        <v>7</v>
      </c>
      <c r="B640">
        <v>2</v>
      </c>
      <c r="C640" t="s">
        <v>44</v>
      </c>
      <c r="I640" t="s">
        <v>7</v>
      </c>
      <c r="J640">
        <v>3</v>
      </c>
      <c r="K640" t="s">
        <v>44</v>
      </c>
      <c r="U640" t="s">
        <v>7</v>
      </c>
      <c r="V640">
        <v>1</v>
      </c>
      <c r="W640" t="s">
        <v>44</v>
      </c>
      <c r="AG640" t="s">
        <v>7</v>
      </c>
      <c r="AH640">
        <v>3</v>
      </c>
      <c r="AI640" t="s">
        <v>44</v>
      </c>
      <c r="AS640" t="s">
        <v>7</v>
      </c>
      <c r="AT640">
        <v>8</v>
      </c>
      <c r="AU640" t="s">
        <v>44</v>
      </c>
      <c r="BE640" t="s">
        <v>7</v>
      </c>
      <c r="BF640">
        <v>1</v>
      </c>
      <c r="BG640" t="s">
        <v>44</v>
      </c>
    </row>
    <row r="641" spans="1:59" x14ac:dyDescent="0.3">
      <c r="A641" t="s">
        <v>7</v>
      </c>
      <c r="B641">
        <v>1</v>
      </c>
      <c r="C641" t="s">
        <v>44</v>
      </c>
      <c r="I641" t="s">
        <v>7</v>
      </c>
      <c r="J641">
        <v>5</v>
      </c>
      <c r="K641" t="s">
        <v>44</v>
      </c>
      <c r="U641" t="s">
        <v>7</v>
      </c>
      <c r="V641">
        <v>2</v>
      </c>
      <c r="W641" t="s">
        <v>44</v>
      </c>
      <c r="AG641" t="s">
        <v>7</v>
      </c>
      <c r="AH641">
        <v>3</v>
      </c>
      <c r="AI641" t="s">
        <v>44</v>
      </c>
      <c r="AS641" t="s">
        <v>7</v>
      </c>
      <c r="AT641">
        <v>6</v>
      </c>
      <c r="AU641" t="s">
        <v>44</v>
      </c>
      <c r="BE641" t="s">
        <v>7</v>
      </c>
      <c r="BF641">
        <v>1</v>
      </c>
      <c r="BG641" t="s">
        <v>44</v>
      </c>
    </row>
    <row r="642" spans="1:59" x14ac:dyDescent="0.3">
      <c r="A642" t="s">
        <v>7</v>
      </c>
      <c r="B642">
        <v>1</v>
      </c>
      <c r="C642" t="s">
        <v>44</v>
      </c>
      <c r="I642" t="s">
        <v>7</v>
      </c>
      <c r="J642">
        <v>12</v>
      </c>
      <c r="K642" t="s">
        <v>44</v>
      </c>
      <c r="U642" t="s">
        <v>7</v>
      </c>
      <c r="V642">
        <v>9</v>
      </c>
      <c r="W642" t="s">
        <v>44</v>
      </c>
      <c r="AG642" t="s">
        <v>7</v>
      </c>
      <c r="AH642">
        <v>3</v>
      </c>
      <c r="AI642" t="s">
        <v>44</v>
      </c>
      <c r="AS642" t="s">
        <v>7</v>
      </c>
      <c r="AT642">
        <v>12</v>
      </c>
      <c r="AU642" t="s">
        <v>44</v>
      </c>
      <c r="BE642" t="s">
        <v>7</v>
      </c>
      <c r="BF642">
        <v>5</v>
      </c>
      <c r="BG642" t="s">
        <v>44</v>
      </c>
    </row>
    <row r="643" spans="1:59" x14ac:dyDescent="0.3">
      <c r="A643" t="s">
        <v>7</v>
      </c>
      <c r="B643">
        <v>1</v>
      </c>
      <c r="C643" t="s">
        <v>44</v>
      </c>
      <c r="I643" t="s">
        <v>7</v>
      </c>
      <c r="J643">
        <v>1</v>
      </c>
      <c r="K643" t="s">
        <v>44</v>
      </c>
      <c r="U643" t="s">
        <v>7</v>
      </c>
      <c r="V643">
        <v>0</v>
      </c>
      <c r="W643" t="s">
        <v>44</v>
      </c>
      <c r="AG643" t="s">
        <v>7</v>
      </c>
      <c r="AH643">
        <v>2</v>
      </c>
      <c r="AI643" t="s">
        <v>44</v>
      </c>
      <c r="AS643" t="s">
        <v>7</v>
      </c>
      <c r="AT643">
        <v>1</v>
      </c>
      <c r="AU643" t="s">
        <v>44</v>
      </c>
      <c r="BE643" t="s">
        <v>7</v>
      </c>
      <c r="BF643">
        <v>0</v>
      </c>
      <c r="BG643" t="s">
        <v>44</v>
      </c>
    </row>
    <row r="644" spans="1:59" x14ac:dyDescent="0.3">
      <c r="A644" t="s">
        <v>7</v>
      </c>
      <c r="B644">
        <v>0</v>
      </c>
      <c r="C644" t="s">
        <v>44</v>
      </c>
      <c r="I644" t="s">
        <v>7</v>
      </c>
      <c r="J644">
        <v>12</v>
      </c>
      <c r="K644" t="s">
        <v>44</v>
      </c>
      <c r="U644" t="s">
        <v>7</v>
      </c>
      <c r="V644">
        <v>9</v>
      </c>
      <c r="W644" t="s">
        <v>44</v>
      </c>
      <c r="AG644" t="s">
        <v>7</v>
      </c>
      <c r="AH644">
        <v>2</v>
      </c>
      <c r="AI644" t="s">
        <v>44</v>
      </c>
      <c r="AS644" t="s">
        <v>7</v>
      </c>
      <c r="AT644">
        <v>13</v>
      </c>
      <c r="AU644" t="s">
        <v>44</v>
      </c>
      <c r="BE644" t="s">
        <v>7</v>
      </c>
      <c r="BF644">
        <v>2</v>
      </c>
      <c r="BG644" t="s">
        <v>44</v>
      </c>
    </row>
    <row r="645" spans="1:59" x14ac:dyDescent="0.3">
      <c r="A645" t="s">
        <v>7</v>
      </c>
      <c r="B645">
        <v>3</v>
      </c>
      <c r="C645" t="s">
        <v>44</v>
      </c>
      <c r="I645" t="s">
        <v>7</v>
      </c>
      <c r="J645">
        <v>8</v>
      </c>
      <c r="K645" t="s">
        <v>44</v>
      </c>
      <c r="U645" t="s">
        <v>7</v>
      </c>
      <c r="V645">
        <v>7</v>
      </c>
      <c r="W645" t="s">
        <v>44</v>
      </c>
      <c r="AG645" t="s">
        <v>7</v>
      </c>
      <c r="AH645">
        <v>3</v>
      </c>
      <c r="AI645" t="s">
        <v>44</v>
      </c>
      <c r="AS645" t="s">
        <v>7</v>
      </c>
      <c r="AT645">
        <v>29</v>
      </c>
      <c r="AU645" t="s">
        <v>44</v>
      </c>
      <c r="BE645" t="s">
        <v>7</v>
      </c>
      <c r="BF645">
        <v>0</v>
      </c>
      <c r="BG645" t="s">
        <v>44</v>
      </c>
    </row>
    <row r="646" spans="1:59" x14ac:dyDescent="0.3">
      <c r="A646" t="s">
        <v>7</v>
      </c>
      <c r="B646">
        <v>7</v>
      </c>
      <c r="C646" t="s">
        <v>44</v>
      </c>
      <c r="I646" t="s">
        <v>7</v>
      </c>
      <c r="J646">
        <v>14</v>
      </c>
      <c r="K646" t="s">
        <v>44</v>
      </c>
      <c r="U646" t="s">
        <v>7</v>
      </c>
      <c r="V646">
        <v>8</v>
      </c>
      <c r="W646" t="s">
        <v>44</v>
      </c>
      <c r="AG646" t="s">
        <v>7</v>
      </c>
      <c r="AH646">
        <v>3</v>
      </c>
      <c r="AI646" t="s">
        <v>44</v>
      </c>
      <c r="AS646" t="s">
        <v>7</v>
      </c>
      <c r="AT646">
        <v>16</v>
      </c>
      <c r="AU646" t="s">
        <v>44</v>
      </c>
      <c r="BE646" t="s">
        <v>7</v>
      </c>
      <c r="BF646">
        <v>6</v>
      </c>
      <c r="BG646" t="s">
        <v>44</v>
      </c>
    </row>
    <row r="647" spans="1:59" x14ac:dyDescent="0.3">
      <c r="A647" t="s">
        <v>7</v>
      </c>
      <c r="B647">
        <v>5</v>
      </c>
      <c r="C647" t="s">
        <v>44</v>
      </c>
      <c r="I647" t="s">
        <v>7</v>
      </c>
      <c r="J647">
        <v>2</v>
      </c>
      <c r="K647" t="s">
        <v>44</v>
      </c>
      <c r="U647" t="s">
        <v>7</v>
      </c>
      <c r="V647">
        <v>2</v>
      </c>
      <c r="W647" t="s">
        <v>44</v>
      </c>
      <c r="AG647" t="s">
        <v>7</v>
      </c>
      <c r="AH647">
        <v>2</v>
      </c>
      <c r="AI647" t="s">
        <v>44</v>
      </c>
      <c r="AS647" t="s">
        <v>7</v>
      </c>
      <c r="AT647">
        <v>16</v>
      </c>
      <c r="AU647" t="s">
        <v>44</v>
      </c>
      <c r="BE647" t="s">
        <v>7</v>
      </c>
      <c r="BF647">
        <v>2</v>
      </c>
      <c r="BG647" t="s">
        <v>44</v>
      </c>
    </row>
    <row r="648" spans="1:59" x14ac:dyDescent="0.3">
      <c r="A648" t="s">
        <v>7</v>
      </c>
      <c r="B648">
        <v>0</v>
      </c>
      <c r="C648" t="s">
        <v>44</v>
      </c>
      <c r="I648" t="s">
        <v>7</v>
      </c>
      <c r="J648">
        <v>3</v>
      </c>
      <c r="K648" t="s">
        <v>44</v>
      </c>
      <c r="U648" t="s">
        <v>7</v>
      </c>
      <c r="V648">
        <v>2</v>
      </c>
      <c r="W648" t="s">
        <v>44</v>
      </c>
      <c r="AG648" t="s">
        <v>7</v>
      </c>
      <c r="AH648">
        <v>2</v>
      </c>
      <c r="AI648" t="s">
        <v>44</v>
      </c>
      <c r="AS648" t="s">
        <v>7</v>
      </c>
      <c r="AT648">
        <v>4</v>
      </c>
      <c r="AU648" t="s">
        <v>44</v>
      </c>
      <c r="BE648" t="s">
        <v>7</v>
      </c>
      <c r="BF648">
        <v>1</v>
      </c>
      <c r="BG648" t="s">
        <v>44</v>
      </c>
    </row>
    <row r="649" spans="1:59" x14ac:dyDescent="0.3">
      <c r="A649" t="s">
        <v>7</v>
      </c>
      <c r="B649">
        <v>8</v>
      </c>
      <c r="C649" t="s">
        <v>44</v>
      </c>
      <c r="I649" t="s">
        <v>7</v>
      </c>
      <c r="J649">
        <v>5</v>
      </c>
      <c r="K649" t="s">
        <v>44</v>
      </c>
      <c r="U649" t="s">
        <v>7</v>
      </c>
      <c r="V649">
        <v>4</v>
      </c>
      <c r="W649" t="s">
        <v>44</v>
      </c>
      <c r="AG649" t="s">
        <v>7</v>
      </c>
      <c r="AH649">
        <v>5</v>
      </c>
      <c r="AI649" t="s">
        <v>44</v>
      </c>
      <c r="AS649" t="s">
        <v>7</v>
      </c>
      <c r="AT649">
        <v>8</v>
      </c>
      <c r="AU649" t="s">
        <v>44</v>
      </c>
      <c r="BE649" t="s">
        <v>7</v>
      </c>
      <c r="BF649">
        <v>0</v>
      </c>
      <c r="BG649" t="s">
        <v>44</v>
      </c>
    </row>
    <row r="650" spans="1:59" x14ac:dyDescent="0.3">
      <c r="A650" t="s">
        <v>7</v>
      </c>
      <c r="B650">
        <v>1</v>
      </c>
      <c r="C650" t="s">
        <v>44</v>
      </c>
      <c r="I650" t="s">
        <v>7</v>
      </c>
      <c r="J650">
        <v>1</v>
      </c>
      <c r="K650" t="s">
        <v>44</v>
      </c>
      <c r="U650" t="s">
        <v>7</v>
      </c>
      <c r="V650">
        <v>0</v>
      </c>
      <c r="W650" t="s">
        <v>44</v>
      </c>
      <c r="AG650" t="s">
        <v>7</v>
      </c>
      <c r="AH650">
        <v>2</v>
      </c>
      <c r="AI650" t="s">
        <v>44</v>
      </c>
      <c r="AS650" t="s">
        <v>7</v>
      </c>
      <c r="AT650">
        <v>1</v>
      </c>
      <c r="AU650" t="s">
        <v>44</v>
      </c>
      <c r="BE650" t="s">
        <v>7</v>
      </c>
      <c r="BF650">
        <v>0</v>
      </c>
      <c r="BG650" t="s">
        <v>44</v>
      </c>
    </row>
    <row r="651" spans="1:59" x14ac:dyDescent="0.3">
      <c r="A651" t="s">
        <v>7</v>
      </c>
      <c r="B651">
        <v>4</v>
      </c>
      <c r="C651" t="s">
        <v>44</v>
      </c>
      <c r="I651" t="s">
        <v>7</v>
      </c>
      <c r="J651">
        <v>3</v>
      </c>
      <c r="K651" t="s">
        <v>44</v>
      </c>
      <c r="U651" t="s">
        <v>7</v>
      </c>
      <c r="V651">
        <v>2</v>
      </c>
      <c r="W651" t="s">
        <v>44</v>
      </c>
      <c r="AG651" t="s">
        <v>7</v>
      </c>
      <c r="AH651">
        <v>3</v>
      </c>
      <c r="AI651" t="s">
        <v>44</v>
      </c>
      <c r="AS651" t="s">
        <v>7</v>
      </c>
      <c r="AT651">
        <v>10</v>
      </c>
      <c r="AU651" t="s">
        <v>44</v>
      </c>
      <c r="BE651" t="s">
        <v>7</v>
      </c>
      <c r="BF651">
        <v>1</v>
      </c>
      <c r="BG651" t="s">
        <v>44</v>
      </c>
    </row>
    <row r="652" spans="1:59" x14ac:dyDescent="0.3">
      <c r="A652" t="s">
        <v>7</v>
      </c>
      <c r="B652">
        <v>0</v>
      </c>
      <c r="C652" t="s">
        <v>44</v>
      </c>
      <c r="I652" t="s">
        <v>7</v>
      </c>
      <c r="J652">
        <v>3</v>
      </c>
      <c r="K652" t="s">
        <v>44</v>
      </c>
      <c r="U652" t="s">
        <v>7</v>
      </c>
      <c r="V652">
        <v>2</v>
      </c>
      <c r="W652" t="s">
        <v>44</v>
      </c>
      <c r="AG652" t="s">
        <v>7</v>
      </c>
      <c r="AH652">
        <v>3</v>
      </c>
      <c r="AI652" t="s">
        <v>44</v>
      </c>
      <c r="AS652" t="s">
        <v>7</v>
      </c>
      <c r="AT652">
        <v>4</v>
      </c>
      <c r="AU652" t="s">
        <v>44</v>
      </c>
      <c r="BE652" t="s">
        <v>7</v>
      </c>
      <c r="BF652">
        <v>0</v>
      </c>
      <c r="BG652" t="s">
        <v>44</v>
      </c>
    </row>
    <row r="653" spans="1:59" x14ac:dyDescent="0.3">
      <c r="A653" t="s">
        <v>7</v>
      </c>
      <c r="B653">
        <v>1</v>
      </c>
      <c r="C653" t="s">
        <v>44</v>
      </c>
      <c r="I653" t="s">
        <v>7</v>
      </c>
      <c r="J653">
        <v>8</v>
      </c>
      <c r="K653" t="s">
        <v>44</v>
      </c>
      <c r="U653" t="s">
        <v>7</v>
      </c>
      <c r="V653">
        <v>6</v>
      </c>
      <c r="W653" t="s">
        <v>44</v>
      </c>
      <c r="AG653" t="s">
        <v>7</v>
      </c>
      <c r="AH653">
        <v>2</v>
      </c>
      <c r="AI653" t="s">
        <v>44</v>
      </c>
      <c r="AS653" t="s">
        <v>7</v>
      </c>
      <c r="AT653">
        <v>8</v>
      </c>
      <c r="AU653" t="s">
        <v>44</v>
      </c>
      <c r="BE653" t="s">
        <v>7</v>
      </c>
      <c r="BF653">
        <v>1</v>
      </c>
      <c r="BG653" t="s">
        <v>44</v>
      </c>
    </row>
    <row r="654" spans="1:59" x14ac:dyDescent="0.3">
      <c r="A654" t="s">
        <v>7</v>
      </c>
      <c r="B654">
        <v>2</v>
      </c>
      <c r="C654" t="s">
        <v>44</v>
      </c>
      <c r="I654" t="s">
        <v>7</v>
      </c>
      <c r="J654">
        <v>0</v>
      </c>
      <c r="K654" t="s">
        <v>44</v>
      </c>
      <c r="U654" t="s">
        <v>7</v>
      </c>
      <c r="V654">
        <v>0</v>
      </c>
      <c r="W654" t="s">
        <v>44</v>
      </c>
      <c r="AG654" t="s">
        <v>7</v>
      </c>
      <c r="AH654">
        <v>6</v>
      </c>
      <c r="AI654" t="s">
        <v>44</v>
      </c>
      <c r="AS654" t="s">
        <v>7</v>
      </c>
      <c r="AT654">
        <v>14</v>
      </c>
      <c r="AU654" t="s">
        <v>44</v>
      </c>
      <c r="BE654" t="s">
        <v>7</v>
      </c>
      <c r="BF654">
        <v>0</v>
      </c>
      <c r="BG654" t="s">
        <v>44</v>
      </c>
    </row>
    <row r="655" spans="1:59" x14ac:dyDescent="0.3">
      <c r="A655" t="s">
        <v>7</v>
      </c>
      <c r="B655">
        <v>2</v>
      </c>
      <c r="C655" t="s">
        <v>44</v>
      </c>
      <c r="I655" t="s">
        <v>7</v>
      </c>
      <c r="J655">
        <v>5</v>
      </c>
      <c r="K655" t="s">
        <v>44</v>
      </c>
      <c r="U655" t="s">
        <v>7</v>
      </c>
      <c r="V655">
        <v>2</v>
      </c>
      <c r="W655" t="s">
        <v>44</v>
      </c>
      <c r="AG655" t="s">
        <v>7</v>
      </c>
      <c r="AH655">
        <v>5</v>
      </c>
      <c r="AI655" t="s">
        <v>44</v>
      </c>
      <c r="AS655" t="s">
        <v>7</v>
      </c>
      <c r="AT655">
        <v>10</v>
      </c>
      <c r="AU655" t="s">
        <v>44</v>
      </c>
      <c r="BE655" t="s">
        <v>7</v>
      </c>
      <c r="BF655">
        <v>0</v>
      </c>
      <c r="BG655" t="s">
        <v>44</v>
      </c>
    </row>
    <row r="656" spans="1:59" x14ac:dyDescent="0.3">
      <c r="A656" t="s">
        <v>7</v>
      </c>
      <c r="B656">
        <v>3</v>
      </c>
      <c r="C656" t="s">
        <v>44</v>
      </c>
      <c r="I656" t="s">
        <v>7</v>
      </c>
      <c r="J656">
        <v>14</v>
      </c>
      <c r="K656" t="s">
        <v>44</v>
      </c>
      <c r="U656" t="s">
        <v>7</v>
      </c>
      <c r="V656">
        <v>9</v>
      </c>
      <c r="W656" t="s">
        <v>44</v>
      </c>
      <c r="AG656" t="s">
        <v>7</v>
      </c>
      <c r="AH656">
        <v>2</v>
      </c>
      <c r="AI656" t="s">
        <v>44</v>
      </c>
      <c r="AS656" t="s">
        <v>7</v>
      </c>
      <c r="AT656">
        <v>26</v>
      </c>
      <c r="AU656" t="s">
        <v>44</v>
      </c>
      <c r="BE656" t="s">
        <v>7</v>
      </c>
      <c r="BF656">
        <v>1</v>
      </c>
      <c r="BG656" t="s">
        <v>44</v>
      </c>
    </row>
    <row r="657" spans="1:59" x14ac:dyDescent="0.3">
      <c r="A657" t="s">
        <v>7</v>
      </c>
      <c r="B657">
        <v>3</v>
      </c>
      <c r="C657" t="s">
        <v>44</v>
      </c>
      <c r="I657" t="s">
        <v>7</v>
      </c>
      <c r="J657">
        <v>20</v>
      </c>
      <c r="K657" t="s">
        <v>44</v>
      </c>
      <c r="U657" t="s">
        <v>7</v>
      </c>
      <c r="V657">
        <v>6</v>
      </c>
      <c r="W657" t="s">
        <v>44</v>
      </c>
      <c r="AG657" t="s">
        <v>7</v>
      </c>
      <c r="AH657">
        <v>1</v>
      </c>
      <c r="AI657" t="s">
        <v>44</v>
      </c>
      <c r="AS657" t="s">
        <v>7</v>
      </c>
      <c r="AT657">
        <v>24</v>
      </c>
      <c r="AU657" t="s">
        <v>44</v>
      </c>
      <c r="BE657" t="s">
        <v>7</v>
      </c>
      <c r="BF657">
        <v>14</v>
      </c>
      <c r="BG657" t="s">
        <v>44</v>
      </c>
    </row>
    <row r="658" spans="1:59" x14ac:dyDescent="0.3">
      <c r="A658" t="s">
        <v>7</v>
      </c>
      <c r="B658">
        <v>4</v>
      </c>
      <c r="C658" t="s">
        <v>44</v>
      </c>
      <c r="I658" t="s">
        <v>7</v>
      </c>
      <c r="J658">
        <v>2</v>
      </c>
      <c r="K658" t="s">
        <v>44</v>
      </c>
      <c r="U658" t="s">
        <v>7</v>
      </c>
      <c r="V658">
        <v>0</v>
      </c>
      <c r="W658" t="s">
        <v>44</v>
      </c>
      <c r="AG658" t="s">
        <v>7</v>
      </c>
      <c r="AH658">
        <v>3</v>
      </c>
      <c r="AI658" t="s">
        <v>44</v>
      </c>
      <c r="AS658" t="s">
        <v>7</v>
      </c>
      <c r="AT658">
        <v>9</v>
      </c>
      <c r="AU658" t="s">
        <v>44</v>
      </c>
      <c r="BE658" t="s">
        <v>7</v>
      </c>
      <c r="BF658">
        <v>2</v>
      </c>
      <c r="BG658" t="s">
        <v>44</v>
      </c>
    </row>
    <row r="659" spans="1:59" x14ac:dyDescent="0.3">
      <c r="A659" t="s">
        <v>7</v>
      </c>
      <c r="B659">
        <v>1</v>
      </c>
      <c r="C659" t="s">
        <v>44</v>
      </c>
      <c r="I659" t="s">
        <v>7</v>
      </c>
      <c r="J659">
        <v>11</v>
      </c>
      <c r="K659" t="s">
        <v>44</v>
      </c>
      <c r="U659" t="s">
        <v>7</v>
      </c>
      <c r="V659">
        <v>8</v>
      </c>
      <c r="W659" t="s">
        <v>44</v>
      </c>
      <c r="AG659" t="s">
        <v>7</v>
      </c>
      <c r="AH659">
        <v>3</v>
      </c>
      <c r="AI659" t="s">
        <v>44</v>
      </c>
      <c r="AS659" t="s">
        <v>7</v>
      </c>
      <c r="AT659">
        <v>11</v>
      </c>
      <c r="AU659" t="s">
        <v>44</v>
      </c>
      <c r="BE659" t="s">
        <v>7</v>
      </c>
      <c r="BF659">
        <v>3</v>
      </c>
      <c r="BG659" t="s">
        <v>44</v>
      </c>
    </row>
    <row r="660" spans="1:59" x14ac:dyDescent="0.3">
      <c r="A660" t="s">
        <v>7</v>
      </c>
      <c r="B660">
        <v>0</v>
      </c>
      <c r="C660" t="s">
        <v>44</v>
      </c>
      <c r="I660" t="s">
        <v>7</v>
      </c>
      <c r="J660">
        <v>4</v>
      </c>
      <c r="K660" t="s">
        <v>44</v>
      </c>
      <c r="U660" t="s">
        <v>7</v>
      </c>
      <c r="V660">
        <v>3</v>
      </c>
      <c r="W660" t="s">
        <v>44</v>
      </c>
      <c r="AG660" t="s">
        <v>7</v>
      </c>
      <c r="AH660">
        <v>2</v>
      </c>
      <c r="AI660" t="s">
        <v>44</v>
      </c>
      <c r="AS660" t="s">
        <v>7</v>
      </c>
      <c r="AT660">
        <v>5</v>
      </c>
      <c r="AU660" t="s">
        <v>44</v>
      </c>
      <c r="BE660" t="s">
        <v>7</v>
      </c>
      <c r="BF660">
        <v>1</v>
      </c>
      <c r="BG660" t="s">
        <v>44</v>
      </c>
    </row>
    <row r="661" spans="1:59" x14ac:dyDescent="0.3">
      <c r="A661" t="s">
        <v>7</v>
      </c>
      <c r="B661">
        <v>1</v>
      </c>
      <c r="C661" t="s">
        <v>44</v>
      </c>
      <c r="I661" t="s">
        <v>7</v>
      </c>
      <c r="J661">
        <v>32</v>
      </c>
      <c r="K661" t="s">
        <v>44</v>
      </c>
      <c r="U661" t="s">
        <v>7</v>
      </c>
      <c r="V661">
        <v>6</v>
      </c>
      <c r="W661" t="s">
        <v>44</v>
      </c>
      <c r="AG661" t="s">
        <v>7</v>
      </c>
      <c r="AH661">
        <v>2</v>
      </c>
      <c r="AI661" t="s">
        <v>44</v>
      </c>
      <c r="AS661" t="s">
        <v>7</v>
      </c>
      <c r="AT661">
        <v>32</v>
      </c>
      <c r="AU661" t="s">
        <v>44</v>
      </c>
      <c r="BE661" t="s">
        <v>7</v>
      </c>
      <c r="BF661">
        <v>13</v>
      </c>
      <c r="BG661" t="s">
        <v>44</v>
      </c>
    </row>
    <row r="662" spans="1:59" x14ac:dyDescent="0.3">
      <c r="A662" t="s">
        <v>7</v>
      </c>
      <c r="B662">
        <v>4</v>
      </c>
      <c r="C662" t="s">
        <v>44</v>
      </c>
      <c r="I662" t="s">
        <v>7</v>
      </c>
      <c r="J662">
        <v>1</v>
      </c>
      <c r="K662" t="s">
        <v>44</v>
      </c>
      <c r="U662" t="s">
        <v>7</v>
      </c>
      <c r="V662">
        <v>0</v>
      </c>
      <c r="W662" t="s">
        <v>44</v>
      </c>
      <c r="AG662" t="s">
        <v>7</v>
      </c>
      <c r="AH662">
        <v>3</v>
      </c>
      <c r="AI662" t="s">
        <v>44</v>
      </c>
      <c r="AS662" t="s">
        <v>7</v>
      </c>
      <c r="AT662">
        <v>4</v>
      </c>
      <c r="AU662" t="s">
        <v>44</v>
      </c>
      <c r="BE662" t="s">
        <v>7</v>
      </c>
      <c r="BF662">
        <v>0</v>
      </c>
      <c r="BG662" t="s">
        <v>44</v>
      </c>
    </row>
    <row r="663" spans="1:59" x14ac:dyDescent="0.3">
      <c r="A663" t="s">
        <v>7</v>
      </c>
      <c r="B663">
        <v>1</v>
      </c>
      <c r="C663" t="s">
        <v>44</v>
      </c>
      <c r="I663" t="s">
        <v>7</v>
      </c>
      <c r="J663">
        <v>10</v>
      </c>
      <c r="K663" t="s">
        <v>44</v>
      </c>
      <c r="U663" t="s">
        <v>7</v>
      </c>
      <c r="V663">
        <v>8</v>
      </c>
      <c r="W663" t="s">
        <v>44</v>
      </c>
      <c r="AG663" t="s">
        <v>7</v>
      </c>
      <c r="AH663">
        <v>2</v>
      </c>
      <c r="AI663" t="s">
        <v>44</v>
      </c>
      <c r="AS663" t="s">
        <v>7</v>
      </c>
      <c r="AT663">
        <v>10</v>
      </c>
      <c r="AU663" t="s">
        <v>44</v>
      </c>
      <c r="BE663" t="s">
        <v>7</v>
      </c>
      <c r="BF663">
        <v>3</v>
      </c>
      <c r="BG663" t="s">
        <v>44</v>
      </c>
    </row>
    <row r="664" spans="1:59" x14ac:dyDescent="0.3">
      <c r="A664" t="s">
        <v>7</v>
      </c>
      <c r="B664">
        <v>3</v>
      </c>
      <c r="C664" t="s">
        <v>44</v>
      </c>
      <c r="I664" t="s">
        <v>7</v>
      </c>
      <c r="J664">
        <v>7</v>
      </c>
      <c r="K664" t="s">
        <v>44</v>
      </c>
      <c r="U664" t="s">
        <v>7</v>
      </c>
      <c r="V664">
        <v>7</v>
      </c>
      <c r="W664" t="s">
        <v>44</v>
      </c>
      <c r="AG664" t="s">
        <v>7</v>
      </c>
      <c r="AH664">
        <v>3</v>
      </c>
      <c r="AI664" t="s">
        <v>44</v>
      </c>
      <c r="AS664" t="s">
        <v>7</v>
      </c>
      <c r="AT664">
        <v>9</v>
      </c>
      <c r="AU664" t="s">
        <v>44</v>
      </c>
      <c r="BE664" t="s">
        <v>7</v>
      </c>
      <c r="BF664">
        <v>0</v>
      </c>
      <c r="BG664" t="s">
        <v>44</v>
      </c>
    </row>
    <row r="665" spans="1:59" x14ac:dyDescent="0.3">
      <c r="A665" t="s">
        <v>7</v>
      </c>
      <c r="B665">
        <v>1</v>
      </c>
      <c r="C665" t="s">
        <v>44</v>
      </c>
      <c r="I665" t="s">
        <v>7</v>
      </c>
      <c r="J665">
        <v>5</v>
      </c>
      <c r="K665" t="s">
        <v>44</v>
      </c>
      <c r="U665" t="s">
        <v>7</v>
      </c>
      <c r="V665">
        <v>3</v>
      </c>
      <c r="W665" t="s">
        <v>44</v>
      </c>
      <c r="AG665" t="s">
        <v>7</v>
      </c>
      <c r="AH665">
        <v>2</v>
      </c>
      <c r="AI665" t="s">
        <v>44</v>
      </c>
      <c r="AS665" t="s">
        <v>7</v>
      </c>
      <c r="AT665">
        <v>5</v>
      </c>
      <c r="AU665" t="s">
        <v>44</v>
      </c>
      <c r="BE665" t="s">
        <v>7</v>
      </c>
      <c r="BF665">
        <v>0</v>
      </c>
      <c r="BG665" t="s">
        <v>44</v>
      </c>
    </row>
    <row r="666" spans="1:59" x14ac:dyDescent="0.3">
      <c r="A666" t="s">
        <v>7</v>
      </c>
      <c r="B666">
        <v>4</v>
      </c>
      <c r="C666" t="s">
        <v>44</v>
      </c>
      <c r="I666" t="s">
        <v>7</v>
      </c>
      <c r="J666">
        <v>5</v>
      </c>
      <c r="K666" t="s">
        <v>44</v>
      </c>
      <c r="U666" t="s">
        <v>7</v>
      </c>
      <c r="V666">
        <v>4</v>
      </c>
      <c r="W666" t="s">
        <v>44</v>
      </c>
      <c r="AG666" t="s">
        <v>7</v>
      </c>
      <c r="AH666">
        <v>3</v>
      </c>
      <c r="AI666" t="s">
        <v>44</v>
      </c>
      <c r="AS666" t="s">
        <v>7</v>
      </c>
      <c r="AT666">
        <v>8</v>
      </c>
      <c r="AU666" t="s">
        <v>44</v>
      </c>
      <c r="BE666" t="s">
        <v>7</v>
      </c>
      <c r="BF666">
        <v>0</v>
      </c>
      <c r="BG666" t="s">
        <v>44</v>
      </c>
    </row>
    <row r="667" spans="1:59" x14ac:dyDescent="0.3">
      <c r="A667" t="s">
        <v>7</v>
      </c>
      <c r="B667">
        <v>2</v>
      </c>
      <c r="C667" t="s">
        <v>44</v>
      </c>
      <c r="I667" t="s">
        <v>7</v>
      </c>
      <c r="J667">
        <v>20</v>
      </c>
      <c r="K667" t="s">
        <v>44</v>
      </c>
      <c r="U667" t="s">
        <v>7</v>
      </c>
      <c r="V667">
        <v>8</v>
      </c>
      <c r="W667" t="s">
        <v>44</v>
      </c>
      <c r="AG667" t="s">
        <v>7</v>
      </c>
      <c r="AH667">
        <v>3</v>
      </c>
      <c r="AI667" t="s">
        <v>44</v>
      </c>
      <c r="AS667" t="s">
        <v>7</v>
      </c>
      <c r="AT667">
        <v>24</v>
      </c>
      <c r="AU667" t="s">
        <v>44</v>
      </c>
      <c r="BE667" t="s">
        <v>7</v>
      </c>
      <c r="BF667">
        <v>13</v>
      </c>
      <c r="BG667" t="s">
        <v>44</v>
      </c>
    </row>
    <row r="668" spans="1:59" x14ac:dyDescent="0.3">
      <c r="A668" t="s">
        <v>7</v>
      </c>
      <c r="B668">
        <v>1</v>
      </c>
      <c r="C668" t="s">
        <v>44</v>
      </c>
      <c r="I668" t="s">
        <v>7</v>
      </c>
      <c r="J668">
        <v>15</v>
      </c>
      <c r="K668" t="s">
        <v>44</v>
      </c>
      <c r="U668" t="s">
        <v>7</v>
      </c>
      <c r="V668">
        <v>14</v>
      </c>
      <c r="W668" t="s">
        <v>44</v>
      </c>
      <c r="AG668" t="s">
        <v>7</v>
      </c>
      <c r="AH668">
        <v>3</v>
      </c>
      <c r="AI668" t="s">
        <v>44</v>
      </c>
      <c r="AS668" t="s">
        <v>7</v>
      </c>
      <c r="AT668">
        <v>15</v>
      </c>
      <c r="AU668" t="s">
        <v>44</v>
      </c>
      <c r="BE668" t="s">
        <v>7</v>
      </c>
      <c r="BF668">
        <v>5</v>
      </c>
      <c r="BG668" t="s">
        <v>44</v>
      </c>
    </row>
    <row r="669" spans="1:59" x14ac:dyDescent="0.3">
      <c r="A669" t="s">
        <v>7</v>
      </c>
      <c r="B669">
        <v>0</v>
      </c>
      <c r="C669" t="s">
        <v>44</v>
      </c>
      <c r="I669" t="s">
        <v>7</v>
      </c>
      <c r="J669">
        <v>1</v>
      </c>
      <c r="K669" t="s">
        <v>44</v>
      </c>
      <c r="U669" t="s">
        <v>7</v>
      </c>
      <c r="V669">
        <v>1</v>
      </c>
      <c r="W669" t="s">
        <v>44</v>
      </c>
      <c r="AG669" t="s">
        <v>7</v>
      </c>
      <c r="AH669">
        <v>3</v>
      </c>
      <c r="AI669" t="s">
        <v>44</v>
      </c>
      <c r="AS669" t="s">
        <v>7</v>
      </c>
      <c r="AT669">
        <v>2</v>
      </c>
      <c r="AU669" t="s">
        <v>44</v>
      </c>
      <c r="BE669" t="s">
        <v>7</v>
      </c>
      <c r="BF669">
        <v>0</v>
      </c>
      <c r="BG669" t="s">
        <v>44</v>
      </c>
    </row>
    <row r="670" spans="1:59" x14ac:dyDescent="0.3">
      <c r="A670" t="s">
        <v>7</v>
      </c>
      <c r="B670">
        <v>3</v>
      </c>
      <c r="C670" t="s">
        <v>44</v>
      </c>
      <c r="I670" t="s">
        <v>7</v>
      </c>
      <c r="J670">
        <v>2</v>
      </c>
      <c r="K670" t="s">
        <v>44</v>
      </c>
      <c r="U670" t="s">
        <v>7</v>
      </c>
      <c r="V670">
        <v>2</v>
      </c>
      <c r="W670" t="s">
        <v>44</v>
      </c>
      <c r="AG670" t="s">
        <v>7</v>
      </c>
      <c r="AH670">
        <v>2</v>
      </c>
      <c r="AI670" t="s">
        <v>44</v>
      </c>
      <c r="AS670" t="s">
        <v>7</v>
      </c>
      <c r="AT670">
        <v>8</v>
      </c>
      <c r="AU670" t="s">
        <v>44</v>
      </c>
      <c r="BE670" t="s">
        <v>7</v>
      </c>
      <c r="BF670">
        <v>2</v>
      </c>
      <c r="BG670" t="s">
        <v>44</v>
      </c>
    </row>
    <row r="671" spans="1:59" x14ac:dyDescent="0.3">
      <c r="A671" t="s">
        <v>7</v>
      </c>
      <c r="B671">
        <v>1</v>
      </c>
      <c r="C671" t="s">
        <v>44</v>
      </c>
      <c r="I671" t="s">
        <v>7</v>
      </c>
      <c r="J671">
        <v>10</v>
      </c>
      <c r="K671" t="s">
        <v>44</v>
      </c>
      <c r="U671" t="s">
        <v>7</v>
      </c>
      <c r="V671">
        <v>8</v>
      </c>
      <c r="W671" t="s">
        <v>44</v>
      </c>
      <c r="AG671" t="s">
        <v>7</v>
      </c>
      <c r="AH671">
        <v>4</v>
      </c>
      <c r="AI671" t="s">
        <v>44</v>
      </c>
      <c r="AS671" t="s">
        <v>7</v>
      </c>
      <c r="AT671">
        <v>10</v>
      </c>
      <c r="AU671" t="s">
        <v>44</v>
      </c>
      <c r="BE671" t="s">
        <v>7</v>
      </c>
      <c r="BF671">
        <v>7</v>
      </c>
      <c r="BG671" t="s">
        <v>44</v>
      </c>
    </row>
    <row r="672" spans="1:59" x14ac:dyDescent="0.3">
      <c r="A672" t="s">
        <v>7</v>
      </c>
      <c r="B672">
        <v>3</v>
      </c>
      <c r="C672" t="s">
        <v>44</v>
      </c>
      <c r="I672" t="s">
        <v>7</v>
      </c>
      <c r="J672">
        <v>7</v>
      </c>
      <c r="K672" t="s">
        <v>44</v>
      </c>
      <c r="U672" t="s">
        <v>7</v>
      </c>
      <c r="V672">
        <v>1</v>
      </c>
      <c r="W672" t="s">
        <v>44</v>
      </c>
      <c r="AG672" t="s">
        <v>7</v>
      </c>
      <c r="AH672">
        <v>2</v>
      </c>
      <c r="AI672" t="s">
        <v>44</v>
      </c>
      <c r="AS672" t="s">
        <v>7</v>
      </c>
      <c r="AT672">
        <v>12</v>
      </c>
      <c r="AU672" t="s">
        <v>44</v>
      </c>
      <c r="BE672" t="s">
        <v>7</v>
      </c>
      <c r="BF672">
        <v>2</v>
      </c>
      <c r="BG672" t="s">
        <v>44</v>
      </c>
    </row>
    <row r="673" spans="1:59" x14ac:dyDescent="0.3">
      <c r="A673" t="s">
        <v>7</v>
      </c>
      <c r="B673">
        <v>6</v>
      </c>
      <c r="C673" t="s">
        <v>44</v>
      </c>
      <c r="I673" t="s">
        <v>7</v>
      </c>
      <c r="J673">
        <v>1</v>
      </c>
      <c r="K673" t="s">
        <v>44</v>
      </c>
      <c r="U673" t="s">
        <v>7</v>
      </c>
      <c r="V673">
        <v>0</v>
      </c>
      <c r="W673" t="s">
        <v>44</v>
      </c>
      <c r="AG673" t="s">
        <v>7</v>
      </c>
      <c r="AH673">
        <v>2</v>
      </c>
      <c r="AI673" t="s">
        <v>44</v>
      </c>
      <c r="AS673" t="s">
        <v>7</v>
      </c>
      <c r="AT673">
        <v>5</v>
      </c>
      <c r="AU673" t="s">
        <v>44</v>
      </c>
      <c r="BE673" t="s">
        <v>7</v>
      </c>
      <c r="BF673">
        <v>0</v>
      </c>
      <c r="BG673" t="s">
        <v>44</v>
      </c>
    </row>
    <row r="674" spans="1:59" x14ac:dyDescent="0.3">
      <c r="A674" t="s">
        <v>7</v>
      </c>
      <c r="B674">
        <v>1</v>
      </c>
      <c r="C674" t="s">
        <v>44</v>
      </c>
      <c r="I674" t="s">
        <v>7</v>
      </c>
      <c r="J674">
        <v>3</v>
      </c>
      <c r="K674" t="s">
        <v>44</v>
      </c>
      <c r="U674" t="s">
        <v>7</v>
      </c>
      <c r="V674">
        <v>0</v>
      </c>
      <c r="W674" t="s">
        <v>44</v>
      </c>
      <c r="AG674" t="s">
        <v>7</v>
      </c>
      <c r="AH674">
        <v>3</v>
      </c>
      <c r="AI674" t="s">
        <v>44</v>
      </c>
      <c r="AS674" t="s">
        <v>7</v>
      </c>
      <c r="AT674">
        <v>3</v>
      </c>
      <c r="AU674" t="s">
        <v>44</v>
      </c>
      <c r="BE674" t="s">
        <v>7</v>
      </c>
      <c r="BF674">
        <v>1</v>
      </c>
      <c r="BG674" t="s">
        <v>44</v>
      </c>
    </row>
    <row r="675" spans="1:59" x14ac:dyDescent="0.3">
      <c r="A675" t="s">
        <v>7</v>
      </c>
      <c r="B675">
        <v>4</v>
      </c>
      <c r="C675" t="s">
        <v>44</v>
      </c>
      <c r="I675" t="s">
        <v>7</v>
      </c>
      <c r="J675">
        <v>6</v>
      </c>
      <c r="K675" t="s">
        <v>44</v>
      </c>
      <c r="U675" t="s">
        <v>7</v>
      </c>
      <c r="V675">
        <v>5</v>
      </c>
      <c r="W675" t="s">
        <v>44</v>
      </c>
      <c r="AG675" t="s">
        <v>7</v>
      </c>
      <c r="AH675">
        <v>3</v>
      </c>
      <c r="AI675" t="s">
        <v>44</v>
      </c>
      <c r="AS675" t="s">
        <v>7</v>
      </c>
      <c r="AT675">
        <v>9</v>
      </c>
      <c r="AU675" t="s">
        <v>44</v>
      </c>
      <c r="BE675" t="s">
        <v>7</v>
      </c>
      <c r="BF675">
        <v>1</v>
      </c>
      <c r="BG675" t="s">
        <v>44</v>
      </c>
    </row>
    <row r="676" spans="1:59" x14ac:dyDescent="0.3">
      <c r="A676" t="s">
        <v>7</v>
      </c>
      <c r="B676">
        <v>8</v>
      </c>
      <c r="C676" t="s">
        <v>44</v>
      </c>
      <c r="I676" t="s">
        <v>7</v>
      </c>
      <c r="J676">
        <v>8</v>
      </c>
      <c r="K676" t="s">
        <v>44</v>
      </c>
      <c r="U676" t="s">
        <v>7</v>
      </c>
      <c r="V676">
        <v>2</v>
      </c>
      <c r="W676" t="s">
        <v>44</v>
      </c>
      <c r="AG676" t="s">
        <v>7</v>
      </c>
      <c r="AH676">
        <v>3</v>
      </c>
      <c r="AI676" t="s">
        <v>44</v>
      </c>
      <c r="AS676" t="s">
        <v>7</v>
      </c>
      <c r="AT676">
        <v>10</v>
      </c>
      <c r="AU676" t="s">
        <v>44</v>
      </c>
      <c r="BE676" t="s">
        <v>7</v>
      </c>
      <c r="BF676">
        <v>7</v>
      </c>
      <c r="BG676" t="s">
        <v>44</v>
      </c>
    </row>
    <row r="677" spans="1:59" x14ac:dyDescent="0.3">
      <c r="A677" t="s">
        <v>7</v>
      </c>
      <c r="B677">
        <v>1</v>
      </c>
      <c r="C677" t="s">
        <v>44</v>
      </c>
      <c r="I677" t="s">
        <v>7</v>
      </c>
      <c r="J677">
        <v>1</v>
      </c>
      <c r="K677" t="s">
        <v>44</v>
      </c>
      <c r="U677" t="s">
        <v>7</v>
      </c>
      <c r="V677">
        <v>0</v>
      </c>
      <c r="W677" t="s">
        <v>44</v>
      </c>
      <c r="AG677" t="s">
        <v>7</v>
      </c>
      <c r="AH677">
        <v>4</v>
      </c>
      <c r="AI677" t="s">
        <v>44</v>
      </c>
      <c r="AS677" t="s">
        <v>7</v>
      </c>
      <c r="AT677">
        <v>1</v>
      </c>
      <c r="AU677" t="s">
        <v>44</v>
      </c>
      <c r="BE677" t="s">
        <v>7</v>
      </c>
      <c r="BF677">
        <v>0</v>
      </c>
      <c r="BG677" t="s">
        <v>44</v>
      </c>
    </row>
    <row r="678" spans="1:59" x14ac:dyDescent="0.3">
      <c r="A678" t="s">
        <v>7</v>
      </c>
      <c r="B678">
        <v>9</v>
      </c>
      <c r="C678" t="s">
        <v>44</v>
      </c>
      <c r="I678" t="s">
        <v>7</v>
      </c>
      <c r="J678">
        <v>2</v>
      </c>
      <c r="K678" t="s">
        <v>44</v>
      </c>
      <c r="U678" t="s">
        <v>7</v>
      </c>
      <c r="V678">
        <v>2</v>
      </c>
      <c r="W678" t="s">
        <v>44</v>
      </c>
      <c r="AG678" t="s">
        <v>7</v>
      </c>
      <c r="AH678">
        <v>3</v>
      </c>
      <c r="AI678" t="s">
        <v>44</v>
      </c>
      <c r="AS678" t="s">
        <v>7</v>
      </c>
      <c r="AT678">
        <v>9</v>
      </c>
      <c r="AU678" t="s">
        <v>44</v>
      </c>
      <c r="BE678" t="s">
        <v>7</v>
      </c>
      <c r="BF678">
        <v>2</v>
      </c>
      <c r="BG678" t="s">
        <v>44</v>
      </c>
    </row>
    <row r="679" spans="1:59" x14ac:dyDescent="0.3">
      <c r="A679" t="s">
        <v>7</v>
      </c>
      <c r="B679">
        <v>1</v>
      </c>
      <c r="C679" t="s">
        <v>44</v>
      </c>
      <c r="I679" t="s">
        <v>7</v>
      </c>
      <c r="J679">
        <v>1</v>
      </c>
      <c r="K679" t="s">
        <v>44</v>
      </c>
      <c r="U679" t="s">
        <v>7</v>
      </c>
      <c r="V679">
        <v>0</v>
      </c>
      <c r="W679" t="s">
        <v>44</v>
      </c>
      <c r="AG679" t="s">
        <v>7</v>
      </c>
      <c r="AH679">
        <v>5</v>
      </c>
      <c r="AI679" t="s">
        <v>44</v>
      </c>
      <c r="AS679" t="s">
        <v>7</v>
      </c>
      <c r="AT679">
        <v>1</v>
      </c>
      <c r="AU679" t="s">
        <v>44</v>
      </c>
      <c r="BE679" t="s">
        <v>7</v>
      </c>
      <c r="BF679">
        <v>0</v>
      </c>
      <c r="BG679" t="s">
        <v>44</v>
      </c>
    </row>
    <row r="680" spans="1:59" x14ac:dyDescent="0.3">
      <c r="A680" t="s">
        <v>7</v>
      </c>
      <c r="B680">
        <v>1</v>
      </c>
      <c r="C680" t="s">
        <v>44</v>
      </c>
      <c r="I680" t="s">
        <v>7</v>
      </c>
      <c r="J680">
        <v>10</v>
      </c>
      <c r="K680" t="s">
        <v>44</v>
      </c>
      <c r="U680" t="s">
        <v>7</v>
      </c>
      <c r="V680">
        <v>9</v>
      </c>
      <c r="W680" t="s">
        <v>44</v>
      </c>
      <c r="AG680" t="s">
        <v>7</v>
      </c>
      <c r="AH680">
        <v>3</v>
      </c>
      <c r="AI680" t="s">
        <v>44</v>
      </c>
      <c r="AS680" t="s">
        <v>7</v>
      </c>
      <c r="AT680">
        <v>10</v>
      </c>
      <c r="AU680" t="s">
        <v>44</v>
      </c>
      <c r="BE680" t="s">
        <v>7</v>
      </c>
      <c r="BF680">
        <v>1</v>
      </c>
      <c r="BG680" t="s">
        <v>44</v>
      </c>
    </row>
    <row r="681" spans="1:59" x14ac:dyDescent="0.3">
      <c r="A681" t="s">
        <v>7</v>
      </c>
      <c r="B681">
        <v>3</v>
      </c>
      <c r="C681" t="s">
        <v>44</v>
      </c>
      <c r="I681" t="s">
        <v>7</v>
      </c>
      <c r="J681">
        <v>5</v>
      </c>
      <c r="K681" t="s">
        <v>44</v>
      </c>
      <c r="U681" t="s">
        <v>7</v>
      </c>
      <c r="V681">
        <v>2</v>
      </c>
      <c r="W681" t="s">
        <v>44</v>
      </c>
      <c r="AG681" t="s">
        <v>7</v>
      </c>
      <c r="AH681">
        <v>4</v>
      </c>
      <c r="AI681" t="s">
        <v>44</v>
      </c>
      <c r="AS681" t="s">
        <v>7</v>
      </c>
      <c r="AT681">
        <v>10</v>
      </c>
      <c r="AU681" t="s">
        <v>44</v>
      </c>
      <c r="BE681" t="s">
        <v>7</v>
      </c>
      <c r="BF681">
        <v>0</v>
      </c>
      <c r="BG681" t="s">
        <v>44</v>
      </c>
    </row>
    <row r="682" spans="1:59" x14ac:dyDescent="0.3">
      <c r="A682" t="s">
        <v>7</v>
      </c>
      <c r="B682">
        <v>1</v>
      </c>
      <c r="C682" t="s">
        <v>44</v>
      </c>
      <c r="I682" t="s">
        <v>7</v>
      </c>
      <c r="J682">
        <v>6</v>
      </c>
      <c r="K682" t="s">
        <v>44</v>
      </c>
      <c r="U682" t="s">
        <v>7</v>
      </c>
      <c r="V682">
        <v>4</v>
      </c>
      <c r="W682" t="s">
        <v>44</v>
      </c>
      <c r="AG682" t="s">
        <v>7</v>
      </c>
      <c r="AH682">
        <v>0</v>
      </c>
      <c r="AI682" t="s">
        <v>44</v>
      </c>
      <c r="AS682" t="s">
        <v>7</v>
      </c>
      <c r="AT682">
        <v>6</v>
      </c>
      <c r="AU682" t="s">
        <v>44</v>
      </c>
      <c r="BE682" t="s">
        <v>7</v>
      </c>
      <c r="BF682">
        <v>1</v>
      </c>
      <c r="BG682" t="s">
        <v>44</v>
      </c>
    </row>
    <row r="683" spans="1:59" x14ac:dyDescent="0.3">
      <c r="A683" t="s">
        <v>7</v>
      </c>
      <c r="B683">
        <v>2</v>
      </c>
      <c r="C683" t="s">
        <v>44</v>
      </c>
      <c r="I683" t="s">
        <v>7</v>
      </c>
      <c r="J683">
        <v>2</v>
      </c>
      <c r="K683" t="s">
        <v>44</v>
      </c>
      <c r="U683" t="s">
        <v>7</v>
      </c>
      <c r="V683">
        <v>2</v>
      </c>
      <c r="W683" t="s">
        <v>44</v>
      </c>
      <c r="AG683" t="s">
        <v>7</v>
      </c>
      <c r="AH683">
        <v>2</v>
      </c>
      <c r="AI683" t="s">
        <v>44</v>
      </c>
      <c r="AS683" t="s">
        <v>7</v>
      </c>
      <c r="AT683">
        <v>4</v>
      </c>
      <c r="AU683" t="s">
        <v>44</v>
      </c>
      <c r="BE683" t="s">
        <v>7</v>
      </c>
      <c r="BF683">
        <v>2</v>
      </c>
      <c r="BG683" t="s">
        <v>44</v>
      </c>
    </row>
    <row r="684" spans="1:59" x14ac:dyDescent="0.3">
      <c r="A684" t="s">
        <v>7</v>
      </c>
      <c r="B684">
        <v>3</v>
      </c>
      <c r="C684" t="s">
        <v>44</v>
      </c>
      <c r="I684" t="s">
        <v>7</v>
      </c>
      <c r="J684">
        <v>3</v>
      </c>
      <c r="K684" t="s">
        <v>44</v>
      </c>
      <c r="U684" t="s">
        <v>7</v>
      </c>
      <c r="V684">
        <v>2</v>
      </c>
      <c r="W684" t="s">
        <v>44</v>
      </c>
      <c r="AG684" t="s">
        <v>7</v>
      </c>
      <c r="AH684">
        <v>3</v>
      </c>
      <c r="AI684" t="s">
        <v>44</v>
      </c>
      <c r="AS684" t="s">
        <v>7</v>
      </c>
      <c r="AT684">
        <v>9</v>
      </c>
      <c r="AU684" t="s">
        <v>44</v>
      </c>
      <c r="BE684" t="s">
        <v>7</v>
      </c>
      <c r="BF684">
        <v>0</v>
      </c>
      <c r="BG684" t="s">
        <v>44</v>
      </c>
    </row>
    <row r="685" spans="1:59" x14ac:dyDescent="0.3">
      <c r="A685" t="s">
        <v>7</v>
      </c>
      <c r="B685">
        <v>8</v>
      </c>
      <c r="C685" t="s">
        <v>44</v>
      </c>
      <c r="I685" t="s">
        <v>7</v>
      </c>
      <c r="J685">
        <v>1</v>
      </c>
      <c r="K685" t="s">
        <v>44</v>
      </c>
      <c r="U685" t="s">
        <v>7</v>
      </c>
      <c r="V685">
        <v>0</v>
      </c>
      <c r="W685" t="s">
        <v>44</v>
      </c>
      <c r="AG685" t="s">
        <v>7</v>
      </c>
      <c r="AH685">
        <v>2</v>
      </c>
      <c r="AI685" t="s">
        <v>44</v>
      </c>
      <c r="AS685" t="s">
        <v>7</v>
      </c>
      <c r="AT685">
        <v>24</v>
      </c>
      <c r="AU685" t="s">
        <v>44</v>
      </c>
      <c r="BE685" t="s">
        <v>7</v>
      </c>
      <c r="BF685">
        <v>0</v>
      </c>
      <c r="BG685" t="s">
        <v>44</v>
      </c>
    </row>
    <row r="686" spans="1:59" x14ac:dyDescent="0.3">
      <c r="A686" t="s">
        <v>7</v>
      </c>
      <c r="B686">
        <v>1</v>
      </c>
      <c r="C686" t="s">
        <v>44</v>
      </c>
      <c r="I686" t="s">
        <v>7</v>
      </c>
      <c r="J686">
        <v>10</v>
      </c>
      <c r="K686" t="s">
        <v>44</v>
      </c>
      <c r="U686" t="s">
        <v>7</v>
      </c>
      <c r="V686">
        <v>9</v>
      </c>
      <c r="W686" t="s">
        <v>44</v>
      </c>
      <c r="AG686" t="s">
        <v>7</v>
      </c>
      <c r="AH686">
        <v>3</v>
      </c>
      <c r="AI686" t="s">
        <v>44</v>
      </c>
      <c r="AS686" t="s">
        <v>7</v>
      </c>
      <c r="AT686">
        <v>10</v>
      </c>
      <c r="AU686" t="s">
        <v>44</v>
      </c>
      <c r="BE686" t="s">
        <v>7</v>
      </c>
      <c r="BF686">
        <v>6</v>
      </c>
      <c r="BG686" t="s">
        <v>44</v>
      </c>
    </row>
    <row r="687" spans="1:59" x14ac:dyDescent="0.3">
      <c r="A687" t="s">
        <v>7</v>
      </c>
      <c r="B687">
        <v>1</v>
      </c>
      <c r="C687" t="s">
        <v>44</v>
      </c>
      <c r="I687" t="s">
        <v>7</v>
      </c>
      <c r="J687">
        <v>8</v>
      </c>
      <c r="K687" t="s">
        <v>44</v>
      </c>
      <c r="U687" t="s">
        <v>7</v>
      </c>
      <c r="V687">
        <v>2</v>
      </c>
      <c r="W687" t="s">
        <v>44</v>
      </c>
      <c r="AG687" t="s">
        <v>7</v>
      </c>
      <c r="AH687">
        <v>3</v>
      </c>
      <c r="AI687" t="s">
        <v>44</v>
      </c>
      <c r="AS687" t="s">
        <v>7</v>
      </c>
      <c r="AT687">
        <v>8</v>
      </c>
      <c r="AU687" t="s">
        <v>44</v>
      </c>
      <c r="BE687" t="s">
        <v>7</v>
      </c>
      <c r="BF687">
        <v>7</v>
      </c>
      <c r="BG687" t="s">
        <v>44</v>
      </c>
    </row>
    <row r="688" spans="1:59" x14ac:dyDescent="0.3">
      <c r="A688" t="s">
        <v>7</v>
      </c>
      <c r="B688">
        <v>5</v>
      </c>
      <c r="C688" t="s">
        <v>44</v>
      </c>
      <c r="I688" t="s">
        <v>7</v>
      </c>
      <c r="J688">
        <v>6</v>
      </c>
      <c r="K688" t="s">
        <v>44</v>
      </c>
      <c r="U688" t="s">
        <v>7</v>
      </c>
      <c r="V688">
        <v>4</v>
      </c>
      <c r="W688" t="s">
        <v>44</v>
      </c>
      <c r="AG688" t="s">
        <v>7</v>
      </c>
      <c r="AH688">
        <v>0</v>
      </c>
      <c r="AI688" t="s">
        <v>44</v>
      </c>
      <c r="AS688" t="s">
        <v>7</v>
      </c>
      <c r="AT688">
        <v>8</v>
      </c>
      <c r="AU688" t="s">
        <v>44</v>
      </c>
      <c r="BE688" t="s">
        <v>7</v>
      </c>
      <c r="BF688">
        <v>0</v>
      </c>
      <c r="BG688" t="s">
        <v>44</v>
      </c>
    </row>
    <row r="689" spans="1:59" x14ac:dyDescent="0.3">
      <c r="A689" t="s">
        <v>7</v>
      </c>
      <c r="B689">
        <v>1</v>
      </c>
      <c r="C689" t="s">
        <v>44</v>
      </c>
      <c r="I689" t="s">
        <v>7</v>
      </c>
      <c r="J689">
        <v>1</v>
      </c>
      <c r="K689" t="s">
        <v>44</v>
      </c>
      <c r="U689" t="s">
        <v>7</v>
      </c>
      <c r="V689">
        <v>0</v>
      </c>
      <c r="W689" t="s">
        <v>44</v>
      </c>
      <c r="AG689" t="s">
        <v>7</v>
      </c>
      <c r="AH689">
        <v>5</v>
      </c>
      <c r="AI689" t="s">
        <v>44</v>
      </c>
      <c r="AS689" t="s">
        <v>7</v>
      </c>
      <c r="AT689">
        <v>1</v>
      </c>
      <c r="AU689" t="s">
        <v>44</v>
      </c>
      <c r="BE689" t="s">
        <v>7</v>
      </c>
      <c r="BF689">
        <v>0</v>
      </c>
      <c r="BG689" t="s">
        <v>44</v>
      </c>
    </row>
    <row r="690" spans="1:59" x14ac:dyDescent="0.3">
      <c r="A690" t="s">
        <v>7</v>
      </c>
      <c r="B690">
        <v>1</v>
      </c>
      <c r="C690" t="s">
        <v>44</v>
      </c>
      <c r="I690" t="s">
        <v>7</v>
      </c>
      <c r="J690">
        <v>4</v>
      </c>
      <c r="K690" t="s">
        <v>44</v>
      </c>
      <c r="U690" t="s">
        <v>7</v>
      </c>
      <c r="V690">
        <v>2</v>
      </c>
      <c r="W690" t="s">
        <v>44</v>
      </c>
      <c r="AG690" t="s">
        <v>7</v>
      </c>
      <c r="AH690">
        <v>2</v>
      </c>
      <c r="AI690" t="s">
        <v>44</v>
      </c>
      <c r="AS690" t="s">
        <v>7</v>
      </c>
      <c r="AT690">
        <v>4</v>
      </c>
      <c r="AU690" t="s">
        <v>44</v>
      </c>
      <c r="BE690" t="s">
        <v>7</v>
      </c>
      <c r="BF690">
        <v>1</v>
      </c>
      <c r="BG690" t="s">
        <v>44</v>
      </c>
    </row>
    <row r="691" spans="1:59" x14ac:dyDescent="0.3">
      <c r="A691" t="s">
        <v>7</v>
      </c>
      <c r="B691">
        <v>2</v>
      </c>
      <c r="C691" t="s">
        <v>44</v>
      </c>
      <c r="I691" t="s">
        <v>7</v>
      </c>
      <c r="J691">
        <v>30</v>
      </c>
      <c r="K691" t="s">
        <v>44</v>
      </c>
      <c r="U691" t="s">
        <v>7</v>
      </c>
      <c r="V691">
        <v>8</v>
      </c>
      <c r="W691" t="s">
        <v>44</v>
      </c>
      <c r="AG691" t="s">
        <v>7</v>
      </c>
      <c r="AH691">
        <v>3</v>
      </c>
      <c r="AI691" t="s">
        <v>44</v>
      </c>
      <c r="AS691" t="s">
        <v>7</v>
      </c>
      <c r="AT691">
        <v>32</v>
      </c>
      <c r="AU691" t="s">
        <v>44</v>
      </c>
      <c r="BE691" t="s">
        <v>7</v>
      </c>
      <c r="BF691">
        <v>12</v>
      </c>
      <c r="BG691" t="s">
        <v>44</v>
      </c>
    </row>
    <row r="692" spans="1:59" x14ac:dyDescent="0.3">
      <c r="A692" t="s">
        <v>7</v>
      </c>
      <c r="B692">
        <v>3</v>
      </c>
      <c r="C692" t="s">
        <v>44</v>
      </c>
      <c r="I692" t="s">
        <v>7</v>
      </c>
      <c r="J692">
        <v>3</v>
      </c>
      <c r="K692" t="s">
        <v>44</v>
      </c>
      <c r="U692" t="s">
        <v>7</v>
      </c>
      <c r="V692">
        <v>2</v>
      </c>
      <c r="W692" t="s">
        <v>44</v>
      </c>
      <c r="AG692" t="s">
        <v>7</v>
      </c>
      <c r="AH692">
        <v>3</v>
      </c>
      <c r="AI692" t="s">
        <v>44</v>
      </c>
      <c r="AS692" t="s">
        <v>7</v>
      </c>
      <c r="AT692">
        <v>6</v>
      </c>
      <c r="AU692" t="s">
        <v>44</v>
      </c>
      <c r="BE692" t="s">
        <v>7</v>
      </c>
      <c r="BF692">
        <v>0</v>
      </c>
      <c r="BG692" t="s">
        <v>44</v>
      </c>
    </row>
    <row r="693" spans="1:59" x14ac:dyDescent="0.3">
      <c r="A693" t="s">
        <v>7</v>
      </c>
      <c r="B693">
        <v>0</v>
      </c>
      <c r="C693" t="s">
        <v>44</v>
      </c>
      <c r="I693" t="s">
        <v>7</v>
      </c>
      <c r="J693">
        <v>22</v>
      </c>
      <c r="K693" t="s">
        <v>44</v>
      </c>
      <c r="U693" t="s">
        <v>7</v>
      </c>
      <c r="V693">
        <v>7</v>
      </c>
      <c r="W693" t="s">
        <v>44</v>
      </c>
      <c r="AG693" t="s">
        <v>7</v>
      </c>
      <c r="AH693">
        <v>4</v>
      </c>
      <c r="AI693" t="s">
        <v>44</v>
      </c>
      <c r="AS693" t="s">
        <v>7</v>
      </c>
      <c r="AT693">
        <v>23</v>
      </c>
      <c r="AU693" t="s">
        <v>44</v>
      </c>
      <c r="BE693" t="s">
        <v>7</v>
      </c>
      <c r="BF693">
        <v>1</v>
      </c>
      <c r="BG693" t="s">
        <v>44</v>
      </c>
    </row>
    <row r="694" spans="1:59" x14ac:dyDescent="0.3">
      <c r="A694" t="s">
        <v>7</v>
      </c>
      <c r="B694">
        <v>1</v>
      </c>
      <c r="C694" t="s">
        <v>44</v>
      </c>
      <c r="I694" t="s">
        <v>7</v>
      </c>
      <c r="J694">
        <v>6</v>
      </c>
      <c r="K694" t="s">
        <v>44</v>
      </c>
      <c r="U694" t="s">
        <v>7</v>
      </c>
      <c r="V694">
        <v>4</v>
      </c>
      <c r="W694" t="s">
        <v>44</v>
      </c>
      <c r="AG694" t="s">
        <v>7</v>
      </c>
      <c r="AH694">
        <v>3</v>
      </c>
      <c r="AI694" t="s">
        <v>44</v>
      </c>
      <c r="AS694" t="s">
        <v>7</v>
      </c>
      <c r="AT694">
        <v>6</v>
      </c>
      <c r="AU694" t="s">
        <v>44</v>
      </c>
      <c r="BE694" t="s">
        <v>7</v>
      </c>
      <c r="BF694">
        <v>1</v>
      </c>
      <c r="BG694" t="s">
        <v>44</v>
      </c>
    </row>
    <row r="695" spans="1:59" x14ac:dyDescent="0.3">
      <c r="A695" t="s">
        <v>7</v>
      </c>
      <c r="B695">
        <v>1</v>
      </c>
      <c r="C695" t="s">
        <v>44</v>
      </c>
      <c r="I695" t="s">
        <v>7</v>
      </c>
      <c r="J695">
        <v>10</v>
      </c>
      <c r="K695" t="s">
        <v>44</v>
      </c>
      <c r="U695" t="s">
        <v>7</v>
      </c>
      <c r="V695">
        <v>7</v>
      </c>
      <c r="W695" t="s">
        <v>44</v>
      </c>
      <c r="AG695" t="s">
        <v>7</v>
      </c>
      <c r="AH695">
        <v>3</v>
      </c>
      <c r="AI695" t="s">
        <v>44</v>
      </c>
      <c r="AS695" t="s">
        <v>7</v>
      </c>
      <c r="AT695">
        <v>10</v>
      </c>
      <c r="AU695" t="s">
        <v>44</v>
      </c>
      <c r="BE695" t="s">
        <v>7</v>
      </c>
      <c r="BF695">
        <v>1</v>
      </c>
      <c r="BG695" t="s">
        <v>44</v>
      </c>
    </row>
    <row r="696" spans="1:59" x14ac:dyDescent="0.3">
      <c r="A696" t="s">
        <v>7</v>
      </c>
      <c r="B696">
        <v>9</v>
      </c>
      <c r="C696" t="s">
        <v>44</v>
      </c>
      <c r="I696" t="s">
        <v>7</v>
      </c>
      <c r="J696">
        <v>3</v>
      </c>
      <c r="K696" t="s">
        <v>44</v>
      </c>
      <c r="U696" t="s">
        <v>7</v>
      </c>
      <c r="V696">
        <v>2</v>
      </c>
      <c r="W696" t="s">
        <v>44</v>
      </c>
      <c r="AG696" t="s">
        <v>7</v>
      </c>
      <c r="AH696">
        <v>2</v>
      </c>
      <c r="AI696" t="s">
        <v>44</v>
      </c>
      <c r="AS696" t="s">
        <v>7</v>
      </c>
      <c r="AT696">
        <v>7</v>
      </c>
      <c r="AU696" t="s">
        <v>44</v>
      </c>
      <c r="BE696" t="s">
        <v>7</v>
      </c>
      <c r="BF696">
        <v>1</v>
      </c>
      <c r="BG696" t="s">
        <v>44</v>
      </c>
    </row>
    <row r="697" spans="1:59" x14ac:dyDescent="0.3">
      <c r="A697" t="s">
        <v>7</v>
      </c>
      <c r="B697">
        <v>1</v>
      </c>
      <c r="C697" t="s">
        <v>44</v>
      </c>
      <c r="I697" t="s">
        <v>7</v>
      </c>
      <c r="J697">
        <v>9</v>
      </c>
      <c r="K697" t="s">
        <v>44</v>
      </c>
      <c r="U697" t="s">
        <v>7</v>
      </c>
      <c r="V697">
        <v>7</v>
      </c>
      <c r="W697" t="s">
        <v>44</v>
      </c>
      <c r="AG697" t="s">
        <v>7</v>
      </c>
      <c r="AH697">
        <v>3</v>
      </c>
      <c r="AI697" t="s">
        <v>44</v>
      </c>
      <c r="AS697" t="s">
        <v>7</v>
      </c>
      <c r="AT697">
        <v>9</v>
      </c>
      <c r="AU697" t="s">
        <v>44</v>
      </c>
      <c r="BE697" t="s">
        <v>7</v>
      </c>
      <c r="BF697">
        <v>7</v>
      </c>
      <c r="BG697" t="s">
        <v>44</v>
      </c>
    </row>
    <row r="698" spans="1:59" x14ac:dyDescent="0.3">
      <c r="A698" t="s">
        <v>7</v>
      </c>
      <c r="B698">
        <v>1</v>
      </c>
      <c r="C698" t="s">
        <v>44</v>
      </c>
      <c r="I698" t="s">
        <v>7</v>
      </c>
      <c r="J698">
        <v>9</v>
      </c>
      <c r="K698" t="s">
        <v>44</v>
      </c>
      <c r="U698" t="s">
        <v>7</v>
      </c>
      <c r="V698">
        <v>6</v>
      </c>
      <c r="W698" t="s">
        <v>44</v>
      </c>
      <c r="AG698" t="s">
        <v>7</v>
      </c>
      <c r="AH698">
        <v>3</v>
      </c>
      <c r="AI698" t="s">
        <v>44</v>
      </c>
      <c r="AS698" t="s">
        <v>7</v>
      </c>
      <c r="AT698">
        <v>10</v>
      </c>
      <c r="AU698" t="s">
        <v>44</v>
      </c>
      <c r="BE698" t="s">
        <v>7</v>
      </c>
      <c r="BF698">
        <v>1</v>
      </c>
      <c r="BG698" t="s">
        <v>44</v>
      </c>
    </row>
    <row r="699" spans="1:59" x14ac:dyDescent="0.3">
      <c r="A699" t="s">
        <v>7</v>
      </c>
      <c r="B699">
        <v>2</v>
      </c>
      <c r="C699" t="s">
        <v>44</v>
      </c>
      <c r="I699" t="s">
        <v>7</v>
      </c>
      <c r="J699">
        <v>7</v>
      </c>
      <c r="K699" t="s">
        <v>44</v>
      </c>
      <c r="U699" t="s">
        <v>7</v>
      </c>
      <c r="V699">
        <v>7</v>
      </c>
      <c r="W699" t="s">
        <v>44</v>
      </c>
      <c r="AG699" t="s">
        <v>7</v>
      </c>
      <c r="AH699">
        <v>3</v>
      </c>
      <c r="AI699" t="s">
        <v>44</v>
      </c>
      <c r="AS699" t="s">
        <v>7</v>
      </c>
      <c r="AT699">
        <v>10</v>
      </c>
      <c r="AU699" t="s">
        <v>44</v>
      </c>
      <c r="BE699" t="s">
        <v>7</v>
      </c>
      <c r="BF699">
        <v>7</v>
      </c>
      <c r="BG699" t="s">
        <v>44</v>
      </c>
    </row>
    <row r="700" spans="1:59" x14ac:dyDescent="0.3">
      <c r="A700" t="s">
        <v>7</v>
      </c>
      <c r="B700">
        <v>1</v>
      </c>
      <c r="C700" t="s">
        <v>44</v>
      </c>
      <c r="I700" t="s">
        <v>7</v>
      </c>
      <c r="J700">
        <v>7</v>
      </c>
      <c r="K700" t="s">
        <v>44</v>
      </c>
      <c r="U700" t="s">
        <v>7</v>
      </c>
      <c r="V700">
        <v>7</v>
      </c>
      <c r="W700" t="s">
        <v>44</v>
      </c>
      <c r="AG700" t="s">
        <v>7</v>
      </c>
      <c r="AH700">
        <v>3</v>
      </c>
      <c r="AI700" t="s">
        <v>44</v>
      </c>
      <c r="AS700" t="s">
        <v>7</v>
      </c>
      <c r="AT700">
        <v>7</v>
      </c>
      <c r="AU700" t="s">
        <v>44</v>
      </c>
      <c r="BE700" t="s">
        <v>7</v>
      </c>
      <c r="BF700">
        <v>0</v>
      </c>
      <c r="BG700" t="s">
        <v>44</v>
      </c>
    </row>
    <row r="701" spans="1:59" x14ac:dyDescent="0.3">
      <c r="A701" t="s">
        <v>7</v>
      </c>
      <c r="B701">
        <v>1</v>
      </c>
      <c r="C701" t="s">
        <v>44</v>
      </c>
      <c r="I701" t="s">
        <v>7</v>
      </c>
      <c r="J701">
        <v>16</v>
      </c>
      <c r="K701" t="s">
        <v>44</v>
      </c>
      <c r="U701" t="s">
        <v>7</v>
      </c>
      <c r="V701">
        <v>15</v>
      </c>
      <c r="W701" t="s">
        <v>44</v>
      </c>
      <c r="AG701" t="s">
        <v>7</v>
      </c>
      <c r="AH701">
        <v>2</v>
      </c>
      <c r="AI701" t="s">
        <v>44</v>
      </c>
      <c r="AS701" t="s">
        <v>7</v>
      </c>
      <c r="AT701">
        <v>16</v>
      </c>
      <c r="AU701" t="s">
        <v>44</v>
      </c>
      <c r="BE701" t="s">
        <v>7</v>
      </c>
      <c r="BF701">
        <v>1</v>
      </c>
      <c r="BG701" t="s">
        <v>44</v>
      </c>
    </row>
    <row r="702" spans="1:59" x14ac:dyDescent="0.3">
      <c r="A702" t="s">
        <v>7</v>
      </c>
      <c r="B702">
        <v>0</v>
      </c>
      <c r="C702" t="s">
        <v>44</v>
      </c>
      <c r="I702" t="s">
        <v>7</v>
      </c>
      <c r="J702">
        <v>5</v>
      </c>
      <c r="K702" t="s">
        <v>44</v>
      </c>
      <c r="U702" t="s">
        <v>7</v>
      </c>
      <c r="V702">
        <v>3</v>
      </c>
      <c r="W702" t="s">
        <v>44</v>
      </c>
      <c r="AG702" t="s">
        <v>7</v>
      </c>
      <c r="AH702">
        <v>5</v>
      </c>
      <c r="AI702" t="s">
        <v>44</v>
      </c>
      <c r="AS702" t="s">
        <v>7</v>
      </c>
      <c r="AT702">
        <v>6</v>
      </c>
      <c r="AU702" t="s">
        <v>44</v>
      </c>
      <c r="BE702" t="s">
        <v>7</v>
      </c>
      <c r="BF702">
        <v>0</v>
      </c>
      <c r="BG702" t="s">
        <v>44</v>
      </c>
    </row>
    <row r="703" spans="1:59" x14ac:dyDescent="0.3">
      <c r="A703" t="s">
        <v>7</v>
      </c>
      <c r="B703">
        <v>1</v>
      </c>
      <c r="C703" t="s">
        <v>44</v>
      </c>
      <c r="I703" t="s">
        <v>7</v>
      </c>
      <c r="J703">
        <v>2</v>
      </c>
      <c r="K703" t="s">
        <v>44</v>
      </c>
      <c r="U703" t="s">
        <v>7</v>
      </c>
      <c r="V703">
        <v>2</v>
      </c>
      <c r="W703" t="s">
        <v>44</v>
      </c>
      <c r="AG703" t="s">
        <v>7</v>
      </c>
      <c r="AH703">
        <v>2</v>
      </c>
      <c r="AI703" t="s">
        <v>44</v>
      </c>
      <c r="AS703" t="s">
        <v>7</v>
      </c>
      <c r="AT703">
        <v>3</v>
      </c>
      <c r="AU703" t="s">
        <v>44</v>
      </c>
      <c r="BE703" t="s">
        <v>7</v>
      </c>
      <c r="BF703">
        <v>2</v>
      </c>
      <c r="BG703" t="s">
        <v>44</v>
      </c>
    </row>
    <row r="704" spans="1:59" x14ac:dyDescent="0.3">
      <c r="A704" t="s">
        <v>7</v>
      </c>
      <c r="B704">
        <v>0</v>
      </c>
      <c r="C704" t="s">
        <v>44</v>
      </c>
      <c r="I704" t="s">
        <v>7</v>
      </c>
      <c r="J704">
        <v>10</v>
      </c>
      <c r="K704" t="s">
        <v>44</v>
      </c>
      <c r="U704" t="s">
        <v>7</v>
      </c>
      <c r="V704">
        <v>8</v>
      </c>
      <c r="W704" t="s">
        <v>44</v>
      </c>
      <c r="AG704" t="s">
        <v>7</v>
      </c>
      <c r="AH704">
        <v>3</v>
      </c>
      <c r="AI704" t="s">
        <v>44</v>
      </c>
      <c r="AS704" t="s">
        <v>7</v>
      </c>
      <c r="AT704">
        <v>11</v>
      </c>
      <c r="AU704" t="s">
        <v>44</v>
      </c>
      <c r="BE704" t="s">
        <v>7</v>
      </c>
      <c r="BF704">
        <v>0</v>
      </c>
      <c r="BG704" t="s">
        <v>44</v>
      </c>
    </row>
    <row r="705" spans="1:59" x14ac:dyDescent="0.3">
      <c r="A705" t="s">
        <v>7</v>
      </c>
      <c r="B705">
        <v>1</v>
      </c>
      <c r="C705" t="s">
        <v>44</v>
      </c>
      <c r="I705" t="s">
        <v>7</v>
      </c>
      <c r="J705">
        <v>18</v>
      </c>
      <c r="K705" t="s">
        <v>44</v>
      </c>
      <c r="U705" t="s">
        <v>7</v>
      </c>
      <c r="V705">
        <v>15</v>
      </c>
      <c r="W705" t="s">
        <v>44</v>
      </c>
      <c r="AG705" t="s">
        <v>7</v>
      </c>
      <c r="AH705">
        <v>2</v>
      </c>
      <c r="AI705" t="s">
        <v>44</v>
      </c>
      <c r="AS705" t="s">
        <v>7</v>
      </c>
      <c r="AT705">
        <v>18</v>
      </c>
      <c r="AU705" t="s">
        <v>44</v>
      </c>
      <c r="BE705" t="s">
        <v>7</v>
      </c>
      <c r="BF705">
        <v>14</v>
      </c>
      <c r="BG705" t="s">
        <v>44</v>
      </c>
    </row>
    <row r="706" spans="1:59" x14ac:dyDescent="0.3">
      <c r="A706" t="s">
        <v>7</v>
      </c>
      <c r="B706">
        <v>1</v>
      </c>
      <c r="C706" t="s">
        <v>44</v>
      </c>
      <c r="I706" t="s">
        <v>7</v>
      </c>
      <c r="J706">
        <v>14</v>
      </c>
      <c r="K706" t="s">
        <v>44</v>
      </c>
      <c r="U706" t="s">
        <v>7</v>
      </c>
      <c r="V706">
        <v>11</v>
      </c>
      <c r="W706" t="s">
        <v>44</v>
      </c>
      <c r="AG706" t="s">
        <v>7</v>
      </c>
      <c r="AH706">
        <v>5</v>
      </c>
      <c r="AI706" t="s">
        <v>44</v>
      </c>
      <c r="AS706" t="s">
        <v>7</v>
      </c>
      <c r="AT706">
        <v>15</v>
      </c>
      <c r="AU706" t="s">
        <v>44</v>
      </c>
      <c r="BE706" t="s">
        <v>7</v>
      </c>
      <c r="BF706">
        <v>2</v>
      </c>
      <c r="BG706" t="s">
        <v>44</v>
      </c>
    </row>
    <row r="707" spans="1:59" x14ac:dyDescent="0.3">
      <c r="A707" t="s">
        <v>7</v>
      </c>
      <c r="B707">
        <v>3</v>
      </c>
      <c r="C707" t="s">
        <v>44</v>
      </c>
      <c r="I707" t="s">
        <v>7</v>
      </c>
      <c r="J707">
        <v>4</v>
      </c>
      <c r="K707" t="s">
        <v>44</v>
      </c>
      <c r="U707" t="s">
        <v>7</v>
      </c>
      <c r="V707">
        <v>3</v>
      </c>
      <c r="W707" t="s">
        <v>44</v>
      </c>
      <c r="AG707" t="s">
        <v>7</v>
      </c>
      <c r="AH707">
        <v>2</v>
      </c>
      <c r="AI707" t="s">
        <v>44</v>
      </c>
      <c r="AS707" t="s">
        <v>7</v>
      </c>
      <c r="AT707">
        <v>9</v>
      </c>
      <c r="AU707" t="s">
        <v>44</v>
      </c>
      <c r="BE707" t="s">
        <v>7</v>
      </c>
      <c r="BF707">
        <v>0</v>
      </c>
      <c r="BG707" t="s">
        <v>44</v>
      </c>
    </row>
    <row r="708" spans="1:59" x14ac:dyDescent="0.3">
      <c r="A708" t="s">
        <v>7</v>
      </c>
      <c r="B708">
        <v>0</v>
      </c>
      <c r="C708" t="s">
        <v>44</v>
      </c>
      <c r="I708" t="s">
        <v>7</v>
      </c>
      <c r="J708">
        <v>9</v>
      </c>
      <c r="K708" t="s">
        <v>44</v>
      </c>
      <c r="U708" t="s">
        <v>7</v>
      </c>
      <c r="V708">
        <v>2</v>
      </c>
      <c r="W708" t="s">
        <v>44</v>
      </c>
      <c r="AG708" t="s">
        <v>7</v>
      </c>
      <c r="AH708">
        <v>2</v>
      </c>
      <c r="AI708" t="s">
        <v>44</v>
      </c>
      <c r="AS708" t="s">
        <v>7</v>
      </c>
      <c r="AT708">
        <v>10</v>
      </c>
      <c r="AU708" t="s">
        <v>44</v>
      </c>
      <c r="BE708" t="s">
        <v>7</v>
      </c>
      <c r="BF708">
        <v>3</v>
      </c>
      <c r="BG708" t="s">
        <v>44</v>
      </c>
    </row>
    <row r="709" spans="1:59" x14ac:dyDescent="0.3">
      <c r="A709" t="s">
        <v>7</v>
      </c>
      <c r="B709">
        <v>1</v>
      </c>
      <c r="C709" t="s">
        <v>44</v>
      </c>
      <c r="I709" t="s">
        <v>7</v>
      </c>
      <c r="J709">
        <v>10</v>
      </c>
      <c r="K709" t="s">
        <v>44</v>
      </c>
      <c r="U709" t="s">
        <v>7</v>
      </c>
      <c r="V709">
        <v>7</v>
      </c>
      <c r="W709" t="s">
        <v>44</v>
      </c>
      <c r="AG709" t="s">
        <v>7</v>
      </c>
      <c r="AH709">
        <v>3</v>
      </c>
      <c r="AI709" t="s">
        <v>44</v>
      </c>
      <c r="AS709" t="s">
        <v>7</v>
      </c>
      <c r="AT709">
        <v>10</v>
      </c>
      <c r="AU709" t="s">
        <v>44</v>
      </c>
      <c r="BE709" t="s">
        <v>7</v>
      </c>
      <c r="BF709">
        <v>3</v>
      </c>
      <c r="BG709" t="s">
        <v>44</v>
      </c>
    </row>
    <row r="710" spans="1:59" x14ac:dyDescent="0.3">
      <c r="A710" t="s">
        <v>7</v>
      </c>
      <c r="B710">
        <v>3</v>
      </c>
      <c r="C710" t="s">
        <v>44</v>
      </c>
      <c r="I710" t="s">
        <v>7</v>
      </c>
      <c r="J710">
        <v>5</v>
      </c>
      <c r="K710" t="s">
        <v>44</v>
      </c>
      <c r="U710" t="s">
        <v>7</v>
      </c>
      <c r="V710">
        <v>4</v>
      </c>
      <c r="W710" t="s">
        <v>44</v>
      </c>
      <c r="AG710" t="s">
        <v>7</v>
      </c>
      <c r="AH710">
        <v>6</v>
      </c>
      <c r="AI710" t="s">
        <v>44</v>
      </c>
      <c r="AS710" t="s">
        <v>7</v>
      </c>
      <c r="AT710">
        <v>10</v>
      </c>
      <c r="AU710" t="s">
        <v>44</v>
      </c>
      <c r="BE710" t="s">
        <v>7</v>
      </c>
      <c r="BF710">
        <v>0</v>
      </c>
      <c r="BG710" t="s">
        <v>44</v>
      </c>
    </row>
    <row r="711" spans="1:59" x14ac:dyDescent="0.3">
      <c r="A711" t="s">
        <v>7</v>
      </c>
      <c r="B711">
        <v>1</v>
      </c>
      <c r="C711" t="s">
        <v>44</v>
      </c>
      <c r="I711" t="s">
        <v>7</v>
      </c>
      <c r="J711">
        <v>8</v>
      </c>
      <c r="K711" t="s">
        <v>44</v>
      </c>
      <c r="U711" t="s">
        <v>7</v>
      </c>
      <c r="V711">
        <v>4</v>
      </c>
      <c r="W711" t="s">
        <v>44</v>
      </c>
      <c r="AG711" t="s">
        <v>7</v>
      </c>
      <c r="AH711">
        <v>2</v>
      </c>
      <c r="AI711" t="s">
        <v>44</v>
      </c>
      <c r="AS711" t="s">
        <v>7</v>
      </c>
      <c r="AT711">
        <v>8</v>
      </c>
      <c r="AU711" t="s">
        <v>44</v>
      </c>
      <c r="BE711" t="s">
        <v>7</v>
      </c>
      <c r="BF711">
        <v>7</v>
      </c>
      <c r="BG711" t="s">
        <v>44</v>
      </c>
    </row>
    <row r="712" spans="1:59" x14ac:dyDescent="0.3">
      <c r="A712" t="s">
        <v>7</v>
      </c>
      <c r="B712">
        <v>6</v>
      </c>
      <c r="C712" t="s">
        <v>44</v>
      </c>
      <c r="I712" t="s">
        <v>7</v>
      </c>
      <c r="J712">
        <v>4</v>
      </c>
      <c r="K712" t="s">
        <v>44</v>
      </c>
      <c r="U712" t="s">
        <v>7</v>
      </c>
      <c r="V712">
        <v>2</v>
      </c>
      <c r="W712" t="s">
        <v>44</v>
      </c>
      <c r="AG712" t="s">
        <v>7</v>
      </c>
      <c r="AH712">
        <v>2</v>
      </c>
      <c r="AI712" t="s">
        <v>44</v>
      </c>
      <c r="AS712" t="s">
        <v>7</v>
      </c>
      <c r="AT712">
        <v>18</v>
      </c>
      <c r="AU712" t="s">
        <v>44</v>
      </c>
      <c r="BE712" t="s">
        <v>7</v>
      </c>
      <c r="BF712">
        <v>3</v>
      </c>
      <c r="BG712" t="s">
        <v>44</v>
      </c>
    </row>
    <row r="713" spans="1:59" x14ac:dyDescent="0.3">
      <c r="A713" t="s">
        <v>7</v>
      </c>
      <c r="B713">
        <v>2</v>
      </c>
      <c r="C713" t="s">
        <v>44</v>
      </c>
      <c r="I713" t="s">
        <v>7</v>
      </c>
      <c r="J713">
        <v>2</v>
      </c>
      <c r="K713" t="s">
        <v>44</v>
      </c>
      <c r="U713" t="s">
        <v>7</v>
      </c>
      <c r="V713">
        <v>2</v>
      </c>
      <c r="W713" t="s">
        <v>44</v>
      </c>
      <c r="AG713" t="s">
        <v>7</v>
      </c>
      <c r="AH713">
        <v>3</v>
      </c>
      <c r="AI713" t="s">
        <v>44</v>
      </c>
      <c r="AS713" t="s">
        <v>7</v>
      </c>
      <c r="AT713">
        <v>23</v>
      </c>
      <c r="AU713" t="s">
        <v>44</v>
      </c>
      <c r="BE713" t="s">
        <v>7</v>
      </c>
      <c r="BF713">
        <v>2</v>
      </c>
      <c r="BG713" t="s">
        <v>44</v>
      </c>
    </row>
    <row r="714" spans="1:59" x14ac:dyDescent="0.3">
      <c r="A714" t="s">
        <v>7</v>
      </c>
      <c r="B714">
        <v>1</v>
      </c>
      <c r="C714" t="s">
        <v>44</v>
      </c>
      <c r="I714" t="s">
        <v>7</v>
      </c>
      <c r="J714">
        <v>6</v>
      </c>
      <c r="K714" t="s">
        <v>44</v>
      </c>
      <c r="U714" t="s">
        <v>7</v>
      </c>
      <c r="V714">
        <v>3</v>
      </c>
      <c r="W714" t="s">
        <v>44</v>
      </c>
      <c r="AG714" t="s">
        <v>7</v>
      </c>
      <c r="AH714">
        <v>2</v>
      </c>
      <c r="AI714" t="s">
        <v>44</v>
      </c>
      <c r="AS714" t="s">
        <v>7</v>
      </c>
      <c r="AT714">
        <v>6</v>
      </c>
      <c r="AU714" t="s">
        <v>44</v>
      </c>
      <c r="BE714" t="s">
        <v>7</v>
      </c>
      <c r="BF714">
        <v>1</v>
      </c>
      <c r="BG714" t="s">
        <v>44</v>
      </c>
    </row>
    <row r="715" spans="1:59" x14ac:dyDescent="0.3">
      <c r="A715" t="s">
        <v>7</v>
      </c>
      <c r="B715">
        <v>7</v>
      </c>
      <c r="C715" t="s">
        <v>44</v>
      </c>
      <c r="I715" t="s">
        <v>7</v>
      </c>
      <c r="J715">
        <v>3</v>
      </c>
      <c r="K715" t="s">
        <v>44</v>
      </c>
      <c r="U715" t="s">
        <v>7</v>
      </c>
      <c r="V715">
        <v>2</v>
      </c>
      <c r="W715" t="s">
        <v>44</v>
      </c>
      <c r="AG715" t="s">
        <v>7</v>
      </c>
      <c r="AH715">
        <v>0</v>
      </c>
      <c r="AI715" t="s">
        <v>44</v>
      </c>
      <c r="AS715" t="s">
        <v>7</v>
      </c>
      <c r="AT715">
        <v>5</v>
      </c>
      <c r="AU715" t="s">
        <v>44</v>
      </c>
      <c r="BE715" t="s">
        <v>7</v>
      </c>
      <c r="BF715">
        <v>0</v>
      </c>
      <c r="BG715" t="s">
        <v>44</v>
      </c>
    </row>
    <row r="716" spans="1:59" x14ac:dyDescent="0.3">
      <c r="A716" t="s">
        <v>7</v>
      </c>
      <c r="B716">
        <v>2</v>
      </c>
      <c r="C716" t="s">
        <v>44</v>
      </c>
      <c r="I716" t="s">
        <v>7</v>
      </c>
      <c r="J716">
        <v>4</v>
      </c>
      <c r="K716" t="s">
        <v>44</v>
      </c>
      <c r="U716" t="s">
        <v>7</v>
      </c>
      <c r="V716">
        <v>2</v>
      </c>
      <c r="W716" t="s">
        <v>44</v>
      </c>
      <c r="AG716" t="s">
        <v>7</v>
      </c>
      <c r="AH716">
        <v>0</v>
      </c>
      <c r="AI716" t="s">
        <v>44</v>
      </c>
      <c r="AS716" t="s">
        <v>7</v>
      </c>
      <c r="AT716">
        <v>6</v>
      </c>
      <c r="AU716" t="s">
        <v>44</v>
      </c>
      <c r="BE716" t="s">
        <v>7</v>
      </c>
      <c r="BF716">
        <v>1</v>
      </c>
      <c r="BG716" t="s">
        <v>44</v>
      </c>
    </row>
    <row r="717" spans="1:59" x14ac:dyDescent="0.3">
      <c r="A717" t="s">
        <v>7</v>
      </c>
      <c r="B717">
        <v>4</v>
      </c>
      <c r="C717" t="s">
        <v>44</v>
      </c>
      <c r="I717" t="s">
        <v>7</v>
      </c>
      <c r="J717">
        <v>3</v>
      </c>
      <c r="K717" t="s">
        <v>44</v>
      </c>
      <c r="U717" t="s">
        <v>7</v>
      </c>
      <c r="V717">
        <v>2</v>
      </c>
      <c r="W717" t="s">
        <v>44</v>
      </c>
      <c r="AG717" t="s">
        <v>7</v>
      </c>
      <c r="AH717">
        <v>6</v>
      </c>
      <c r="AI717" t="s">
        <v>44</v>
      </c>
      <c r="AS717" t="s">
        <v>7</v>
      </c>
      <c r="AT717">
        <v>9</v>
      </c>
      <c r="AU717" t="s">
        <v>44</v>
      </c>
      <c r="BE717" t="s">
        <v>7</v>
      </c>
      <c r="BF717">
        <v>0</v>
      </c>
      <c r="BG717" t="s">
        <v>44</v>
      </c>
    </row>
    <row r="718" spans="1:59" x14ac:dyDescent="0.3">
      <c r="A718" t="s">
        <v>7</v>
      </c>
      <c r="B718">
        <v>1</v>
      </c>
      <c r="C718" t="s">
        <v>44</v>
      </c>
      <c r="I718" t="s">
        <v>7</v>
      </c>
      <c r="J718">
        <v>7</v>
      </c>
      <c r="K718" t="s">
        <v>44</v>
      </c>
      <c r="U718" t="s">
        <v>7</v>
      </c>
      <c r="V718">
        <v>7</v>
      </c>
      <c r="W718" t="s">
        <v>44</v>
      </c>
      <c r="AG718" t="s">
        <v>7</v>
      </c>
      <c r="AH718">
        <v>6</v>
      </c>
      <c r="AI718" t="s">
        <v>44</v>
      </c>
      <c r="AS718" t="s">
        <v>7</v>
      </c>
      <c r="AT718">
        <v>7</v>
      </c>
      <c r="AU718" t="s">
        <v>44</v>
      </c>
      <c r="BE718" t="s">
        <v>7</v>
      </c>
      <c r="BF718">
        <v>0</v>
      </c>
      <c r="BG718" t="s">
        <v>44</v>
      </c>
    </row>
    <row r="719" spans="1:59" x14ac:dyDescent="0.3">
      <c r="A719" t="s">
        <v>7</v>
      </c>
      <c r="B719">
        <v>4</v>
      </c>
      <c r="C719" t="s">
        <v>44</v>
      </c>
      <c r="I719" t="s">
        <v>7</v>
      </c>
      <c r="J719">
        <v>5</v>
      </c>
      <c r="K719" t="s">
        <v>44</v>
      </c>
      <c r="U719" t="s">
        <v>7</v>
      </c>
      <c r="V719">
        <v>4</v>
      </c>
      <c r="W719" t="s">
        <v>44</v>
      </c>
      <c r="AG719" t="s">
        <v>7</v>
      </c>
      <c r="AH719">
        <v>3</v>
      </c>
      <c r="AI719" t="s">
        <v>44</v>
      </c>
      <c r="AS719" t="s">
        <v>7</v>
      </c>
      <c r="AT719">
        <v>7</v>
      </c>
      <c r="AU719" t="s">
        <v>44</v>
      </c>
      <c r="BE719" t="s">
        <v>7</v>
      </c>
      <c r="BF719">
        <v>1</v>
      </c>
      <c r="BG719" t="s">
        <v>44</v>
      </c>
    </row>
    <row r="720" spans="1:59" x14ac:dyDescent="0.3">
      <c r="A720" t="s">
        <v>7</v>
      </c>
      <c r="B720">
        <v>3</v>
      </c>
      <c r="C720" t="s">
        <v>44</v>
      </c>
      <c r="I720" t="s">
        <v>7</v>
      </c>
      <c r="J720">
        <v>4</v>
      </c>
      <c r="K720" t="s">
        <v>44</v>
      </c>
      <c r="U720" t="s">
        <v>7</v>
      </c>
      <c r="V720">
        <v>2</v>
      </c>
      <c r="W720" t="s">
        <v>44</v>
      </c>
      <c r="AG720" t="s">
        <v>7</v>
      </c>
      <c r="AH720">
        <v>2</v>
      </c>
      <c r="AI720" t="s">
        <v>44</v>
      </c>
      <c r="AS720" t="s">
        <v>7</v>
      </c>
      <c r="AT720">
        <v>27</v>
      </c>
      <c r="AU720" t="s">
        <v>44</v>
      </c>
      <c r="BE720" t="s">
        <v>7</v>
      </c>
      <c r="BF720">
        <v>1</v>
      </c>
      <c r="BG720" t="s">
        <v>44</v>
      </c>
    </row>
    <row r="721" spans="1:59" x14ac:dyDescent="0.3">
      <c r="A721" t="s">
        <v>7</v>
      </c>
      <c r="B721">
        <v>5</v>
      </c>
      <c r="C721" t="s">
        <v>44</v>
      </c>
      <c r="I721" t="s">
        <v>7</v>
      </c>
      <c r="J721">
        <v>14</v>
      </c>
      <c r="K721" t="s">
        <v>44</v>
      </c>
      <c r="U721" t="s">
        <v>7</v>
      </c>
      <c r="V721">
        <v>11</v>
      </c>
      <c r="W721" t="s">
        <v>44</v>
      </c>
      <c r="AG721" t="s">
        <v>7</v>
      </c>
      <c r="AH721">
        <v>3</v>
      </c>
      <c r="AI721" t="s">
        <v>44</v>
      </c>
      <c r="AS721" t="s">
        <v>7</v>
      </c>
      <c r="AT721">
        <v>19</v>
      </c>
      <c r="AU721" t="s">
        <v>44</v>
      </c>
      <c r="BE721" t="s">
        <v>7</v>
      </c>
      <c r="BF721">
        <v>1</v>
      </c>
      <c r="BG721" t="s">
        <v>44</v>
      </c>
    </row>
    <row r="722" spans="1:59" x14ac:dyDescent="0.3">
      <c r="A722" t="s">
        <v>7</v>
      </c>
      <c r="B722">
        <v>1</v>
      </c>
      <c r="C722" t="s">
        <v>44</v>
      </c>
      <c r="I722" t="s">
        <v>7</v>
      </c>
      <c r="J722">
        <v>11</v>
      </c>
      <c r="K722" t="s">
        <v>44</v>
      </c>
      <c r="U722" t="s">
        <v>7</v>
      </c>
      <c r="V722">
        <v>8</v>
      </c>
      <c r="W722" t="s">
        <v>44</v>
      </c>
      <c r="AG722" t="s">
        <v>7</v>
      </c>
      <c r="AH722">
        <v>2</v>
      </c>
      <c r="AI722" t="s">
        <v>44</v>
      </c>
      <c r="AS722" t="s">
        <v>7</v>
      </c>
      <c r="AT722">
        <v>11</v>
      </c>
      <c r="AU722" t="s">
        <v>44</v>
      </c>
      <c r="BE722" t="s">
        <v>7</v>
      </c>
      <c r="BF722">
        <v>7</v>
      </c>
      <c r="BG722" t="s">
        <v>44</v>
      </c>
    </row>
    <row r="723" spans="1:59" x14ac:dyDescent="0.3">
      <c r="A723" t="s">
        <v>7</v>
      </c>
      <c r="B723">
        <v>2</v>
      </c>
      <c r="C723" t="s">
        <v>44</v>
      </c>
      <c r="I723" t="s">
        <v>7</v>
      </c>
      <c r="J723">
        <v>4</v>
      </c>
      <c r="K723" t="s">
        <v>44</v>
      </c>
      <c r="U723" t="s">
        <v>7</v>
      </c>
      <c r="V723">
        <v>3</v>
      </c>
      <c r="W723" t="s">
        <v>44</v>
      </c>
      <c r="AG723" t="s">
        <v>7</v>
      </c>
      <c r="AH723">
        <v>4</v>
      </c>
      <c r="AI723" t="s">
        <v>44</v>
      </c>
      <c r="AS723" t="s">
        <v>7</v>
      </c>
      <c r="AT723">
        <v>15</v>
      </c>
      <c r="AU723" t="s">
        <v>44</v>
      </c>
      <c r="BE723" t="s">
        <v>7</v>
      </c>
      <c r="BF723">
        <v>1</v>
      </c>
      <c r="BG723" t="s">
        <v>44</v>
      </c>
    </row>
    <row r="724" spans="1:59" x14ac:dyDescent="0.3">
      <c r="A724" t="s">
        <v>7</v>
      </c>
      <c r="B724">
        <v>2</v>
      </c>
      <c r="C724" t="s">
        <v>44</v>
      </c>
      <c r="I724" t="s">
        <v>7</v>
      </c>
      <c r="J724">
        <v>15</v>
      </c>
      <c r="K724" t="s">
        <v>44</v>
      </c>
      <c r="U724" t="s">
        <v>7</v>
      </c>
      <c r="V724">
        <v>11</v>
      </c>
      <c r="W724" t="s">
        <v>44</v>
      </c>
      <c r="AG724" t="s">
        <v>7</v>
      </c>
      <c r="AH724">
        <v>3</v>
      </c>
      <c r="AI724" t="s">
        <v>44</v>
      </c>
      <c r="AS724" t="s">
        <v>7</v>
      </c>
      <c r="AT724">
        <v>30</v>
      </c>
      <c r="AU724" t="s">
        <v>44</v>
      </c>
      <c r="BE724" t="s">
        <v>7</v>
      </c>
      <c r="BF724">
        <v>2</v>
      </c>
      <c r="BG724" t="s">
        <v>44</v>
      </c>
    </row>
    <row r="725" spans="1:59" x14ac:dyDescent="0.3">
      <c r="A725" t="s">
        <v>7</v>
      </c>
      <c r="B725">
        <v>0</v>
      </c>
      <c r="C725" t="s">
        <v>44</v>
      </c>
      <c r="I725" t="s">
        <v>7</v>
      </c>
      <c r="J725">
        <v>3</v>
      </c>
      <c r="K725" t="s">
        <v>44</v>
      </c>
      <c r="U725" t="s">
        <v>7</v>
      </c>
      <c r="V725">
        <v>2</v>
      </c>
      <c r="W725" t="s">
        <v>44</v>
      </c>
      <c r="AG725" t="s">
        <v>7</v>
      </c>
      <c r="AH725">
        <v>6</v>
      </c>
      <c r="AI725" t="s">
        <v>44</v>
      </c>
      <c r="AS725" t="s">
        <v>7</v>
      </c>
      <c r="AT725">
        <v>4</v>
      </c>
      <c r="AU725" t="s">
        <v>44</v>
      </c>
      <c r="BE725" t="s">
        <v>7</v>
      </c>
      <c r="BF725">
        <v>1</v>
      </c>
      <c r="BG725" t="s">
        <v>44</v>
      </c>
    </row>
    <row r="726" spans="1:59" x14ac:dyDescent="0.3">
      <c r="A726" t="s">
        <v>7</v>
      </c>
      <c r="B726">
        <v>6</v>
      </c>
      <c r="C726" t="s">
        <v>44</v>
      </c>
      <c r="I726" t="s">
        <v>7</v>
      </c>
      <c r="J726">
        <v>5</v>
      </c>
      <c r="K726" t="s">
        <v>44</v>
      </c>
      <c r="U726" t="s">
        <v>7</v>
      </c>
      <c r="V726">
        <v>4</v>
      </c>
      <c r="W726" t="s">
        <v>44</v>
      </c>
      <c r="AG726" t="s">
        <v>7</v>
      </c>
      <c r="AH726">
        <v>3</v>
      </c>
      <c r="AI726" t="s">
        <v>44</v>
      </c>
      <c r="AS726" t="s">
        <v>7</v>
      </c>
      <c r="AT726">
        <v>13</v>
      </c>
      <c r="AU726" t="s">
        <v>44</v>
      </c>
      <c r="BE726" t="s">
        <v>7</v>
      </c>
      <c r="BF726">
        <v>0</v>
      </c>
      <c r="BG726" t="s">
        <v>44</v>
      </c>
    </row>
    <row r="727" spans="1:59" x14ac:dyDescent="0.3">
      <c r="A727" t="s">
        <v>7</v>
      </c>
      <c r="B727">
        <v>3</v>
      </c>
      <c r="C727" t="s">
        <v>44</v>
      </c>
      <c r="I727" t="s">
        <v>7</v>
      </c>
      <c r="J727">
        <v>10</v>
      </c>
      <c r="K727" t="s">
        <v>44</v>
      </c>
      <c r="U727" t="s">
        <v>7</v>
      </c>
      <c r="V727">
        <v>8</v>
      </c>
      <c r="W727" t="s">
        <v>44</v>
      </c>
      <c r="AG727" t="s">
        <v>7</v>
      </c>
      <c r="AH727">
        <v>6</v>
      </c>
      <c r="AI727" t="s">
        <v>44</v>
      </c>
      <c r="AS727" t="s">
        <v>7</v>
      </c>
      <c r="AT727">
        <v>36</v>
      </c>
      <c r="AU727" t="s">
        <v>44</v>
      </c>
      <c r="BE727" t="s">
        <v>7</v>
      </c>
      <c r="BF727">
        <v>4</v>
      </c>
      <c r="BG727" t="s">
        <v>44</v>
      </c>
    </row>
    <row r="728" spans="1:59" x14ac:dyDescent="0.3">
      <c r="A728" t="s">
        <v>7</v>
      </c>
      <c r="B728">
        <v>1</v>
      </c>
      <c r="C728" t="s">
        <v>44</v>
      </c>
      <c r="I728" t="s">
        <v>7</v>
      </c>
      <c r="J728">
        <v>14</v>
      </c>
      <c r="K728" t="s">
        <v>44</v>
      </c>
      <c r="U728" t="s">
        <v>7</v>
      </c>
      <c r="V728">
        <v>10</v>
      </c>
      <c r="W728" t="s">
        <v>44</v>
      </c>
      <c r="AG728" t="s">
        <v>7</v>
      </c>
      <c r="AH728">
        <v>3</v>
      </c>
      <c r="AI728" t="s">
        <v>44</v>
      </c>
      <c r="AS728" t="s">
        <v>7</v>
      </c>
      <c r="AT728">
        <v>14</v>
      </c>
      <c r="AU728" t="s">
        <v>44</v>
      </c>
      <c r="BE728" t="s">
        <v>7</v>
      </c>
      <c r="BF728">
        <v>6</v>
      </c>
      <c r="BG728" t="s">
        <v>44</v>
      </c>
    </row>
    <row r="729" spans="1:59" x14ac:dyDescent="0.3">
      <c r="A729" t="s">
        <v>7</v>
      </c>
      <c r="B729">
        <v>7</v>
      </c>
      <c r="C729" t="s">
        <v>44</v>
      </c>
      <c r="I729" t="s">
        <v>7</v>
      </c>
      <c r="J729">
        <v>13</v>
      </c>
      <c r="K729" t="s">
        <v>44</v>
      </c>
      <c r="U729" t="s">
        <v>7</v>
      </c>
      <c r="V729">
        <v>11</v>
      </c>
      <c r="W729" t="s">
        <v>44</v>
      </c>
      <c r="AG729" t="s">
        <v>7</v>
      </c>
      <c r="AH729">
        <v>4</v>
      </c>
      <c r="AI729" t="s">
        <v>44</v>
      </c>
      <c r="AS729" t="s">
        <v>7</v>
      </c>
      <c r="AT729">
        <v>19</v>
      </c>
      <c r="AU729" t="s">
        <v>44</v>
      </c>
      <c r="BE729" t="s">
        <v>7</v>
      </c>
      <c r="BF729">
        <v>2</v>
      </c>
      <c r="BG729" t="s">
        <v>44</v>
      </c>
    </row>
    <row r="730" spans="1:59" x14ac:dyDescent="0.3">
      <c r="A730" t="s">
        <v>7</v>
      </c>
      <c r="B730">
        <v>0</v>
      </c>
      <c r="C730" t="s">
        <v>44</v>
      </c>
      <c r="I730" t="s">
        <v>7</v>
      </c>
      <c r="J730">
        <v>9</v>
      </c>
      <c r="K730" t="s">
        <v>44</v>
      </c>
      <c r="U730" t="s">
        <v>7</v>
      </c>
      <c r="V730">
        <v>5</v>
      </c>
      <c r="W730" t="s">
        <v>44</v>
      </c>
      <c r="AG730" t="s">
        <v>7</v>
      </c>
      <c r="AH730">
        <v>4</v>
      </c>
      <c r="AI730" t="s">
        <v>44</v>
      </c>
      <c r="AS730" t="s">
        <v>7</v>
      </c>
      <c r="AT730">
        <v>10</v>
      </c>
      <c r="AU730" t="s">
        <v>44</v>
      </c>
      <c r="BE730" t="s">
        <v>7</v>
      </c>
      <c r="BF730">
        <v>1</v>
      </c>
      <c r="BG730" t="s">
        <v>44</v>
      </c>
    </row>
    <row r="731" spans="1:59" x14ac:dyDescent="0.3">
      <c r="A731" t="s">
        <v>7</v>
      </c>
      <c r="B731">
        <v>4</v>
      </c>
      <c r="C731" t="s">
        <v>44</v>
      </c>
      <c r="I731" t="s">
        <v>7</v>
      </c>
      <c r="J731">
        <v>2</v>
      </c>
      <c r="K731" t="s">
        <v>44</v>
      </c>
      <c r="U731" t="s">
        <v>7</v>
      </c>
      <c r="V731">
        <v>2</v>
      </c>
      <c r="W731" t="s">
        <v>44</v>
      </c>
      <c r="AG731" t="s">
        <v>7</v>
      </c>
      <c r="AH731">
        <v>2</v>
      </c>
      <c r="AI731" t="s">
        <v>44</v>
      </c>
      <c r="AS731" t="s">
        <v>7</v>
      </c>
      <c r="AT731">
        <v>17</v>
      </c>
      <c r="AU731" t="s">
        <v>44</v>
      </c>
      <c r="BE731" t="s">
        <v>7</v>
      </c>
      <c r="BF731">
        <v>2</v>
      </c>
      <c r="BG731" t="s">
        <v>44</v>
      </c>
    </row>
    <row r="732" spans="1:59" x14ac:dyDescent="0.3">
      <c r="A732" t="s">
        <v>7</v>
      </c>
      <c r="B732">
        <v>1</v>
      </c>
      <c r="C732" t="s">
        <v>44</v>
      </c>
      <c r="I732" t="s">
        <v>7</v>
      </c>
      <c r="J732">
        <v>4</v>
      </c>
      <c r="K732" t="s">
        <v>44</v>
      </c>
      <c r="U732" t="s">
        <v>7</v>
      </c>
      <c r="V732">
        <v>3</v>
      </c>
      <c r="W732" t="s">
        <v>44</v>
      </c>
      <c r="AG732" t="s">
        <v>7</v>
      </c>
      <c r="AH732">
        <v>3</v>
      </c>
      <c r="AI732" t="s">
        <v>44</v>
      </c>
      <c r="AS732" t="s">
        <v>7</v>
      </c>
      <c r="AT732">
        <v>4</v>
      </c>
      <c r="AU732" t="s">
        <v>44</v>
      </c>
      <c r="BE732" t="s">
        <v>7</v>
      </c>
      <c r="BF732">
        <v>3</v>
      </c>
      <c r="BG732" t="s">
        <v>44</v>
      </c>
    </row>
    <row r="733" spans="1:59" x14ac:dyDescent="0.3">
      <c r="A733" t="s">
        <v>7</v>
      </c>
      <c r="B733">
        <v>4</v>
      </c>
      <c r="C733" t="s">
        <v>44</v>
      </c>
      <c r="I733" t="s">
        <v>7</v>
      </c>
      <c r="J733">
        <v>8</v>
      </c>
      <c r="K733" t="s">
        <v>44</v>
      </c>
      <c r="U733" t="s">
        <v>7</v>
      </c>
      <c r="V733">
        <v>7</v>
      </c>
      <c r="W733" t="s">
        <v>44</v>
      </c>
      <c r="AG733" t="s">
        <v>7</v>
      </c>
      <c r="AH733">
        <v>2</v>
      </c>
      <c r="AI733" t="s">
        <v>44</v>
      </c>
      <c r="AS733" t="s">
        <v>7</v>
      </c>
      <c r="AT733">
        <v>23</v>
      </c>
      <c r="AU733" t="s">
        <v>44</v>
      </c>
      <c r="BE733" t="s">
        <v>7</v>
      </c>
      <c r="BF733">
        <v>0</v>
      </c>
      <c r="BG733" t="s">
        <v>44</v>
      </c>
    </row>
    <row r="734" spans="1:59" x14ac:dyDescent="0.3">
      <c r="A734" t="s">
        <v>7</v>
      </c>
      <c r="B734">
        <v>6</v>
      </c>
      <c r="C734" t="s">
        <v>44</v>
      </c>
      <c r="I734" t="s">
        <v>7</v>
      </c>
      <c r="J734">
        <v>3</v>
      </c>
      <c r="K734" t="s">
        <v>44</v>
      </c>
      <c r="U734" t="s">
        <v>7</v>
      </c>
      <c r="V734">
        <v>2</v>
      </c>
      <c r="W734" t="s">
        <v>44</v>
      </c>
      <c r="AG734" t="s">
        <v>7</v>
      </c>
      <c r="AH734">
        <v>2</v>
      </c>
      <c r="AI734" t="s">
        <v>44</v>
      </c>
      <c r="AS734" t="s">
        <v>7</v>
      </c>
      <c r="AT734">
        <v>10</v>
      </c>
      <c r="AU734" t="s">
        <v>44</v>
      </c>
      <c r="BE734" t="s">
        <v>7</v>
      </c>
      <c r="BF734">
        <v>0</v>
      </c>
      <c r="BG734" t="s">
        <v>44</v>
      </c>
    </row>
    <row r="735" spans="1:59" x14ac:dyDescent="0.3">
      <c r="A735" t="s">
        <v>7</v>
      </c>
      <c r="B735">
        <v>7</v>
      </c>
      <c r="C735" t="s">
        <v>44</v>
      </c>
      <c r="I735" t="s">
        <v>7</v>
      </c>
      <c r="J735">
        <v>0</v>
      </c>
      <c r="K735" t="s">
        <v>44</v>
      </c>
      <c r="U735" t="s">
        <v>7</v>
      </c>
      <c r="V735">
        <v>0</v>
      </c>
      <c r="W735" t="s">
        <v>44</v>
      </c>
      <c r="AG735" t="s">
        <v>7</v>
      </c>
      <c r="AH735">
        <v>5</v>
      </c>
      <c r="AI735" t="s">
        <v>44</v>
      </c>
      <c r="AS735" t="s">
        <v>7</v>
      </c>
      <c r="AT735">
        <v>7</v>
      </c>
      <c r="AU735" t="s">
        <v>44</v>
      </c>
      <c r="BE735" t="s">
        <v>7</v>
      </c>
      <c r="BF735">
        <v>0</v>
      </c>
      <c r="BG735" t="s">
        <v>44</v>
      </c>
    </row>
    <row r="736" spans="1:59" x14ac:dyDescent="0.3">
      <c r="A736" t="s">
        <v>7</v>
      </c>
      <c r="B736">
        <v>3</v>
      </c>
      <c r="C736" t="s">
        <v>44</v>
      </c>
      <c r="I736" t="s">
        <v>7</v>
      </c>
      <c r="J736">
        <v>4</v>
      </c>
      <c r="K736" t="s">
        <v>44</v>
      </c>
      <c r="U736" t="s">
        <v>7</v>
      </c>
      <c r="V736">
        <v>3</v>
      </c>
      <c r="W736" t="s">
        <v>44</v>
      </c>
      <c r="AG736" t="s">
        <v>7</v>
      </c>
      <c r="AH736">
        <v>2</v>
      </c>
      <c r="AI736" t="s">
        <v>44</v>
      </c>
      <c r="AS736" t="s">
        <v>7</v>
      </c>
      <c r="AT736">
        <v>11</v>
      </c>
      <c r="AU736" t="s">
        <v>44</v>
      </c>
      <c r="BE736" t="s">
        <v>7</v>
      </c>
      <c r="BF736">
        <v>1</v>
      </c>
      <c r="BG736" t="s">
        <v>44</v>
      </c>
    </row>
    <row r="737" spans="1:59" x14ac:dyDescent="0.3">
      <c r="A737" t="s">
        <v>7</v>
      </c>
      <c r="B737">
        <v>1</v>
      </c>
      <c r="C737" t="s">
        <v>44</v>
      </c>
      <c r="I737" t="s">
        <v>7</v>
      </c>
      <c r="J737">
        <v>7</v>
      </c>
      <c r="K737" t="s">
        <v>44</v>
      </c>
      <c r="U737" t="s">
        <v>7</v>
      </c>
      <c r="V737">
        <v>7</v>
      </c>
      <c r="W737" t="s">
        <v>44</v>
      </c>
      <c r="AG737" t="s">
        <v>7</v>
      </c>
      <c r="AH737">
        <v>5</v>
      </c>
      <c r="AI737" t="s">
        <v>44</v>
      </c>
      <c r="AS737" t="s">
        <v>7</v>
      </c>
      <c r="AT737">
        <v>7</v>
      </c>
      <c r="AU737" t="s">
        <v>44</v>
      </c>
      <c r="BE737" t="s">
        <v>7</v>
      </c>
      <c r="BF737">
        <v>5</v>
      </c>
      <c r="BG737" t="s">
        <v>44</v>
      </c>
    </row>
    <row r="738" spans="1:59" x14ac:dyDescent="0.3">
      <c r="A738" t="s">
        <v>7</v>
      </c>
      <c r="B738">
        <v>5</v>
      </c>
      <c r="C738" t="s">
        <v>44</v>
      </c>
      <c r="I738" t="s">
        <v>7</v>
      </c>
      <c r="J738">
        <v>4</v>
      </c>
      <c r="K738" t="s">
        <v>44</v>
      </c>
      <c r="U738" t="s">
        <v>7</v>
      </c>
      <c r="V738">
        <v>2</v>
      </c>
      <c r="W738" t="s">
        <v>44</v>
      </c>
      <c r="AG738" t="s">
        <v>7</v>
      </c>
      <c r="AH738">
        <v>1</v>
      </c>
      <c r="AI738" t="s">
        <v>44</v>
      </c>
      <c r="AS738" t="s">
        <v>7</v>
      </c>
      <c r="AT738">
        <v>8</v>
      </c>
      <c r="AU738" t="s">
        <v>44</v>
      </c>
      <c r="BE738" t="s">
        <v>7</v>
      </c>
      <c r="BF738">
        <v>1</v>
      </c>
      <c r="BG738" t="s">
        <v>44</v>
      </c>
    </row>
    <row r="739" spans="1:59" x14ac:dyDescent="0.3">
      <c r="A739" t="s">
        <v>7</v>
      </c>
      <c r="B739">
        <v>1</v>
      </c>
      <c r="C739" t="s">
        <v>44</v>
      </c>
      <c r="I739" t="s">
        <v>7</v>
      </c>
      <c r="J739">
        <v>15</v>
      </c>
      <c r="K739" t="s">
        <v>44</v>
      </c>
      <c r="U739" t="s">
        <v>7</v>
      </c>
      <c r="V739">
        <v>10</v>
      </c>
      <c r="W739" t="s">
        <v>44</v>
      </c>
      <c r="AG739" t="s">
        <v>7</v>
      </c>
      <c r="AH739">
        <v>3</v>
      </c>
      <c r="AI739" t="s">
        <v>44</v>
      </c>
      <c r="AS739" t="s">
        <v>7</v>
      </c>
      <c r="AT739">
        <v>15</v>
      </c>
      <c r="AU739" t="s">
        <v>44</v>
      </c>
      <c r="BE739" t="s">
        <v>7</v>
      </c>
      <c r="BF739">
        <v>4</v>
      </c>
      <c r="BG739" t="s">
        <v>44</v>
      </c>
    </row>
    <row r="740" spans="1:59" x14ac:dyDescent="0.3">
      <c r="A740" t="s">
        <v>7</v>
      </c>
      <c r="B740">
        <v>3</v>
      </c>
      <c r="C740" t="s">
        <v>44</v>
      </c>
      <c r="I740" t="s">
        <v>7</v>
      </c>
      <c r="J740">
        <v>1</v>
      </c>
      <c r="K740" t="s">
        <v>44</v>
      </c>
      <c r="U740" t="s">
        <v>7</v>
      </c>
      <c r="V740">
        <v>0</v>
      </c>
      <c r="W740" t="s">
        <v>44</v>
      </c>
      <c r="AG740" t="s">
        <v>7</v>
      </c>
      <c r="AH740">
        <v>2</v>
      </c>
      <c r="AI740" t="s">
        <v>44</v>
      </c>
      <c r="AS740" t="s">
        <v>7</v>
      </c>
      <c r="AT740">
        <v>19</v>
      </c>
      <c r="AU740" t="s">
        <v>44</v>
      </c>
      <c r="BE740" t="s">
        <v>7</v>
      </c>
      <c r="BF740">
        <v>0</v>
      </c>
      <c r="BG740" t="s">
        <v>44</v>
      </c>
    </row>
    <row r="741" spans="1:59" x14ac:dyDescent="0.3">
      <c r="A741" t="s">
        <v>7</v>
      </c>
      <c r="B741">
        <v>1</v>
      </c>
      <c r="C741" t="s">
        <v>44</v>
      </c>
      <c r="I741" t="s">
        <v>7</v>
      </c>
      <c r="J741">
        <v>14</v>
      </c>
      <c r="K741" t="s">
        <v>44</v>
      </c>
      <c r="U741" t="s">
        <v>7</v>
      </c>
      <c r="V741">
        <v>11</v>
      </c>
      <c r="W741" t="s">
        <v>44</v>
      </c>
      <c r="AG741" t="s">
        <v>7</v>
      </c>
      <c r="AH741">
        <v>6</v>
      </c>
      <c r="AI741" t="s">
        <v>44</v>
      </c>
      <c r="AS741" t="s">
        <v>7</v>
      </c>
      <c r="AT741">
        <v>14</v>
      </c>
      <c r="AU741" t="s">
        <v>44</v>
      </c>
      <c r="BE741" t="s">
        <v>7</v>
      </c>
      <c r="BF741">
        <v>2</v>
      </c>
      <c r="BG741" t="s">
        <v>44</v>
      </c>
    </row>
    <row r="742" spans="1:59" x14ac:dyDescent="0.3">
      <c r="A742" t="s">
        <v>7</v>
      </c>
      <c r="B742">
        <v>1</v>
      </c>
      <c r="C742" t="s">
        <v>44</v>
      </c>
      <c r="I742" t="s">
        <v>7</v>
      </c>
      <c r="J742">
        <v>10</v>
      </c>
      <c r="K742" t="s">
        <v>44</v>
      </c>
      <c r="U742" t="s">
        <v>7</v>
      </c>
      <c r="V742">
        <v>9</v>
      </c>
      <c r="W742" t="s">
        <v>44</v>
      </c>
      <c r="AG742" t="s">
        <v>7</v>
      </c>
      <c r="AH742">
        <v>3</v>
      </c>
      <c r="AI742" t="s">
        <v>44</v>
      </c>
      <c r="AS742" t="s">
        <v>7</v>
      </c>
      <c r="AT742">
        <v>10</v>
      </c>
      <c r="AU742" t="s">
        <v>44</v>
      </c>
      <c r="BE742" t="s">
        <v>7</v>
      </c>
      <c r="BF742">
        <v>8</v>
      </c>
      <c r="BG742" t="s">
        <v>44</v>
      </c>
    </row>
    <row r="743" spans="1:59" x14ac:dyDescent="0.3">
      <c r="A743" t="s">
        <v>7</v>
      </c>
      <c r="B743">
        <v>1</v>
      </c>
      <c r="C743" t="s">
        <v>44</v>
      </c>
      <c r="I743" t="s">
        <v>7</v>
      </c>
      <c r="J743">
        <v>8</v>
      </c>
      <c r="K743" t="s">
        <v>44</v>
      </c>
      <c r="U743" t="s">
        <v>7</v>
      </c>
      <c r="V743">
        <v>7</v>
      </c>
      <c r="W743" t="s">
        <v>44</v>
      </c>
      <c r="AG743" t="s">
        <v>7</v>
      </c>
      <c r="AH743">
        <v>2</v>
      </c>
      <c r="AI743" t="s">
        <v>44</v>
      </c>
      <c r="AS743" t="s">
        <v>7</v>
      </c>
      <c r="AT743">
        <v>9</v>
      </c>
      <c r="AU743" t="s">
        <v>44</v>
      </c>
      <c r="BE743" t="s">
        <v>7</v>
      </c>
      <c r="BF743">
        <v>6</v>
      </c>
      <c r="BG743" t="s">
        <v>44</v>
      </c>
    </row>
    <row r="744" spans="1:59" x14ac:dyDescent="0.3">
      <c r="A744" t="s">
        <v>7</v>
      </c>
      <c r="B744">
        <v>0</v>
      </c>
      <c r="C744" t="s">
        <v>44</v>
      </c>
      <c r="I744" t="s">
        <v>7</v>
      </c>
      <c r="J744">
        <v>5</v>
      </c>
      <c r="K744" t="s">
        <v>44</v>
      </c>
      <c r="U744" t="s">
        <v>7</v>
      </c>
      <c r="V744">
        <v>4</v>
      </c>
      <c r="W744" t="s">
        <v>44</v>
      </c>
      <c r="AG744" t="s">
        <v>7</v>
      </c>
      <c r="AH744">
        <v>2</v>
      </c>
      <c r="AI744" t="s">
        <v>44</v>
      </c>
      <c r="AS744" t="s">
        <v>7</v>
      </c>
      <c r="AT744">
        <v>6</v>
      </c>
      <c r="AU744" t="s">
        <v>44</v>
      </c>
      <c r="BE744" t="s">
        <v>7</v>
      </c>
      <c r="BF744">
        <v>1</v>
      </c>
      <c r="BG744" t="s">
        <v>44</v>
      </c>
    </row>
    <row r="745" spans="1:59" x14ac:dyDescent="0.3">
      <c r="A745" t="s">
        <v>7</v>
      </c>
      <c r="B745">
        <v>1</v>
      </c>
      <c r="C745" t="s">
        <v>44</v>
      </c>
      <c r="I745" t="s">
        <v>7</v>
      </c>
      <c r="J745">
        <v>5</v>
      </c>
      <c r="K745" t="s">
        <v>44</v>
      </c>
      <c r="U745" t="s">
        <v>7</v>
      </c>
      <c r="V745">
        <v>3</v>
      </c>
      <c r="W745" t="s">
        <v>44</v>
      </c>
      <c r="AG745" t="s">
        <v>7</v>
      </c>
      <c r="AH745">
        <v>1</v>
      </c>
      <c r="AI745" t="s">
        <v>44</v>
      </c>
      <c r="AS745" t="s">
        <v>7</v>
      </c>
      <c r="AT745">
        <v>5</v>
      </c>
      <c r="AU745" t="s">
        <v>44</v>
      </c>
      <c r="BE745" t="s">
        <v>7</v>
      </c>
      <c r="BF745">
        <v>0</v>
      </c>
      <c r="BG745" t="s">
        <v>44</v>
      </c>
    </row>
    <row r="746" spans="1:59" x14ac:dyDescent="0.3">
      <c r="A746" t="s">
        <v>7</v>
      </c>
      <c r="B746">
        <v>9</v>
      </c>
      <c r="C746" t="s">
        <v>44</v>
      </c>
      <c r="I746" t="s">
        <v>7</v>
      </c>
      <c r="J746">
        <v>5</v>
      </c>
      <c r="K746" t="s">
        <v>44</v>
      </c>
      <c r="U746" t="s">
        <v>7</v>
      </c>
      <c r="V746">
        <v>3</v>
      </c>
      <c r="W746" t="s">
        <v>44</v>
      </c>
      <c r="AG746" t="s">
        <v>7</v>
      </c>
      <c r="AH746">
        <v>2</v>
      </c>
      <c r="AI746" t="s">
        <v>44</v>
      </c>
      <c r="AS746" t="s">
        <v>7</v>
      </c>
      <c r="AT746">
        <v>9</v>
      </c>
      <c r="AU746" t="s">
        <v>44</v>
      </c>
      <c r="BE746" t="s">
        <v>7</v>
      </c>
      <c r="BF746">
        <v>1</v>
      </c>
      <c r="BG746" t="s">
        <v>44</v>
      </c>
    </row>
    <row r="747" spans="1:59" x14ac:dyDescent="0.3">
      <c r="A747" t="s">
        <v>7</v>
      </c>
      <c r="B747">
        <v>3</v>
      </c>
      <c r="C747" t="s">
        <v>44</v>
      </c>
      <c r="I747" t="s">
        <v>7</v>
      </c>
      <c r="J747">
        <v>23</v>
      </c>
      <c r="K747" t="s">
        <v>44</v>
      </c>
      <c r="U747" t="s">
        <v>7</v>
      </c>
      <c r="V747">
        <v>15</v>
      </c>
      <c r="W747" t="s">
        <v>44</v>
      </c>
      <c r="AG747" t="s">
        <v>7</v>
      </c>
      <c r="AH747">
        <v>3</v>
      </c>
      <c r="AI747" t="s">
        <v>44</v>
      </c>
      <c r="AS747" t="s">
        <v>7</v>
      </c>
      <c r="AT747">
        <v>25</v>
      </c>
      <c r="AU747" t="s">
        <v>44</v>
      </c>
      <c r="BE747" t="s">
        <v>7</v>
      </c>
      <c r="BF747">
        <v>14</v>
      </c>
      <c r="BG747" t="s">
        <v>44</v>
      </c>
    </row>
    <row r="748" spans="1:59" x14ac:dyDescent="0.3">
      <c r="A748" t="s">
        <v>7</v>
      </c>
      <c r="B748">
        <v>1</v>
      </c>
      <c r="C748" t="s">
        <v>44</v>
      </c>
      <c r="I748" t="s">
        <v>7</v>
      </c>
      <c r="J748">
        <v>3</v>
      </c>
      <c r="K748" t="s">
        <v>44</v>
      </c>
      <c r="U748" t="s">
        <v>7</v>
      </c>
      <c r="V748">
        <v>2</v>
      </c>
      <c r="W748" t="s">
        <v>44</v>
      </c>
      <c r="AG748" t="s">
        <v>7</v>
      </c>
      <c r="AH748">
        <v>3</v>
      </c>
      <c r="AI748" t="s">
        <v>44</v>
      </c>
      <c r="AS748" t="s">
        <v>7</v>
      </c>
      <c r="AT748">
        <v>3</v>
      </c>
      <c r="AU748" t="s">
        <v>44</v>
      </c>
      <c r="BE748" t="s">
        <v>7</v>
      </c>
      <c r="BF748">
        <v>0</v>
      </c>
      <c r="BG748" t="s">
        <v>44</v>
      </c>
    </row>
    <row r="749" spans="1:59" x14ac:dyDescent="0.3">
      <c r="A749" t="s">
        <v>7</v>
      </c>
      <c r="B749">
        <v>1</v>
      </c>
      <c r="C749" t="s">
        <v>44</v>
      </c>
      <c r="I749" t="s">
        <v>7</v>
      </c>
      <c r="J749">
        <v>21</v>
      </c>
      <c r="K749" t="s">
        <v>44</v>
      </c>
      <c r="U749" t="s">
        <v>7</v>
      </c>
      <c r="V749">
        <v>6</v>
      </c>
      <c r="W749" t="s">
        <v>44</v>
      </c>
      <c r="AG749" t="s">
        <v>7</v>
      </c>
      <c r="AH749">
        <v>2</v>
      </c>
      <c r="AI749" t="s">
        <v>44</v>
      </c>
      <c r="AS749" t="s">
        <v>7</v>
      </c>
      <c r="AT749">
        <v>21</v>
      </c>
      <c r="AU749" t="s">
        <v>44</v>
      </c>
      <c r="BE749" t="s">
        <v>7</v>
      </c>
      <c r="BF749">
        <v>8</v>
      </c>
      <c r="BG749" t="s">
        <v>44</v>
      </c>
    </row>
    <row r="750" spans="1:59" x14ac:dyDescent="0.3">
      <c r="A750" t="s">
        <v>7</v>
      </c>
      <c r="B750">
        <v>6</v>
      </c>
      <c r="C750" t="s">
        <v>44</v>
      </c>
      <c r="I750" t="s">
        <v>7</v>
      </c>
      <c r="J750">
        <v>5</v>
      </c>
      <c r="K750" t="s">
        <v>44</v>
      </c>
      <c r="U750" t="s">
        <v>7</v>
      </c>
      <c r="V750">
        <v>2</v>
      </c>
      <c r="W750" t="s">
        <v>44</v>
      </c>
      <c r="AG750" t="s">
        <v>7</v>
      </c>
      <c r="AH750">
        <v>3</v>
      </c>
      <c r="AI750" t="s">
        <v>44</v>
      </c>
      <c r="AS750" t="s">
        <v>7</v>
      </c>
      <c r="AT750">
        <v>10</v>
      </c>
      <c r="AU750" t="s">
        <v>44</v>
      </c>
      <c r="BE750" t="s">
        <v>7</v>
      </c>
      <c r="BF750">
        <v>1</v>
      </c>
      <c r="BG750" t="s">
        <v>44</v>
      </c>
    </row>
    <row r="751" spans="1:59" x14ac:dyDescent="0.3">
      <c r="A751" t="s">
        <v>7</v>
      </c>
      <c r="B751">
        <v>1</v>
      </c>
      <c r="C751" t="s">
        <v>44</v>
      </c>
      <c r="I751" t="s">
        <v>7</v>
      </c>
      <c r="J751">
        <v>5</v>
      </c>
      <c r="K751" t="s">
        <v>44</v>
      </c>
      <c r="U751" t="s">
        <v>7</v>
      </c>
      <c r="V751">
        <v>2</v>
      </c>
      <c r="W751" t="s">
        <v>44</v>
      </c>
      <c r="AG751" t="s">
        <v>7</v>
      </c>
      <c r="AH751">
        <v>2</v>
      </c>
      <c r="AI751" t="s">
        <v>44</v>
      </c>
      <c r="AS751" t="s">
        <v>7</v>
      </c>
      <c r="AT751">
        <v>6</v>
      </c>
      <c r="AU751" t="s">
        <v>44</v>
      </c>
      <c r="BE751" t="s">
        <v>7</v>
      </c>
      <c r="BF751">
        <v>0</v>
      </c>
      <c r="BG751" t="s">
        <v>44</v>
      </c>
    </row>
    <row r="752" spans="1:59" x14ac:dyDescent="0.3">
      <c r="A752" t="s">
        <v>7</v>
      </c>
      <c r="B752">
        <v>2</v>
      </c>
      <c r="C752" t="s">
        <v>44</v>
      </c>
      <c r="I752" t="s">
        <v>7</v>
      </c>
      <c r="J752">
        <v>1</v>
      </c>
      <c r="K752" t="s">
        <v>44</v>
      </c>
      <c r="U752" t="s">
        <v>7</v>
      </c>
      <c r="V752">
        <v>0</v>
      </c>
      <c r="W752" t="s">
        <v>44</v>
      </c>
      <c r="AG752" t="s">
        <v>7</v>
      </c>
      <c r="AH752">
        <v>3</v>
      </c>
      <c r="AI752" t="s">
        <v>44</v>
      </c>
      <c r="AS752" t="s">
        <v>7</v>
      </c>
      <c r="AT752">
        <v>18</v>
      </c>
      <c r="AU752" t="s">
        <v>44</v>
      </c>
      <c r="BE752" t="s">
        <v>7</v>
      </c>
      <c r="BF752">
        <v>0</v>
      </c>
      <c r="BG752" t="s">
        <v>44</v>
      </c>
    </row>
    <row r="753" spans="1:59" x14ac:dyDescent="0.3">
      <c r="A753" t="s">
        <v>7</v>
      </c>
      <c r="B753">
        <v>1</v>
      </c>
      <c r="C753" t="s">
        <v>44</v>
      </c>
      <c r="I753" t="s">
        <v>7</v>
      </c>
      <c r="J753">
        <v>6</v>
      </c>
      <c r="K753" t="s">
        <v>44</v>
      </c>
      <c r="U753" t="s">
        <v>7</v>
      </c>
      <c r="V753">
        <v>2</v>
      </c>
      <c r="W753" t="s">
        <v>44</v>
      </c>
      <c r="AG753" t="s">
        <v>7</v>
      </c>
      <c r="AH753">
        <v>2</v>
      </c>
      <c r="AI753" t="s">
        <v>44</v>
      </c>
      <c r="AS753" t="s">
        <v>7</v>
      </c>
      <c r="AT753">
        <v>6</v>
      </c>
      <c r="AU753" t="s">
        <v>44</v>
      </c>
      <c r="BE753" t="s">
        <v>7</v>
      </c>
      <c r="BF753">
        <v>1</v>
      </c>
      <c r="BG753" t="s">
        <v>44</v>
      </c>
    </row>
    <row r="754" spans="1:59" x14ac:dyDescent="0.3">
      <c r="A754" t="s">
        <v>7</v>
      </c>
      <c r="B754">
        <v>6</v>
      </c>
      <c r="C754" t="s">
        <v>44</v>
      </c>
      <c r="I754" t="s">
        <v>7</v>
      </c>
      <c r="J754">
        <v>10</v>
      </c>
      <c r="K754" t="s">
        <v>44</v>
      </c>
      <c r="U754" t="s">
        <v>7</v>
      </c>
      <c r="V754">
        <v>7</v>
      </c>
      <c r="W754" t="s">
        <v>44</v>
      </c>
      <c r="AG754" t="s">
        <v>7</v>
      </c>
      <c r="AH754">
        <v>3</v>
      </c>
      <c r="AI754" t="s">
        <v>44</v>
      </c>
      <c r="AS754" t="s">
        <v>7</v>
      </c>
      <c r="AT754">
        <v>19</v>
      </c>
      <c r="AU754" t="s">
        <v>44</v>
      </c>
      <c r="BE754" t="s">
        <v>7</v>
      </c>
      <c r="BF754">
        <v>0</v>
      </c>
      <c r="BG754" t="s">
        <v>44</v>
      </c>
    </row>
    <row r="755" spans="1:59" x14ac:dyDescent="0.3">
      <c r="A755" t="s">
        <v>7</v>
      </c>
      <c r="B755">
        <v>2</v>
      </c>
      <c r="C755" t="s">
        <v>44</v>
      </c>
      <c r="I755" t="s">
        <v>7</v>
      </c>
      <c r="J755">
        <v>7</v>
      </c>
      <c r="K755" t="s">
        <v>44</v>
      </c>
      <c r="U755" t="s">
        <v>7</v>
      </c>
      <c r="V755">
        <v>7</v>
      </c>
      <c r="W755" t="s">
        <v>44</v>
      </c>
      <c r="AG755" t="s">
        <v>7</v>
      </c>
      <c r="AH755">
        <v>3</v>
      </c>
      <c r="AI755" t="s">
        <v>44</v>
      </c>
      <c r="AS755" t="s">
        <v>7</v>
      </c>
      <c r="AT755">
        <v>17</v>
      </c>
      <c r="AU755" t="s">
        <v>44</v>
      </c>
      <c r="BE755" t="s">
        <v>7</v>
      </c>
      <c r="BF755">
        <v>0</v>
      </c>
      <c r="BG755" t="s">
        <v>44</v>
      </c>
    </row>
    <row r="756" spans="1:59" x14ac:dyDescent="0.3">
      <c r="A756" t="s">
        <v>7</v>
      </c>
      <c r="B756">
        <v>1</v>
      </c>
      <c r="C756" t="s">
        <v>44</v>
      </c>
      <c r="I756" t="s">
        <v>7</v>
      </c>
      <c r="J756">
        <v>10</v>
      </c>
      <c r="K756" t="s">
        <v>44</v>
      </c>
      <c r="U756" t="s">
        <v>7</v>
      </c>
      <c r="V756">
        <v>0</v>
      </c>
      <c r="W756" t="s">
        <v>44</v>
      </c>
      <c r="AG756" t="s">
        <v>7</v>
      </c>
      <c r="AH756">
        <v>2</v>
      </c>
      <c r="AI756" t="s">
        <v>44</v>
      </c>
      <c r="AS756" t="s">
        <v>7</v>
      </c>
      <c r="AT756">
        <v>10</v>
      </c>
      <c r="AU756" t="s">
        <v>44</v>
      </c>
      <c r="BE756" t="s">
        <v>7</v>
      </c>
      <c r="BF756">
        <v>0</v>
      </c>
      <c r="BG756" t="s">
        <v>44</v>
      </c>
    </row>
    <row r="757" spans="1:59" x14ac:dyDescent="0.3">
      <c r="A757" t="s">
        <v>7</v>
      </c>
      <c r="B757">
        <v>1</v>
      </c>
      <c r="C757" t="s">
        <v>44</v>
      </c>
      <c r="I757" t="s">
        <v>7</v>
      </c>
      <c r="J757">
        <v>3</v>
      </c>
      <c r="K757" t="s">
        <v>44</v>
      </c>
      <c r="U757" t="s">
        <v>7</v>
      </c>
      <c r="V757">
        <v>2</v>
      </c>
      <c r="W757" t="s">
        <v>44</v>
      </c>
      <c r="AG757" t="s">
        <v>7</v>
      </c>
      <c r="AH757">
        <v>3</v>
      </c>
      <c r="AI757" t="s">
        <v>44</v>
      </c>
      <c r="AS757" t="s">
        <v>7</v>
      </c>
      <c r="AT757">
        <v>3</v>
      </c>
      <c r="AU757" t="s">
        <v>44</v>
      </c>
      <c r="BE757" t="s">
        <v>7</v>
      </c>
      <c r="BF757">
        <v>1</v>
      </c>
      <c r="BG757" t="s">
        <v>44</v>
      </c>
    </row>
    <row r="758" spans="1:59" x14ac:dyDescent="0.3">
      <c r="A758" t="s">
        <v>7</v>
      </c>
      <c r="B758">
        <v>2</v>
      </c>
      <c r="C758" t="s">
        <v>44</v>
      </c>
      <c r="I758" t="s">
        <v>7</v>
      </c>
      <c r="J758">
        <v>5</v>
      </c>
      <c r="K758" t="s">
        <v>44</v>
      </c>
      <c r="U758" t="s">
        <v>7</v>
      </c>
      <c r="V758">
        <v>4</v>
      </c>
      <c r="W758" t="s">
        <v>44</v>
      </c>
      <c r="AG758" t="s">
        <v>7</v>
      </c>
      <c r="AH758">
        <v>3</v>
      </c>
      <c r="AI758" t="s">
        <v>44</v>
      </c>
      <c r="AS758" t="s">
        <v>7</v>
      </c>
      <c r="AT758">
        <v>9</v>
      </c>
      <c r="AU758" t="s">
        <v>44</v>
      </c>
      <c r="BE758" t="s">
        <v>7</v>
      </c>
      <c r="BF758">
        <v>1</v>
      </c>
      <c r="BG758" t="s">
        <v>44</v>
      </c>
    </row>
    <row r="759" spans="1:59" x14ac:dyDescent="0.3">
      <c r="A759" t="s">
        <v>7</v>
      </c>
      <c r="B759">
        <v>1</v>
      </c>
      <c r="C759" t="s">
        <v>44</v>
      </c>
      <c r="I759" t="s">
        <v>7</v>
      </c>
      <c r="J759">
        <v>9</v>
      </c>
      <c r="K759" t="s">
        <v>44</v>
      </c>
      <c r="U759" t="s">
        <v>7</v>
      </c>
      <c r="V759">
        <v>8</v>
      </c>
      <c r="W759" t="s">
        <v>44</v>
      </c>
      <c r="AG759" t="s">
        <v>7</v>
      </c>
      <c r="AH759">
        <v>2</v>
      </c>
      <c r="AI759" t="s">
        <v>44</v>
      </c>
      <c r="AS759" t="s">
        <v>7</v>
      </c>
      <c r="AT759">
        <v>9</v>
      </c>
      <c r="AU759" t="s">
        <v>44</v>
      </c>
      <c r="BE759" t="s">
        <v>7</v>
      </c>
      <c r="BF759">
        <v>5</v>
      </c>
      <c r="BG759" t="s">
        <v>44</v>
      </c>
    </row>
    <row r="760" spans="1:59" x14ac:dyDescent="0.3">
      <c r="A760" t="s">
        <v>7</v>
      </c>
      <c r="B760">
        <v>0</v>
      </c>
      <c r="C760" t="s">
        <v>44</v>
      </c>
      <c r="I760" t="s">
        <v>7</v>
      </c>
      <c r="J760">
        <v>9</v>
      </c>
      <c r="K760" t="s">
        <v>44</v>
      </c>
      <c r="U760" t="s">
        <v>7</v>
      </c>
      <c r="V760">
        <v>7</v>
      </c>
      <c r="W760" t="s">
        <v>44</v>
      </c>
      <c r="AG760" t="s">
        <v>7</v>
      </c>
      <c r="AH760">
        <v>2</v>
      </c>
      <c r="AI760" t="s">
        <v>44</v>
      </c>
      <c r="AS760" t="s">
        <v>7</v>
      </c>
      <c r="AT760">
        <v>10</v>
      </c>
      <c r="AU760" t="s">
        <v>44</v>
      </c>
      <c r="BE760" t="s">
        <v>7</v>
      </c>
      <c r="BF760">
        <v>0</v>
      </c>
      <c r="BG760" t="s">
        <v>44</v>
      </c>
    </row>
    <row r="761" spans="1:59" x14ac:dyDescent="0.3">
      <c r="A761" t="s">
        <v>7</v>
      </c>
      <c r="B761">
        <v>1</v>
      </c>
      <c r="C761" t="s">
        <v>44</v>
      </c>
      <c r="I761" t="s">
        <v>7</v>
      </c>
      <c r="J761">
        <v>6</v>
      </c>
      <c r="K761" t="s">
        <v>44</v>
      </c>
      <c r="U761" t="s">
        <v>7</v>
      </c>
      <c r="V761">
        <v>2</v>
      </c>
      <c r="W761" t="s">
        <v>44</v>
      </c>
      <c r="AG761" t="s">
        <v>7</v>
      </c>
      <c r="AH761">
        <v>5</v>
      </c>
      <c r="AI761" t="s">
        <v>44</v>
      </c>
      <c r="AS761" t="s">
        <v>7</v>
      </c>
      <c r="AT761">
        <v>6</v>
      </c>
      <c r="AU761" t="s">
        <v>44</v>
      </c>
      <c r="BE761" t="s">
        <v>7</v>
      </c>
      <c r="BF761">
        <v>1</v>
      </c>
      <c r="BG761" t="s">
        <v>44</v>
      </c>
    </row>
    <row r="762" spans="1:59" x14ac:dyDescent="0.3">
      <c r="A762" t="s">
        <v>7</v>
      </c>
      <c r="B762">
        <v>8</v>
      </c>
      <c r="C762" t="s">
        <v>44</v>
      </c>
      <c r="I762" t="s">
        <v>7</v>
      </c>
      <c r="J762">
        <v>3</v>
      </c>
      <c r="K762" t="s">
        <v>44</v>
      </c>
      <c r="U762" t="s">
        <v>7</v>
      </c>
      <c r="V762">
        <v>2</v>
      </c>
      <c r="W762" t="s">
        <v>44</v>
      </c>
      <c r="AG762" t="s">
        <v>7</v>
      </c>
      <c r="AH762">
        <v>5</v>
      </c>
      <c r="AI762" t="s">
        <v>44</v>
      </c>
      <c r="AS762" t="s">
        <v>7</v>
      </c>
      <c r="AT762">
        <v>10</v>
      </c>
      <c r="AU762" t="s">
        <v>44</v>
      </c>
      <c r="BE762" t="s">
        <v>7</v>
      </c>
      <c r="BF762">
        <v>0</v>
      </c>
      <c r="BG762" t="s">
        <v>44</v>
      </c>
    </row>
    <row r="763" spans="1:59" x14ac:dyDescent="0.3">
      <c r="A763" t="s">
        <v>7</v>
      </c>
      <c r="B763">
        <v>0</v>
      </c>
      <c r="C763" t="s">
        <v>44</v>
      </c>
      <c r="I763" t="s">
        <v>7</v>
      </c>
      <c r="J763">
        <v>5</v>
      </c>
      <c r="K763" t="s">
        <v>44</v>
      </c>
      <c r="U763" t="s">
        <v>7</v>
      </c>
      <c r="V763">
        <v>0</v>
      </c>
      <c r="W763" t="s">
        <v>44</v>
      </c>
      <c r="AG763" t="s">
        <v>7</v>
      </c>
      <c r="AH763">
        <v>3</v>
      </c>
      <c r="AI763" t="s">
        <v>44</v>
      </c>
      <c r="AS763" t="s">
        <v>7</v>
      </c>
      <c r="AT763">
        <v>6</v>
      </c>
      <c r="AU763" t="s">
        <v>44</v>
      </c>
      <c r="BE763" t="s">
        <v>7</v>
      </c>
      <c r="BF763">
        <v>1</v>
      </c>
      <c r="BG763" t="s">
        <v>44</v>
      </c>
    </row>
    <row r="764" spans="1:59" x14ac:dyDescent="0.3">
      <c r="A764" t="s">
        <v>7</v>
      </c>
      <c r="B764">
        <v>4</v>
      </c>
      <c r="C764" t="s">
        <v>44</v>
      </c>
      <c r="I764" t="s">
        <v>7</v>
      </c>
      <c r="J764">
        <v>6</v>
      </c>
      <c r="K764" t="s">
        <v>44</v>
      </c>
      <c r="U764" t="s">
        <v>7</v>
      </c>
      <c r="V764">
        <v>1</v>
      </c>
      <c r="W764" t="s">
        <v>44</v>
      </c>
      <c r="AG764" t="s">
        <v>7</v>
      </c>
      <c r="AH764">
        <v>4</v>
      </c>
      <c r="AI764" t="s">
        <v>44</v>
      </c>
      <c r="AS764" t="s">
        <v>7</v>
      </c>
      <c r="AT764">
        <v>9</v>
      </c>
      <c r="AU764" t="s">
        <v>44</v>
      </c>
      <c r="BE764" t="s">
        <v>7</v>
      </c>
      <c r="BF764">
        <v>0</v>
      </c>
      <c r="BG764" t="s">
        <v>44</v>
      </c>
    </row>
    <row r="765" spans="1:59" x14ac:dyDescent="0.3">
      <c r="A765" t="s">
        <v>7</v>
      </c>
      <c r="B765">
        <v>1</v>
      </c>
      <c r="C765" t="s">
        <v>44</v>
      </c>
      <c r="I765" t="s">
        <v>7</v>
      </c>
      <c r="J765">
        <v>1</v>
      </c>
      <c r="K765" t="s">
        <v>44</v>
      </c>
      <c r="U765" t="s">
        <v>7</v>
      </c>
      <c r="V765">
        <v>0</v>
      </c>
      <c r="W765" t="s">
        <v>44</v>
      </c>
      <c r="AG765" t="s">
        <v>7</v>
      </c>
      <c r="AH765">
        <v>2</v>
      </c>
      <c r="AI765" t="s">
        <v>44</v>
      </c>
      <c r="AS765" t="s">
        <v>7</v>
      </c>
      <c r="AT765">
        <v>1</v>
      </c>
      <c r="AU765" t="s">
        <v>44</v>
      </c>
      <c r="BE765" t="s">
        <v>7</v>
      </c>
      <c r="BF765">
        <v>0</v>
      </c>
      <c r="BG765" t="s">
        <v>44</v>
      </c>
    </row>
    <row r="766" spans="1:59" x14ac:dyDescent="0.3">
      <c r="A766" t="s">
        <v>7</v>
      </c>
      <c r="B766">
        <v>3</v>
      </c>
      <c r="C766" t="s">
        <v>44</v>
      </c>
      <c r="I766" t="s">
        <v>7</v>
      </c>
      <c r="J766">
        <v>7</v>
      </c>
      <c r="K766" t="s">
        <v>44</v>
      </c>
      <c r="U766" t="s">
        <v>7</v>
      </c>
      <c r="V766">
        <v>0</v>
      </c>
      <c r="W766" t="s">
        <v>44</v>
      </c>
      <c r="AG766" t="s">
        <v>7</v>
      </c>
      <c r="AH766">
        <v>3</v>
      </c>
      <c r="AI766" t="s">
        <v>44</v>
      </c>
      <c r="AS766" t="s">
        <v>7</v>
      </c>
      <c r="AT766">
        <v>10</v>
      </c>
      <c r="AU766" t="s">
        <v>44</v>
      </c>
      <c r="BE766" t="s">
        <v>7</v>
      </c>
      <c r="BF766">
        <v>1</v>
      </c>
      <c r="BG766" t="s">
        <v>44</v>
      </c>
    </row>
    <row r="767" spans="1:59" x14ac:dyDescent="0.3">
      <c r="A767" t="s">
        <v>7</v>
      </c>
      <c r="B767">
        <v>2</v>
      </c>
      <c r="C767" t="s">
        <v>44</v>
      </c>
      <c r="I767" t="s">
        <v>7</v>
      </c>
      <c r="J767">
        <v>7</v>
      </c>
      <c r="K767" t="s">
        <v>44</v>
      </c>
      <c r="U767" t="s">
        <v>7</v>
      </c>
      <c r="V767">
        <v>7</v>
      </c>
      <c r="W767" t="s">
        <v>44</v>
      </c>
      <c r="AG767" t="s">
        <v>7</v>
      </c>
      <c r="AH767">
        <v>3</v>
      </c>
      <c r="AI767" t="s">
        <v>44</v>
      </c>
      <c r="AS767" t="s">
        <v>7</v>
      </c>
      <c r="AT767">
        <v>12</v>
      </c>
      <c r="AU767" t="s">
        <v>44</v>
      </c>
      <c r="BE767" t="s">
        <v>7</v>
      </c>
      <c r="BF767">
        <v>0</v>
      </c>
      <c r="BG767" t="s">
        <v>44</v>
      </c>
    </row>
    <row r="768" spans="1:59" x14ac:dyDescent="0.3">
      <c r="A768" t="s">
        <v>7</v>
      </c>
      <c r="B768">
        <v>3</v>
      </c>
      <c r="C768" t="s">
        <v>44</v>
      </c>
      <c r="I768" t="s">
        <v>7</v>
      </c>
      <c r="J768">
        <v>1</v>
      </c>
      <c r="K768" t="s">
        <v>44</v>
      </c>
      <c r="U768" t="s">
        <v>7</v>
      </c>
      <c r="V768">
        <v>0</v>
      </c>
      <c r="W768" t="s">
        <v>44</v>
      </c>
      <c r="AG768" t="s">
        <v>7</v>
      </c>
      <c r="AH768">
        <v>2</v>
      </c>
      <c r="AI768" t="s">
        <v>44</v>
      </c>
      <c r="AS768" t="s">
        <v>7</v>
      </c>
      <c r="AT768">
        <v>15</v>
      </c>
      <c r="AU768" t="s">
        <v>44</v>
      </c>
      <c r="BE768" t="s">
        <v>7</v>
      </c>
      <c r="BF768">
        <v>1</v>
      </c>
      <c r="BG768" t="s">
        <v>44</v>
      </c>
    </row>
    <row r="769" spans="1:59" x14ac:dyDescent="0.3">
      <c r="A769" t="s">
        <v>7</v>
      </c>
      <c r="B769">
        <v>8</v>
      </c>
      <c r="C769" t="s">
        <v>44</v>
      </c>
      <c r="I769" t="s">
        <v>7</v>
      </c>
      <c r="J769">
        <v>5</v>
      </c>
      <c r="K769" t="s">
        <v>44</v>
      </c>
      <c r="U769" t="s">
        <v>7</v>
      </c>
      <c r="V769">
        <v>3</v>
      </c>
      <c r="W769" t="s">
        <v>44</v>
      </c>
      <c r="AG769" t="s">
        <v>7</v>
      </c>
      <c r="AH769">
        <v>6</v>
      </c>
      <c r="AI769" t="s">
        <v>44</v>
      </c>
      <c r="AS769" t="s">
        <v>7</v>
      </c>
      <c r="AT769">
        <v>7</v>
      </c>
      <c r="AU769" t="s">
        <v>44</v>
      </c>
      <c r="BE769" t="s">
        <v>7</v>
      </c>
      <c r="BF769">
        <v>0</v>
      </c>
      <c r="BG769" t="s">
        <v>44</v>
      </c>
    </row>
    <row r="770" spans="1:59" x14ac:dyDescent="0.3">
      <c r="A770" t="s">
        <v>7</v>
      </c>
      <c r="B770">
        <v>8</v>
      </c>
      <c r="C770" t="s">
        <v>44</v>
      </c>
      <c r="I770" t="s">
        <v>7</v>
      </c>
      <c r="J770">
        <v>1</v>
      </c>
      <c r="K770" t="s">
        <v>44</v>
      </c>
      <c r="U770" t="s">
        <v>7</v>
      </c>
      <c r="V770">
        <v>0</v>
      </c>
      <c r="W770" t="s">
        <v>44</v>
      </c>
      <c r="AG770" t="s">
        <v>7</v>
      </c>
      <c r="AH770">
        <v>2</v>
      </c>
      <c r="AI770" t="s">
        <v>44</v>
      </c>
      <c r="AS770" t="s">
        <v>7</v>
      </c>
      <c r="AT770">
        <v>34</v>
      </c>
      <c r="AU770" t="s">
        <v>44</v>
      </c>
      <c r="BE770" t="s">
        <v>7</v>
      </c>
      <c r="BF770">
        <v>0</v>
      </c>
      <c r="BG770" t="s">
        <v>44</v>
      </c>
    </row>
    <row r="771" spans="1:59" x14ac:dyDescent="0.3">
      <c r="A771" t="s">
        <v>7</v>
      </c>
      <c r="B771">
        <v>5</v>
      </c>
      <c r="C771" t="s">
        <v>44</v>
      </c>
      <c r="I771" t="s">
        <v>7</v>
      </c>
      <c r="J771">
        <v>9</v>
      </c>
      <c r="K771" t="s">
        <v>44</v>
      </c>
      <c r="U771" t="s">
        <v>7</v>
      </c>
      <c r="V771">
        <v>8</v>
      </c>
      <c r="W771" t="s">
        <v>44</v>
      </c>
      <c r="AG771" t="s">
        <v>7</v>
      </c>
      <c r="AH771">
        <v>2</v>
      </c>
      <c r="AI771" t="s">
        <v>44</v>
      </c>
      <c r="AS771" t="s">
        <v>7</v>
      </c>
      <c r="AT771">
        <v>11</v>
      </c>
      <c r="AU771" t="s">
        <v>44</v>
      </c>
      <c r="BE771" t="s">
        <v>7</v>
      </c>
      <c r="BF771">
        <v>1</v>
      </c>
      <c r="BG771" t="s">
        <v>44</v>
      </c>
    </row>
    <row r="772" spans="1:59" x14ac:dyDescent="0.3">
      <c r="A772" t="s">
        <v>7</v>
      </c>
      <c r="B772">
        <v>1</v>
      </c>
      <c r="C772" t="s">
        <v>44</v>
      </c>
      <c r="I772" t="s">
        <v>7</v>
      </c>
      <c r="J772">
        <v>5</v>
      </c>
      <c r="K772" t="s">
        <v>44</v>
      </c>
      <c r="U772" t="s">
        <v>7</v>
      </c>
      <c r="V772">
        <v>3</v>
      </c>
      <c r="W772" t="s">
        <v>44</v>
      </c>
      <c r="AG772" t="s">
        <v>7</v>
      </c>
      <c r="AH772">
        <v>2</v>
      </c>
      <c r="AI772" t="s">
        <v>44</v>
      </c>
      <c r="AS772" t="s">
        <v>7</v>
      </c>
      <c r="AT772">
        <v>5</v>
      </c>
      <c r="AU772" t="s">
        <v>44</v>
      </c>
      <c r="BE772" t="s">
        <v>7</v>
      </c>
      <c r="BF772">
        <v>0</v>
      </c>
      <c r="BG772" t="s">
        <v>44</v>
      </c>
    </row>
    <row r="773" spans="1:59" x14ac:dyDescent="0.3">
      <c r="A773" t="s">
        <v>7</v>
      </c>
      <c r="B773">
        <v>4</v>
      </c>
      <c r="C773" t="s">
        <v>44</v>
      </c>
      <c r="I773" t="s">
        <v>7</v>
      </c>
      <c r="J773">
        <v>3</v>
      </c>
      <c r="K773" t="s">
        <v>44</v>
      </c>
      <c r="U773" t="s">
        <v>7</v>
      </c>
      <c r="V773">
        <v>2</v>
      </c>
      <c r="W773" t="s">
        <v>44</v>
      </c>
      <c r="AG773" t="s">
        <v>7</v>
      </c>
      <c r="AH773">
        <v>2</v>
      </c>
      <c r="AI773" t="s">
        <v>44</v>
      </c>
      <c r="AS773" t="s">
        <v>7</v>
      </c>
      <c r="AT773">
        <v>27</v>
      </c>
      <c r="AU773" t="s">
        <v>44</v>
      </c>
      <c r="BE773" t="s">
        <v>7</v>
      </c>
      <c r="BF773">
        <v>0</v>
      </c>
      <c r="BG773" t="s">
        <v>44</v>
      </c>
    </row>
    <row r="774" spans="1:59" x14ac:dyDescent="0.3">
      <c r="A774" t="s">
        <v>7</v>
      </c>
      <c r="B774">
        <v>1</v>
      </c>
      <c r="C774" t="s">
        <v>44</v>
      </c>
      <c r="I774" t="s">
        <v>7</v>
      </c>
      <c r="J774">
        <v>5</v>
      </c>
      <c r="K774" t="s">
        <v>44</v>
      </c>
      <c r="U774" t="s">
        <v>7</v>
      </c>
      <c r="V774">
        <v>4</v>
      </c>
      <c r="W774" t="s">
        <v>44</v>
      </c>
      <c r="AG774" t="s">
        <v>7</v>
      </c>
      <c r="AH774">
        <v>3</v>
      </c>
      <c r="AI774" t="s">
        <v>44</v>
      </c>
      <c r="AS774" t="s">
        <v>7</v>
      </c>
      <c r="AT774">
        <v>5</v>
      </c>
      <c r="AU774" t="s">
        <v>44</v>
      </c>
      <c r="BE774" t="s">
        <v>7</v>
      </c>
      <c r="BF774">
        <v>0</v>
      </c>
      <c r="BG774" t="s">
        <v>44</v>
      </c>
    </row>
    <row r="775" spans="1:59" x14ac:dyDescent="0.3">
      <c r="A775" t="s">
        <v>7</v>
      </c>
      <c r="B775">
        <v>2</v>
      </c>
      <c r="C775" t="s">
        <v>44</v>
      </c>
      <c r="I775" t="s">
        <v>7</v>
      </c>
      <c r="J775">
        <v>2</v>
      </c>
      <c r="K775" t="s">
        <v>44</v>
      </c>
      <c r="U775" t="s">
        <v>7</v>
      </c>
      <c r="V775">
        <v>2</v>
      </c>
      <c r="W775" t="s">
        <v>44</v>
      </c>
      <c r="AG775" t="s">
        <v>7</v>
      </c>
      <c r="AH775">
        <v>2</v>
      </c>
      <c r="AI775" t="s">
        <v>44</v>
      </c>
      <c r="AS775" t="s">
        <v>7</v>
      </c>
      <c r="AT775">
        <v>15</v>
      </c>
      <c r="AU775" t="s">
        <v>44</v>
      </c>
      <c r="BE775" t="s">
        <v>7</v>
      </c>
      <c r="BF775">
        <v>2</v>
      </c>
      <c r="BG775" t="s">
        <v>44</v>
      </c>
    </row>
    <row r="776" spans="1:59" x14ac:dyDescent="0.3">
      <c r="A776" t="s">
        <v>7</v>
      </c>
      <c r="B776">
        <v>7</v>
      </c>
      <c r="C776" t="s">
        <v>44</v>
      </c>
      <c r="I776" t="s">
        <v>7</v>
      </c>
      <c r="J776">
        <v>2</v>
      </c>
      <c r="K776" t="s">
        <v>44</v>
      </c>
      <c r="U776" t="s">
        <v>7</v>
      </c>
      <c r="V776">
        <v>1</v>
      </c>
      <c r="W776" t="s">
        <v>44</v>
      </c>
      <c r="AG776" t="s">
        <v>7</v>
      </c>
      <c r="AH776">
        <v>3</v>
      </c>
      <c r="AI776" t="s">
        <v>44</v>
      </c>
      <c r="AS776" t="s">
        <v>7</v>
      </c>
      <c r="AT776">
        <v>24</v>
      </c>
      <c r="AU776" t="s">
        <v>44</v>
      </c>
      <c r="BE776" t="s">
        <v>7</v>
      </c>
      <c r="BF776">
        <v>2</v>
      </c>
      <c r="BG776" t="s">
        <v>44</v>
      </c>
    </row>
    <row r="777" spans="1:59" x14ac:dyDescent="0.3">
      <c r="A777" t="s">
        <v>7</v>
      </c>
      <c r="B777">
        <v>7</v>
      </c>
      <c r="C777" t="s">
        <v>44</v>
      </c>
      <c r="I777" t="s">
        <v>7</v>
      </c>
      <c r="J777">
        <v>12</v>
      </c>
      <c r="K777" t="s">
        <v>44</v>
      </c>
      <c r="U777" t="s">
        <v>7</v>
      </c>
      <c r="V777">
        <v>8</v>
      </c>
      <c r="W777" t="s">
        <v>44</v>
      </c>
      <c r="AG777" t="s">
        <v>7</v>
      </c>
      <c r="AH777">
        <v>1</v>
      </c>
      <c r="AI777" t="s">
        <v>44</v>
      </c>
      <c r="AS777" t="s">
        <v>7</v>
      </c>
      <c r="AT777">
        <v>15</v>
      </c>
      <c r="AU777" t="s">
        <v>44</v>
      </c>
      <c r="BE777" t="s">
        <v>7</v>
      </c>
      <c r="BF777">
        <v>5</v>
      </c>
      <c r="BG777" t="s">
        <v>44</v>
      </c>
    </row>
    <row r="778" spans="1:59" x14ac:dyDescent="0.3">
      <c r="A778" t="s">
        <v>7</v>
      </c>
      <c r="B778">
        <v>6</v>
      </c>
      <c r="C778" t="s">
        <v>44</v>
      </c>
      <c r="I778" t="s">
        <v>7</v>
      </c>
      <c r="J778">
        <v>10</v>
      </c>
      <c r="K778" t="s">
        <v>44</v>
      </c>
      <c r="U778" t="s">
        <v>7</v>
      </c>
      <c r="V778">
        <v>8</v>
      </c>
      <c r="W778" t="s">
        <v>44</v>
      </c>
      <c r="AG778" t="s">
        <v>7</v>
      </c>
      <c r="AH778">
        <v>1</v>
      </c>
      <c r="AI778" t="s">
        <v>44</v>
      </c>
      <c r="AS778" t="s">
        <v>7</v>
      </c>
      <c r="AT778">
        <v>14</v>
      </c>
      <c r="AU778" t="s">
        <v>44</v>
      </c>
      <c r="BE778" t="s">
        <v>7</v>
      </c>
      <c r="BF778">
        <v>7</v>
      </c>
      <c r="BG778" t="s">
        <v>44</v>
      </c>
    </row>
    <row r="779" spans="1:59" x14ac:dyDescent="0.3">
      <c r="A779" t="s">
        <v>7</v>
      </c>
      <c r="B779">
        <v>1</v>
      </c>
      <c r="C779" t="s">
        <v>44</v>
      </c>
      <c r="I779" t="s">
        <v>7</v>
      </c>
      <c r="J779">
        <v>5</v>
      </c>
      <c r="K779" t="s">
        <v>44</v>
      </c>
      <c r="U779" t="s">
        <v>7</v>
      </c>
      <c r="V779">
        <v>3</v>
      </c>
      <c r="W779" t="s">
        <v>44</v>
      </c>
      <c r="AG779" t="s">
        <v>7</v>
      </c>
      <c r="AH779">
        <v>6</v>
      </c>
      <c r="AI779" t="s">
        <v>44</v>
      </c>
      <c r="AS779" t="s">
        <v>7</v>
      </c>
      <c r="AT779">
        <v>5</v>
      </c>
      <c r="AU779" t="s">
        <v>44</v>
      </c>
      <c r="BE779" t="s">
        <v>7</v>
      </c>
      <c r="BF779">
        <v>0</v>
      </c>
      <c r="BG779" t="s">
        <v>44</v>
      </c>
    </row>
    <row r="780" spans="1:59" x14ac:dyDescent="0.3">
      <c r="A780" t="s">
        <v>7</v>
      </c>
      <c r="B780">
        <v>7</v>
      </c>
      <c r="C780" t="s">
        <v>44</v>
      </c>
      <c r="I780" t="s">
        <v>7</v>
      </c>
      <c r="J780">
        <v>4</v>
      </c>
      <c r="K780" t="s">
        <v>44</v>
      </c>
      <c r="U780" t="s">
        <v>7</v>
      </c>
      <c r="V780">
        <v>3</v>
      </c>
      <c r="W780" t="s">
        <v>44</v>
      </c>
      <c r="AG780" t="s">
        <v>7</v>
      </c>
      <c r="AH780">
        <v>3</v>
      </c>
      <c r="AI780" t="s">
        <v>44</v>
      </c>
      <c r="AS780" t="s">
        <v>7</v>
      </c>
      <c r="AT780">
        <v>9</v>
      </c>
      <c r="AU780" t="s">
        <v>44</v>
      </c>
      <c r="BE780" t="s">
        <v>7</v>
      </c>
      <c r="BF780">
        <v>2</v>
      </c>
      <c r="BG780" t="s">
        <v>44</v>
      </c>
    </row>
    <row r="781" spans="1:59" x14ac:dyDescent="0.3">
      <c r="A781" t="s">
        <v>7</v>
      </c>
      <c r="B781">
        <v>4</v>
      </c>
      <c r="C781" t="s">
        <v>44</v>
      </c>
      <c r="I781" t="s">
        <v>7</v>
      </c>
      <c r="J781">
        <v>4</v>
      </c>
      <c r="K781" t="s">
        <v>44</v>
      </c>
      <c r="U781" t="s">
        <v>7</v>
      </c>
      <c r="V781">
        <v>3</v>
      </c>
      <c r="W781" t="s">
        <v>44</v>
      </c>
      <c r="AG781" t="s">
        <v>7</v>
      </c>
      <c r="AH781">
        <v>5</v>
      </c>
      <c r="AI781" t="s">
        <v>44</v>
      </c>
      <c r="AS781" t="s">
        <v>7</v>
      </c>
      <c r="AT781">
        <v>7</v>
      </c>
      <c r="AU781" t="s">
        <v>44</v>
      </c>
      <c r="BE781" t="s">
        <v>7</v>
      </c>
      <c r="BF781">
        <v>0</v>
      </c>
      <c r="BG781" t="s">
        <v>44</v>
      </c>
    </row>
    <row r="782" spans="1:59" x14ac:dyDescent="0.3">
      <c r="A782" t="s">
        <v>7</v>
      </c>
      <c r="B782">
        <v>5</v>
      </c>
      <c r="C782" t="s">
        <v>44</v>
      </c>
      <c r="I782" t="s">
        <v>7</v>
      </c>
      <c r="J782">
        <v>0</v>
      </c>
      <c r="K782" t="s">
        <v>44</v>
      </c>
      <c r="U782" t="s">
        <v>7</v>
      </c>
      <c r="V782">
        <v>0</v>
      </c>
      <c r="W782" t="s">
        <v>44</v>
      </c>
      <c r="AG782" t="s">
        <v>7</v>
      </c>
      <c r="AH782">
        <v>2</v>
      </c>
      <c r="AI782" t="s">
        <v>44</v>
      </c>
      <c r="AS782" t="s">
        <v>7</v>
      </c>
      <c r="AT782">
        <v>10</v>
      </c>
      <c r="AU782" t="s">
        <v>44</v>
      </c>
      <c r="BE782" t="s">
        <v>7</v>
      </c>
      <c r="BF782">
        <v>0</v>
      </c>
      <c r="BG782" t="s">
        <v>44</v>
      </c>
    </row>
    <row r="783" spans="1:59" x14ac:dyDescent="0.3">
      <c r="A783" t="s">
        <v>7</v>
      </c>
      <c r="B783">
        <v>2</v>
      </c>
      <c r="C783" t="s">
        <v>44</v>
      </c>
      <c r="I783" t="s">
        <v>7</v>
      </c>
      <c r="J783">
        <v>7</v>
      </c>
      <c r="K783" t="s">
        <v>44</v>
      </c>
      <c r="U783" t="s">
        <v>7</v>
      </c>
      <c r="V783">
        <v>7</v>
      </c>
      <c r="W783" t="s">
        <v>44</v>
      </c>
      <c r="AG783" t="s">
        <v>7</v>
      </c>
      <c r="AH783">
        <v>6</v>
      </c>
      <c r="AI783" t="s">
        <v>44</v>
      </c>
      <c r="AS783" t="s">
        <v>7</v>
      </c>
      <c r="AT783">
        <v>15</v>
      </c>
      <c r="AU783" t="s">
        <v>44</v>
      </c>
      <c r="BE783" t="s">
        <v>7</v>
      </c>
      <c r="BF783">
        <v>1</v>
      </c>
      <c r="BG783" t="s">
        <v>44</v>
      </c>
    </row>
    <row r="784" spans="1:59" x14ac:dyDescent="0.3">
      <c r="A784" t="s">
        <v>7</v>
      </c>
      <c r="B784">
        <v>4</v>
      </c>
      <c r="C784" t="s">
        <v>44</v>
      </c>
      <c r="I784" t="s">
        <v>7</v>
      </c>
      <c r="J784">
        <v>3</v>
      </c>
      <c r="K784" t="s">
        <v>44</v>
      </c>
      <c r="U784" t="s">
        <v>7</v>
      </c>
      <c r="V784">
        <v>2</v>
      </c>
      <c r="W784" t="s">
        <v>44</v>
      </c>
      <c r="AG784" t="s">
        <v>7</v>
      </c>
      <c r="AH784">
        <v>2</v>
      </c>
      <c r="AI784" t="s">
        <v>44</v>
      </c>
      <c r="AS784" t="s">
        <v>7</v>
      </c>
      <c r="AT784">
        <v>7</v>
      </c>
      <c r="AU784" t="s">
        <v>44</v>
      </c>
      <c r="BE784" t="s">
        <v>7</v>
      </c>
      <c r="BF784">
        <v>1</v>
      </c>
      <c r="BG784" t="s">
        <v>44</v>
      </c>
    </row>
    <row r="785" spans="1:59" x14ac:dyDescent="0.3">
      <c r="A785" t="s">
        <v>7</v>
      </c>
      <c r="B785">
        <v>3</v>
      </c>
      <c r="C785" t="s">
        <v>44</v>
      </c>
      <c r="I785" t="s">
        <v>7</v>
      </c>
      <c r="J785">
        <v>3</v>
      </c>
      <c r="K785" t="s">
        <v>44</v>
      </c>
      <c r="U785" t="s">
        <v>7</v>
      </c>
      <c r="V785">
        <v>2</v>
      </c>
      <c r="W785" t="s">
        <v>44</v>
      </c>
      <c r="AG785" t="s">
        <v>7</v>
      </c>
      <c r="AH785">
        <v>3</v>
      </c>
      <c r="AI785" t="s">
        <v>44</v>
      </c>
      <c r="AS785" t="s">
        <v>7</v>
      </c>
      <c r="AT785">
        <v>11</v>
      </c>
      <c r="AU785" t="s">
        <v>44</v>
      </c>
      <c r="BE785" t="s">
        <v>7</v>
      </c>
      <c r="BF785">
        <v>1</v>
      </c>
      <c r="BG785" t="s">
        <v>44</v>
      </c>
    </row>
    <row r="786" spans="1:59" x14ac:dyDescent="0.3">
      <c r="A786" t="s">
        <v>7</v>
      </c>
      <c r="B786">
        <v>9</v>
      </c>
      <c r="C786" t="s">
        <v>44</v>
      </c>
      <c r="I786" t="s">
        <v>7</v>
      </c>
      <c r="J786">
        <v>7</v>
      </c>
      <c r="K786" t="s">
        <v>44</v>
      </c>
      <c r="U786" t="s">
        <v>7</v>
      </c>
      <c r="V786">
        <v>7</v>
      </c>
      <c r="W786" t="s">
        <v>44</v>
      </c>
      <c r="AG786" t="s">
        <v>7</v>
      </c>
      <c r="AH786">
        <v>3</v>
      </c>
      <c r="AI786" t="s">
        <v>44</v>
      </c>
      <c r="AS786" t="s">
        <v>7</v>
      </c>
      <c r="AT786">
        <v>9</v>
      </c>
      <c r="AU786" t="s">
        <v>44</v>
      </c>
      <c r="BE786" t="s">
        <v>7</v>
      </c>
      <c r="BF786">
        <v>0</v>
      </c>
      <c r="BG786" t="s">
        <v>44</v>
      </c>
    </row>
    <row r="787" spans="1:59" x14ac:dyDescent="0.3">
      <c r="A787" t="s">
        <v>7</v>
      </c>
      <c r="B787">
        <v>4</v>
      </c>
      <c r="C787" t="s">
        <v>44</v>
      </c>
      <c r="I787" t="s">
        <v>7</v>
      </c>
      <c r="J787">
        <v>5</v>
      </c>
      <c r="K787" t="s">
        <v>44</v>
      </c>
      <c r="U787" t="s">
        <v>7</v>
      </c>
      <c r="V787">
        <v>3</v>
      </c>
      <c r="W787" t="s">
        <v>44</v>
      </c>
      <c r="AG787" t="s">
        <v>7</v>
      </c>
      <c r="AH787">
        <v>3</v>
      </c>
      <c r="AI787" t="s">
        <v>44</v>
      </c>
      <c r="AS787" t="s">
        <v>7</v>
      </c>
      <c r="AT787">
        <v>12</v>
      </c>
      <c r="AU787" t="s">
        <v>44</v>
      </c>
      <c r="BE787" t="s">
        <v>7</v>
      </c>
      <c r="BF787">
        <v>0</v>
      </c>
      <c r="BG787" t="s">
        <v>44</v>
      </c>
    </row>
    <row r="788" spans="1:59" x14ac:dyDescent="0.3">
      <c r="A788" t="s">
        <v>7</v>
      </c>
      <c r="B788">
        <v>0</v>
      </c>
      <c r="C788" t="s">
        <v>44</v>
      </c>
      <c r="I788" t="s">
        <v>7</v>
      </c>
      <c r="J788">
        <v>5</v>
      </c>
      <c r="K788" t="s">
        <v>44</v>
      </c>
      <c r="U788" t="s">
        <v>7</v>
      </c>
      <c r="V788">
        <v>4</v>
      </c>
      <c r="W788" t="s">
        <v>44</v>
      </c>
      <c r="AG788" t="s">
        <v>7</v>
      </c>
      <c r="AH788">
        <v>2</v>
      </c>
      <c r="AI788" t="s">
        <v>44</v>
      </c>
      <c r="AS788" t="s">
        <v>7</v>
      </c>
      <c r="AT788">
        <v>6</v>
      </c>
      <c r="AU788" t="s">
        <v>44</v>
      </c>
      <c r="BE788" t="s">
        <v>7</v>
      </c>
      <c r="BF788">
        <v>0</v>
      </c>
      <c r="BG788" t="s">
        <v>44</v>
      </c>
    </row>
    <row r="789" spans="1:59" x14ac:dyDescent="0.3">
      <c r="A789" t="s">
        <v>7</v>
      </c>
      <c r="B789">
        <v>8</v>
      </c>
      <c r="C789" t="s">
        <v>44</v>
      </c>
      <c r="I789" t="s">
        <v>7</v>
      </c>
      <c r="J789">
        <v>22</v>
      </c>
      <c r="K789" t="s">
        <v>44</v>
      </c>
      <c r="U789" t="s">
        <v>7</v>
      </c>
      <c r="V789">
        <v>11</v>
      </c>
      <c r="W789" t="s">
        <v>44</v>
      </c>
      <c r="AG789" t="s">
        <v>7</v>
      </c>
      <c r="AH789">
        <v>4</v>
      </c>
      <c r="AI789" t="s">
        <v>44</v>
      </c>
      <c r="AS789" t="s">
        <v>7</v>
      </c>
      <c r="AT789">
        <v>28</v>
      </c>
      <c r="AU789" t="s">
        <v>44</v>
      </c>
      <c r="BE789" t="s">
        <v>7</v>
      </c>
      <c r="BF789">
        <v>14</v>
      </c>
      <c r="BG789" t="s">
        <v>44</v>
      </c>
    </row>
    <row r="790" spans="1:59" x14ac:dyDescent="0.3">
      <c r="A790" t="s">
        <v>7</v>
      </c>
      <c r="B790">
        <v>2</v>
      </c>
      <c r="C790" t="s">
        <v>44</v>
      </c>
      <c r="I790" t="s">
        <v>7</v>
      </c>
      <c r="J790">
        <v>7</v>
      </c>
      <c r="K790" t="s">
        <v>44</v>
      </c>
      <c r="U790" t="s">
        <v>7</v>
      </c>
      <c r="V790">
        <v>4</v>
      </c>
      <c r="W790" t="s">
        <v>44</v>
      </c>
      <c r="AG790" t="s">
        <v>7</v>
      </c>
      <c r="AH790">
        <v>3</v>
      </c>
      <c r="AI790" t="s">
        <v>44</v>
      </c>
      <c r="AS790" t="s">
        <v>7</v>
      </c>
      <c r="AT790">
        <v>15</v>
      </c>
      <c r="AU790" t="s">
        <v>44</v>
      </c>
      <c r="BE790" t="s">
        <v>7</v>
      </c>
      <c r="BF790">
        <v>7</v>
      </c>
      <c r="BG790" t="s">
        <v>44</v>
      </c>
    </row>
    <row r="791" spans="1:59" x14ac:dyDescent="0.3">
      <c r="A791" t="s">
        <v>7</v>
      </c>
      <c r="B791">
        <v>4</v>
      </c>
      <c r="C791" t="s">
        <v>44</v>
      </c>
      <c r="I791" t="s">
        <v>7</v>
      </c>
      <c r="J791">
        <v>7</v>
      </c>
      <c r="K791" t="s">
        <v>44</v>
      </c>
      <c r="U791" t="s">
        <v>7</v>
      </c>
      <c r="V791">
        <v>1</v>
      </c>
      <c r="W791" t="s">
        <v>44</v>
      </c>
      <c r="AG791" t="s">
        <v>7</v>
      </c>
      <c r="AH791">
        <v>2</v>
      </c>
      <c r="AI791" t="s">
        <v>44</v>
      </c>
      <c r="AS791" t="s">
        <v>7</v>
      </c>
      <c r="AT791">
        <v>14</v>
      </c>
      <c r="AU791" t="s">
        <v>44</v>
      </c>
      <c r="BE791" t="s">
        <v>7</v>
      </c>
      <c r="BF791">
        <v>1</v>
      </c>
      <c r="BG791" t="s">
        <v>44</v>
      </c>
    </row>
    <row r="792" spans="1:59" x14ac:dyDescent="0.3">
      <c r="A792" t="s">
        <v>7</v>
      </c>
      <c r="B792">
        <v>1</v>
      </c>
      <c r="C792" t="s">
        <v>44</v>
      </c>
      <c r="I792" t="s">
        <v>7</v>
      </c>
      <c r="J792">
        <v>3</v>
      </c>
      <c r="K792" t="s">
        <v>44</v>
      </c>
      <c r="U792" t="s">
        <v>7</v>
      </c>
      <c r="V792">
        <v>2</v>
      </c>
      <c r="W792" t="s">
        <v>44</v>
      </c>
      <c r="AG792" t="s">
        <v>7</v>
      </c>
      <c r="AH792">
        <v>3</v>
      </c>
      <c r="AI792" t="s">
        <v>44</v>
      </c>
      <c r="AS792" t="s">
        <v>7</v>
      </c>
      <c r="AT792">
        <v>3</v>
      </c>
      <c r="AU792" t="s">
        <v>44</v>
      </c>
      <c r="BE792" t="s">
        <v>7</v>
      </c>
      <c r="BF792">
        <v>1</v>
      </c>
      <c r="BG792" t="s">
        <v>44</v>
      </c>
    </row>
    <row r="793" spans="1:59" x14ac:dyDescent="0.3">
      <c r="A793" t="s">
        <v>7</v>
      </c>
      <c r="B793">
        <v>2</v>
      </c>
      <c r="C793" t="s">
        <v>44</v>
      </c>
      <c r="I793" t="s">
        <v>7</v>
      </c>
      <c r="J793">
        <v>2</v>
      </c>
      <c r="K793" t="s">
        <v>44</v>
      </c>
      <c r="U793" t="s">
        <v>7</v>
      </c>
      <c r="V793">
        <v>2</v>
      </c>
      <c r="W793" t="s">
        <v>44</v>
      </c>
      <c r="AG793" t="s">
        <v>7</v>
      </c>
      <c r="AH793">
        <v>3</v>
      </c>
      <c r="AI793" t="s">
        <v>44</v>
      </c>
      <c r="AS793" t="s">
        <v>7</v>
      </c>
      <c r="AT793">
        <v>23</v>
      </c>
      <c r="AU793" t="s">
        <v>44</v>
      </c>
      <c r="BE793" t="s">
        <v>7</v>
      </c>
      <c r="BF793">
        <v>2</v>
      </c>
      <c r="BG793" t="s">
        <v>44</v>
      </c>
    </row>
    <row r="794" spans="1:59" x14ac:dyDescent="0.3">
      <c r="A794" t="s">
        <v>7</v>
      </c>
      <c r="B794">
        <v>1</v>
      </c>
      <c r="C794" t="s">
        <v>44</v>
      </c>
      <c r="I794" t="s">
        <v>7</v>
      </c>
      <c r="J794">
        <v>0</v>
      </c>
      <c r="K794" t="s">
        <v>44</v>
      </c>
      <c r="U794" t="s">
        <v>7</v>
      </c>
      <c r="V794">
        <v>0</v>
      </c>
      <c r="W794" t="s">
        <v>44</v>
      </c>
      <c r="AG794" t="s">
        <v>7</v>
      </c>
      <c r="AH794">
        <v>4</v>
      </c>
      <c r="AI794" t="s">
        <v>44</v>
      </c>
      <c r="AS794" t="s">
        <v>7</v>
      </c>
      <c r="AT794">
        <v>0</v>
      </c>
      <c r="AU794" t="s">
        <v>44</v>
      </c>
      <c r="BE794" t="s">
        <v>7</v>
      </c>
      <c r="BF794">
        <v>0</v>
      </c>
      <c r="BG794" t="s">
        <v>44</v>
      </c>
    </row>
    <row r="795" spans="1:59" x14ac:dyDescent="0.3">
      <c r="A795" t="s">
        <v>7</v>
      </c>
      <c r="B795">
        <v>4</v>
      </c>
      <c r="C795" t="s">
        <v>44</v>
      </c>
      <c r="I795" t="s">
        <v>7</v>
      </c>
      <c r="J795">
        <v>1</v>
      </c>
      <c r="K795" t="s">
        <v>44</v>
      </c>
      <c r="U795" t="s">
        <v>7</v>
      </c>
      <c r="V795">
        <v>0</v>
      </c>
      <c r="W795" t="s">
        <v>44</v>
      </c>
      <c r="AG795" t="s">
        <v>7</v>
      </c>
      <c r="AH795">
        <v>2</v>
      </c>
      <c r="AI795" t="s">
        <v>44</v>
      </c>
      <c r="AS795" t="s">
        <v>7</v>
      </c>
      <c r="AT795">
        <v>15</v>
      </c>
      <c r="AU795" t="s">
        <v>44</v>
      </c>
      <c r="BE795" t="s">
        <v>7</v>
      </c>
      <c r="BF795">
        <v>0</v>
      </c>
      <c r="BG795" t="s">
        <v>44</v>
      </c>
    </row>
    <row r="796" spans="1:59" x14ac:dyDescent="0.3">
      <c r="A796" t="s">
        <v>7</v>
      </c>
      <c r="B796">
        <v>0</v>
      </c>
      <c r="C796" t="s">
        <v>44</v>
      </c>
      <c r="I796" t="s">
        <v>7</v>
      </c>
      <c r="J796">
        <v>5</v>
      </c>
      <c r="K796" t="s">
        <v>44</v>
      </c>
      <c r="U796" t="s">
        <v>7</v>
      </c>
      <c r="V796">
        <v>4</v>
      </c>
      <c r="W796" t="s">
        <v>44</v>
      </c>
      <c r="AG796" t="s">
        <v>7</v>
      </c>
      <c r="AH796">
        <v>3</v>
      </c>
      <c r="AI796" t="s">
        <v>44</v>
      </c>
      <c r="AS796" t="s">
        <v>7</v>
      </c>
      <c r="AT796">
        <v>6</v>
      </c>
      <c r="AU796" t="s">
        <v>44</v>
      </c>
      <c r="BE796" t="s">
        <v>7</v>
      </c>
      <c r="BF796">
        <v>0</v>
      </c>
      <c r="BG796" t="s">
        <v>44</v>
      </c>
    </row>
    <row r="797" spans="1:59" x14ac:dyDescent="0.3">
      <c r="A797" t="s">
        <v>7</v>
      </c>
      <c r="B797">
        <v>1</v>
      </c>
      <c r="C797" t="s">
        <v>44</v>
      </c>
      <c r="I797" t="s">
        <v>7</v>
      </c>
      <c r="J797">
        <v>11</v>
      </c>
      <c r="K797" t="s">
        <v>44</v>
      </c>
      <c r="U797" t="s">
        <v>7</v>
      </c>
      <c r="V797">
        <v>8</v>
      </c>
      <c r="W797" t="s">
        <v>44</v>
      </c>
      <c r="AG797" t="s">
        <v>7</v>
      </c>
      <c r="AH797">
        <v>3</v>
      </c>
      <c r="AI797" t="s">
        <v>44</v>
      </c>
      <c r="AS797" t="s">
        <v>7</v>
      </c>
      <c r="AT797">
        <v>11</v>
      </c>
      <c r="AU797" t="s">
        <v>44</v>
      </c>
      <c r="BE797" t="s">
        <v>7</v>
      </c>
      <c r="BF797">
        <v>3</v>
      </c>
      <c r="BG797" t="s">
        <v>44</v>
      </c>
    </row>
    <row r="798" spans="1:59" x14ac:dyDescent="0.3">
      <c r="A798" t="s">
        <v>7</v>
      </c>
      <c r="B798">
        <v>3</v>
      </c>
      <c r="C798" t="s">
        <v>44</v>
      </c>
      <c r="I798" t="s">
        <v>7</v>
      </c>
      <c r="J798">
        <v>6</v>
      </c>
      <c r="K798" t="s">
        <v>44</v>
      </c>
      <c r="U798" t="s">
        <v>7</v>
      </c>
      <c r="V798">
        <v>3</v>
      </c>
      <c r="W798" t="s">
        <v>44</v>
      </c>
      <c r="AG798" t="s">
        <v>7</v>
      </c>
      <c r="AH798">
        <v>1</v>
      </c>
      <c r="AI798" t="s">
        <v>44</v>
      </c>
      <c r="AS798" t="s">
        <v>7</v>
      </c>
      <c r="AT798">
        <v>10</v>
      </c>
      <c r="AU798" t="s">
        <v>44</v>
      </c>
      <c r="BE798" t="s">
        <v>7</v>
      </c>
      <c r="BF798">
        <v>3</v>
      </c>
      <c r="BG798" t="s">
        <v>44</v>
      </c>
    </row>
    <row r="799" spans="1:59" x14ac:dyDescent="0.3">
      <c r="A799" t="s">
        <v>7</v>
      </c>
      <c r="B799">
        <v>4</v>
      </c>
      <c r="C799" t="s">
        <v>44</v>
      </c>
      <c r="I799" t="s">
        <v>7</v>
      </c>
      <c r="J799">
        <v>2</v>
      </c>
      <c r="K799" t="s">
        <v>44</v>
      </c>
      <c r="U799" t="s">
        <v>7</v>
      </c>
      <c r="V799">
        <v>2</v>
      </c>
      <c r="W799" t="s">
        <v>44</v>
      </c>
      <c r="AG799" t="s">
        <v>7</v>
      </c>
      <c r="AH799">
        <v>2</v>
      </c>
      <c r="AI799" t="s">
        <v>44</v>
      </c>
      <c r="AS799" t="s">
        <v>7</v>
      </c>
      <c r="AT799">
        <v>7</v>
      </c>
      <c r="AU799" t="s">
        <v>44</v>
      </c>
      <c r="BE799" t="s">
        <v>7</v>
      </c>
      <c r="BF799">
        <v>2</v>
      </c>
      <c r="BG799" t="s">
        <v>44</v>
      </c>
    </row>
    <row r="800" spans="1:59" x14ac:dyDescent="0.3">
      <c r="A800" t="s">
        <v>7</v>
      </c>
      <c r="B800">
        <v>3</v>
      </c>
      <c r="C800" t="s">
        <v>44</v>
      </c>
      <c r="I800" t="s">
        <v>7</v>
      </c>
      <c r="J800">
        <v>9</v>
      </c>
      <c r="K800" t="s">
        <v>44</v>
      </c>
      <c r="U800" t="s">
        <v>7</v>
      </c>
      <c r="V800">
        <v>8</v>
      </c>
      <c r="W800" t="s">
        <v>44</v>
      </c>
      <c r="AG800" t="s">
        <v>7</v>
      </c>
      <c r="AH800">
        <v>4</v>
      </c>
      <c r="AI800" t="s">
        <v>44</v>
      </c>
      <c r="AS800" t="s">
        <v>7</v>
      </c>
      <c r="AT800">
        <v>12</v>
      </c>
      <c r="AU800" t="s">
        <v>44</v>
      </c>
      <c r="BE800" t="s">
        <v>7</v>
      </c>
      <c r="BF800">
        <v>4</v>
      </c>
      <c r="BG800" t="s">
        <v>44</v>
      </c>
    </row>
    <row r="801" spans="1:59" x14ac:dyDescent="0.3">
      <c r="A801" t="s">
        <v>7</v>
      </c>
      <c r="B801">
        <v>8</v>
      </c>
      <c r="C801" t="s">
        <v>44</v>
      </c>
      <c r="I801" t="s">
        <v>7</v>
      </c>
      <c r="J801">
        <v>7</v>
      </c>
      <c r="K801" t="s">
        <v>44</v>
      </c>
      <c r="U801" t="s">
        <v>7</v>
      </c>
      <c r="V801">
        <v>0</v>
      </c>
      <c r="W801" t="s">
        <v>44</v>
      </c>
      <c r="AG801" t="s">
        <v>7</v>
      </c>
      <c r="AH801">
        <v>3</v>
      </c>
      <c r="AI801" t="s">
        <v>44</v>
      </c>
      <c r="AS801" t="s">
        <v>7</v>
      </c>
      <c r="AT801">
        <v>11</v>
      </c>
      <c r="AU801" t="s">
        <v>44</v>
      </c>
      <c r="BE801" t="s">
        <v>7</v>
      </c>
      <c r="BF801">
        <v>1</v>
      </c>
      <c r="BG801" t="s">
        <v>44</v>
      </c>
    </row>
    <row r="802" spans="1:59" x14ac:dyDescent="0.3">
      <c r="A802" t="s">
        <v>7</v>
      </c>
      <c r="B802">
        <v>4</v>
      </c>
      <c r="C802" t="s">
        <v>44</v>
      </c>
      <c r="I802" t="s">
        <v>7</v>
      </c>
      <c r="J802">
        <v>0</v>
      </c>
      <c r="K802" t="s">
        <v>44</v>
      </c>
      <c r="U802" t="s">
        <v>7</v>
      </c>
      <c r="V802">
        <v>0</v>
      </c>
      <c r="W802" t="s">
        <v>44</v>
      </c>
      <c r="AG802" t="s">
        <v>7</v>
      </c>
      <c r="AH802">
        <v>3</v>
      </c>
      <c r="AI802" t="s">
        <v>44</v>
      </c>
      <c r="AS802" t="s">
        <v>7</v>
      </c>
      <c r="AT802">
        <v>8</v>
      </c>
      <c r="AU802" t="s">
        <v>44</v>
      </c>
      <c r="BE802" t="s">
        <v>7</v>
      </c>
      <c r="BF802">
        <v>0</v>
      </c>
      <c r="BG802" t="s">
        <v>44</v>
      </c>
    </row>
    <row r="803" spans="1:59" x14ac:dyDescent="0.3">
      <c r="A803" t="s">
        <v>7</v>
      </c>
      <c r="B803">
        <v>7</v>
      </c>
      <c r="C803" t="s">
        <v>44</v>
      </c>
      <c r="I803" t="s">
        <v>7</v>
      </c>
      <c r="J803">
        <v>16</v>
      </c>
      <c r="K803" t="s">
        <v>44</v>
      </c>
      <c r="U803" t="s">
        <v>7</v>
      </c>
      <c r="V803">
        <v>12</v>
      </c>
      <c r="W803" t="s">
        <v>44</v>
      </c>
      <c r="AG803" t="s">
        <v>7</v>
      </c>
      <c r="AH803">
        <v>2</v>
      </c>
      <c r="AI803" t="s">
        <v>44</v>
      </c>
      <c r="AS803" t="s">
        <v>7</v>
      </c>
      <c r="AT803">
        <v>21</v>
      </c>
      <c r="AU803" t="s">
        <v>44</v>
      </c>
      <c r="BE803" t="s">
        <v>7</v>
      </c>
      <c r="BF803">
        <v>6</v>
      </c>
      <c r="BG803" t="s">
        <v>44</v>
      </c>
    </row>
    <row r="804" spans="1:59" x14ac:dyDescent="0.3">
      <c r="A804" t="s">
        <v>7</v>
      </c>
      <c r="B804">
        <v>4</v>
      </c>
      <c r="C804" t="s">
        <v>44</v>
      </c>
      <c r="I804" t="s">
        <v>7</v>
      </c>
      <c r="J804">
        <v>22</v>
      </c>
      <c r="K804" t="s">
        <v>44</v>
      </c>
      <c r="U804" t="s">
        <v>7</v>
      </c>
      <c r="V804">
        <v>10</v>
      </c>
      <c r="W804" t="s">
        <v>44</v>
      </c>
      <c r="AG804" t="s">
        <v>7</v>
      </c>
      <c r="AH804">
        <v>3</v>
      </c>
      <c r="AI804" t="s">
        <v>44</v>
      </c>
      <c r="AS804" t="s">
        <v>7</v>
      </c>
      <c r="AT804">
        <v>29</v>
      </c>
      <c r="AU804" t="s">
        <v>44</v>
      </c>
      <c r="BE804" t="s">
        <v>7</v>
      </c>
      <c r="BF804">
        <v>12</v>
      </c>
      <c r="BG804" t="s">
        <v>44</v>
      </c>
    </row>
    <row r="805" spans="1:59" x14ac:dyDescent="0.3">
      <c r="A805" t="s">
        <v>7</v>
      </c>
      <c r="B805">
        <v>0</v>
      </c>
      <c r="C805" t="s">
        <v>44</v>
      </c>
      <c r="I805" t="s">
        <v>7</v>
      </c>
      <c r="J805">
        <v>7</v>
      </c>
      <c r="K805" t="s">
        <v>44</v>
      </c>
      <c r="U805" t="s">
        <v>7</v>
      </c>
      <c r="V805">
        <v>6</v>
      </c>
      <c r="W805" t="s">
        <v>44</v>
      </c>
      <c r="AG805" t="s">
        <v>7</v>
      </c>
      <c r="AH805">
        <v>2</v>
      </c>
      <c r="AI805" t="s">
        <v>44</v>
      </c>
      <c r="AS805" t="s">
        <v>7</v>
      </c>
      <c r="AT805">
        <v>8</v>
      </c>
      <c r="AU805" t="s">
        <v>44</v>
      </c>
      <c r="BE805" t="s">
        <v>7</v>
      </c>
      <c r="BF805">
        <v>7</v>
      </c>
      <c r="BG805" t="s">
        <v>44</v>
      </c>
    </row>
    <row r="806" spans="1:59" x14ac:dyDescent="0.3">
      <c r="A806" t="s">
        <v>7</v>
      </c>
      <c r="B806">
        <v>8</v>
      </c>
      <c r="C806" t="s">
        <v>44</v>
      </c>
      <c r="I806" t="s">
        <v>7</v>
      </c>
      <c r="J806">
        <v>2</v>
      </c>
      <c r="K806" t="s">
        <v>44</v>
      </c>
      <c r="U806" t="s">
        <v>7</v>
      </c>
      <c r="V806">
        <v>2</v>
      </c>
      <c r="W806" t="s">
        <v>44</v>
      </c>
      <c r="AG806" t="s">
        <v>7</v>
      </c>
      <c r="AH806">
        <v>2</v>
      </c>
      <c r="AI806" t="s">
        <v>44</v>
      </c>
      <c r="AS806" t="s">
        <v>7</v>
      </c>
      <c r="AT806">
        <v>7</v>
      </c>
      <c r="AU806" t="s">
        <v>44</v>
      </c>
      <c r="BE806" t="s">
        <v>7</v>
      </c>
      <c r="BF806">
        <v>2</v>
      </c>
      <c r="BG806" t="s">
        <v>44</v>
      </c>
    </row>
    <row r="807" spans="1:59" x14ac:dyDescent="0.3">
      <c r="A807" t="s">
        <v>7</v>
      </c>
      <c r="B807">
        <v>8</v>
      </c>
      <c r="C807" t="s">
        <v>44</v>
      </c>
      <c r="I807" t="s">
        <v>7</v>
      </c>
      <c r="J807">
        <v>5</v>
      </c>
      <c r="K807" t="s">
        <v>44</v>
      </c>
      <c r="U807" t="s">
        <v>7</v>
      </c>
      <c r="V807">
        <v>2</v>
      </c>
      <c r="W807" t="s">
        <v>44</v>
      </c>
      <c r="AG807" t="s">
        <v>7</v>
      </c>
      <c r="AH807">
        <v>2</v>
      </c>
      <c r="AI807" t="s">
        <v>44</v>
      </c>
      <c r="AS807" t="s">
        <v>7</v>
      </c>
      <c r="AT807">
        <v>19</v>
      </c>
      <c r="AU807" t="s">
        <v>44</v>
      </c>
      <c r="BE807" t="s">
        <v>7</v>
      </c>
      <c r="BF807">
        <v>0</v>
      </c>
      <c r="BG807" t="s">
        <v>44</v>
      </c>
    </row>
    <row r="808" spans="1:59" x14ac:dyDescent="0.3">
      <c r="A808" t="s">
        <v>7</v>
      </c>
      <c r="B808">
        <v>1</v>
      </c>
      <c r="C808" t="s">
        <v>44</v>
      </c>
      <c r="I808" t="s">
        <v>7</v>
      </c>
      <c r="J808">
        <v>10</v>
      </c>
      <c r="K808" t="s">
        <v>44</v>
      </c>
      <c r="U808" t="s">
        <v>7</v>
      </c>
      <c r="V808">
        <v>8</v>
      </c>
      <c r="W808" t="s">
        <v>44</v>
      </c>
      <c r="AG808" t="s">
        <v>7</v>
      </c>
      <c r="AH808">
        <v>2</v>
      </c>
      <c r="AI808" t="s">
        <v>44</v>
      </c>
      <c r="AS808" t="s">
        <v>7</v>
      </c>
      <c r="AT808">
        <v>10</v>
      </c>
      <c r="AU808" t="s">
        <v>44</v>
      </c>
      <c r="BE808" t="s">
        <v>7</v>
      </c>
      <c r="BF808">
        <v>0</v>
      </c>
      <c r="BG808" t="s">
        <v>44</v>
      </c>
    </row>
    <row r="809" spans="1:59" x14ac:dyDescent="0.3">
      <c r="A809" t="s">
        <v>7</v>
      </c>
      <c r="B809">
        <v>3</v>
      </c>
      <c r="C809" t="s">
        <v>44</v>
      </c>
      <c r="I809" t="s">
        <v>7</v>
      </c>
      <c r="J809">
        <v>3</v>
      </c>
      <c r="K809" t="s">
        <v>44</v>
      </c>
      <c r="U809" t="s">
        <v>7</v>
      </c>
      <c r="V809">
        <v>2</v>
      </c>
      <c r="W809" t="s">
        <v>44</v>
      </c>
      <c r="AG809" t="s">
        <v>7</v>
      </c>
      <c r="AH809">
        <v>2</v>
      </c>
      <c r="AI809" t="s">
        <v>44</v>
      </c>
      <c r="AS809" t="s">
        <v>7</v>
      </c>
      <c r="AT809">
        <v>11</v>
      </c>
      <c r="AU809" t="s">
        <v>44</v>
      </c>
      <c r="BE809" t="s">
        <v>7</v>
      </c>
      <c r="BF809">
        <v>1</v>
      </c>
      <c r="BG809" t="s">
        <v>44</v>
      </c>
    </row>
    <row r="810" spans="1:59" x14ac:dyDescent="0.3">
      <c r="A810" t="s">
        <v>7</v>
      </c>
      <c r="B810">
        <v>5</v>
      </c>
      <c r="C810" t="s">
        <v>44</v>
      </c>
      <c r="I810" t="s">
        <v>7</v>
      </c>
      <c r="J810">
        <v>5</v>
      </c>
      <c r="K810" t="s">
        <v>44</v>
      </c>
      <c r="U810" t="s">
        <v>7</v>
      </c>
      <c r="V810">
        <v>3</v>
      </c>
      <c r="W810" t="s">
        <v>44</v>
      </c>
      <c r="AG810" t="s">
        <v>7</v>
      </c>
      <c r="AH810">
        <v>2</v>
      </c>
      <c r="AI810" t="s">
        <v>44</v>
      </c>
      <c r="AS810" t="s">
        <v>7</v>
      </c>
      <c r="AT810">
        <v>16</v>
      </c>
      <c r="AU810" t="s">
        <v>44</v>
      </c>
      <c r="BE810" t="s">
        <v>7</v>
      </c>
      <c r="BF810">
        <v>0</v>
      </c>
      <c r="BG810" t="s">
        <v>44</v>
      </c>
    </row>
    <row r="811" spans="1:59" x14ac:dyDescent="0.3">
      <c r="A811" t="s">
        <v>7</v>
      </c>
      <c r="B811">
        <v>0</v>
      </c>
      <c r="C811" t="s">
        <v>44</v>
      </c>
      <c r="I811" t="s">
        <v>7</v>
      </c>
      <c r="J811">
        <v>3</v>
      </c>
      <c r="K811" t="s">
        <v>44</v>
      </c>
      <c r="U811" t="s">
        <v>7</v>
      </c>
      <c r="V811">
        <v>2</v>
      </c>
      <c r="W811" t="s">
        <v>44</v>
      </c>
      <c r="AG811" t="s">
        <v>7</v>
      </c>
      <c r="AH811">
        <v>2</v>
      </c>
      <c r="AI811" t="s">
        <v>44</v>
      </c>
      <c r="AS811" t="s">
        <v>7</v>
      </c>
      <c r="AT811">
        <v>4</v>
      </c>
      <c r="AU811" t="s">
        <v>44</v>
      </c>
      <c r="BE811" t="s">
        <v>7</v>
      </c>
      <c r="BF811">
        <v>0</v>
      </c>
      <c r="BG811" t="s">
        <v>44</v>
      </c>
    </row>
    <row r="812" spans="1:59" x14ac:dyDescent="0.3">
      <c r="A812" t="s">
        <v>7</v>
      </c>
      <c r="B812">
        <v>0</v>
      </c>
      <c r="C812" t="s">
        <v>44</v>
      </c>
      <c r="I812" t="s">
        <v>7</v>
      </c>
      <c r="J812">
        <v>9</v>
      </c>
      <c r="K812" t="s">
        <v>44</v>
      </c>
      <c r="U812" t="s">
        <v>7</v>
      </c>
      <c r="V812">
        <v>8</v>
      </c>
      <c r="W812" t="s">
        <v>44</v>
      </c>
      <c r="AG812" t="s">
        <v>7</v>
      </c>
      <c r="AH812">
        <v>2</v>
      </c>
      <c r="AI812" t="s">
        <v>44</v>
      </c>
      <c r="AS812" t="s">
        <v>7</v>
      </c>
      <c r="AT812">
        <v>10</v>
      </c>
      <c r="AU812" t="s">
        <v>44</v>
      </c>
      <c r="BE812" t="s">
        <v>7</v>
      </c>
      <c r="BF812">
        <v>3</v>
      </c>
      <c r="BG812" t="s">
        <v>44</v>
      </c>
    </row>
    <row r="813" spans="1:59" x14ac:dyDescent="0.3">
      <c r="A813" t="s">
        <v>7</v>
      </c>
      <c r="B813">
        <v>2</v>
      </c>
      <c r="C813" t="s">
        <v>44</v>
      </c>
      <c r="I813" t="s">
        <v>7</v>
      </c>
      <c r="J813">
        <v>19</v>
      </c>
      <c r="K813" t="s">
        <v>44</v>
      </c>
      <c r="U813" t="s">
        <v>7</v>
      </c>
      <c r="V813">
        <v>7</v>
      </c>
      <c r="W813" t="s">
        <v>44</v>
      </c>
      <c r="AG813" t="s">
        <v>7</v>
      </c>
      <c r="AH813">
        <v>3</v>
      </c>
      <c r="AI813" t="s">
        <v>44</v>
      </c>
      <c r="AS813" t="s">
        <v>7</v>
      </c>
      <c r="AT813">
        <v>22</v>
      </c>
      <c r="AU813" t="s">
        <v>44</v>
      </c>
      <c r="BE813" t="s">
        <v>7</v>
      </c>
      <c r="BF813">
        <v>11</v>
      </c>
      <c r="BG813" t="s">
        <v>44</v>
      </c>
    </row>
    <row r="814" spans="1:59" x14ac:dyDescent="0.3">
      <c r="A814" t="s">
        <v>7</v>
      </c>
      <c r="B814">
        <v>1</v>
      </c>
      <c r="C814" t="s">
        <v>44</v>
      </c>
      <c r="I814" t="s">
        <v>7</v>
      </c>
      <c r="J814">
        <v>1</v>
      </c>
      <c r="K814" t="s">
        <v>44</v>
      </c>
      <c r="U814" t="s">
        <v>7</v>
      </c>
      <c r="V814">
        <v>0</v>
      </c>
      <c r="W814" t="s">
        <v>44</v>
      </c>
      <c r="AG814" t="s">
        <v>7</v>
      </c>
      <c r="AH814">
        <v>3</v>
      </c>
      <c r="AI814" t="s">
        <v>44</v>
      </c>
      <c r="AS814" t="s">
        <v>7</v>
      </c>
      <c r="AT814">
        <v>1</v>
      </c>
      <c r="AU814" t="s">
        <v>44</v>
      </c>
      <c r="BE814" t="s">
        <v>7</v>
      </c>
      <c r="BF814">
        <v>1</v>
      </c>
      <c r="BG814" t="s">
        <v>44</v>
      </c>
    </row>
    <row r="815" spans="1:59" x14ac:dyDescent="0.3">
      <c r="A815" t="s">
        <v>7</v>
      </c>
      <c r="B815">
        <v>3</v>
      </c>
      <c r="C815" t="s">
        <v>44</v>
      </c>
      <c r="I815" t="s">
        <v>7</v>
      </c>
      <c r="J815">
        <v>22</v>
      </c>
      <c r="K815" t="s">
        <v>44</v>
      </c>
      <c r="U815" t="s">
        <v>7</v>
      </c>
      <c r="V815">
        <v>17</v>
      </c>
      <c r="W815" t="s">
        <v>44</v>
      </c>
      <c r="AG815" t="s">
        <v>7</v>
      </c>
      <c r="AH815">
        <v>3</v>
      </c>
      <c r="AI815" t="s">
        <v>44</v>
      </c>
      <c r="AS815" t="s">
        <v>7</v>
      </c>
      <c r="AT815">
        <v>24</v>
      </c>
      <c r="AU815" t="s">
        <v>44</v>
      </c>
      <c r="BE815" t="s">
        <v>7</v>
      </c>
      <c r="BF815">
        <v>4</v>
      </c>
      <c r="BG815" t="s">
        <v>44</v>
      </c>
    </row>
    <row r="816" spans="1:59" x14ac:dyDescent="0.3">
      <c r="A816" t="s">
        <v>7</v>
      </c>
      <c r="B816">
        <v>2</v>
      </c>
      <c r="C816" t="s">
        <v>44</v>
      </c>
      <c r="I816" t="s">
        <v>7</v>
      </c>
      <c r="J816">
        <v>2</v>
      </c>
      <c r="K816" t="s">
        <v>44</v>
      </c>
      <c r="U816" t="s">
        <v>7</v>
      </c>
      <c r="V816">
        <v>0</v>
      </c>
      <c r="W816" t="s">
        <v>44</v>
      </c>
      <c r="AG816" t="s">
        <v>7</v>
      </c>
      <c r="AH816">
        <v>5</v>
      </c>
      <c r="AI816" t="s">
        <v>44</v>
      </c>
      <c r="AS816" t="s">
        <v>7</v>
      </c>
      <c r="AT816">
        <v>10</v>
      </c>
      <c r="AU816" t="s">
        <v>44</v>
      </c>
      <c r="BE816" t="s">
        <v>7</v>
      </c>
      <c r="BF816">
        <v>2</v>
      </c>
      <c r="BG816" t="s">
        <v>44</v>
      </c>
    </row>
    <row r="817" spans="1:59" x14ac:dyDescent="0.3">
      <c r="A817" t="s">
        <v>7</v>
      </c>
      <c r="B817">
        <v>9</v>
      </c>
      <c r="C817" t="s">
        <v>44</v>
      </c>
      <c r="I817" t="s">
        <v>7</v>
      </c>
      <c r="J817">
        <v>13</v>
      </c>
      <c r="K817" t="s">
        <v>44</v>
      </c>
      <c r="U817" t="s">
        <v>7</v>
      </c>
      <c r="V817">
        <v>7</v>
      </c>
      <c r="W817" t="s">
        <v>44</v>
      </c>
      <c r="AG817" t="s">
        <v>7</v>
      </c>
      <c r="AH817">
        <v>3</v>
      </c>
      <c r="AI817" t="s">
        <v>44</v>
      </c>
      <c r="AS817" t="s">
        <v>7</v>
      </c>
      <c r="AT817">
        <v>18</v>
      </c>
      <c r="AU817" t="s">
        <v>44</v>
      </c>
      <c r="BE817" t="s">
        <v>7</v>
      </c>
      <c r="BF817">
        <v>5</v>
      </c>
      <c r="BG817" t="s">
        <v>44</v>
      </c>
    </row>
    <row r="818" spans="1:59" x14ac:dyDescent="0.3">
      <c r="A818" t="s">
        <v>7</v>
      </c>
      <c r="B818">
        <v>8</v>
      </c>
      <c r="C818" t="s">
        <v>44</v>
      </c>
      <c r="I818" t="s">
        <v>7</v>
      </c>
      <c r="J818">
        <v>2</v>
      </c>
      <c r="K818" t="s">
        <v>44</v>
      </c>
      <c r="U818" t="s">
        <v>7</v>
      </c>
      <c r="V818">
        <v>2</v>
      </c>
      <c r="W818" t="s">
        <v>44</v>
      </c>
      <c r="AG818" t="s">
        <v>7</v>
      </c>
      <c r="AH818">
        <v>0</v>
      </c>
      <c r="AI818" t="s">
        <v>44</v>
      </c>
      <c r="AS818" t="s">
        <v>7</v>
      </c>
      <c r="AT818">
        <v>4</v>
      </c>
      <c r="AU818" t="s">
        <v>44</v>
      </c>
      <c r="BE818" t="s">
        <v>7</v>
      </c>
      <c r="BF818">
        <v>2</v>
      </c>
      <c r="BG818" t="s">
        <v>44</v>
      </c>
    </row>
    <row r="819" spans="1:59" x14ac:dyDescent="0.3">
      <c r="A819" t="s">
        <v>7</v>
      </c>
      <c r="B819">
        <v>0</v>
      </c>
      <c r="C819" t="s">
        <v>44</v>
      </c>
      <c r="I819" t="s">
        <v>7</v>
      </c>
      <c r="J819">
        <v>7</v>
      </c>
      <c r="K819" t="s">
        <v>44</v>
      </c>
      <c r="U819" t="s">
        <v>7</v>
      </c>
      <c r="V819">
        <v>7</v>
      </c>
      <c r="W819" t="s">
        <v>44</v>
      </c>
      <c r="AG819" t="s">
        <v>7</v>
      </c>
      <c r="AH819">
        <v>3</v>
      </c>
      <c r="AI819" t="s">
        <v>44</v>
      </c>
      <c r="AS819" t="s">
        <v>7</v>
      </c>
      <c r="AT819">
        <v>8</v>
      </c>
      <c r="AU819" t="s">
        <v>44</v>
      </c>
      <c r="BE819" t="s">
        <v>7</v>
      </c>
      <c r="BF819">
        <v>7</v>
      </c>
      <c r="BG819" t="s">
        <v>44</v>
      </c>
    </row>
    <row r="820" spans="1:59" x14ac:dyDescent="0.3">
      <c r="A820" t="s">
        <v>7</v>
      </c>
      <c r="B820">
        <v>4</v>
      </c>
      <c r="C820" t="s">
        <v>44</v>
      </c>
      <c r="I820" t="s">
        <v>7</v>
      </c>
      <c r="J820">
        <v>4</v>
      </c>
      <c r="K820" t="s">
        <v>44</v>
      </c>
      <c r="U820" t="s">
        <v>7</v>
      </c>
      <c r="V820">
        <v>2</v>
      </c>
      <c r="W820" t="s">
        <v>44</v>
      </c>
      <c r="AG820" t="s">
        <v>7</v>
      </c>
      <c r="AH820">
        <v>3</v>
      </c>
      <c r="AI820" t="s">
        <v>44</v>
      </c>
      <c r="AS820" t="s">
        <v>7</v>
      </c>
      <c r="AT820">
        <v>12</v>
      </c>
      <c r="AU820" t="s">
        <v>44</v>
      </c>
      <c r="BE820" t="s">
        <v>7</v>
      </c>
      <c r="BF820">
        <v>0</v>
      </c>
      <c r="BG820" t="s">
        <v>44</v>
      </c>
    </row>
    <row r="821" spans="1:59" x14ac:dyDescent="0.3">
      <c r="A821" t="s">
        <v>7</v>
      </c>
      <c r="B821">
        <v>1</v>
      </c>
      <c r="C821" t="s">
        <v>44</v>
      </c>
      <c r="I821" t="s">
        <v>7</v>
      </c>
      <c r="J821">
        <v>5</v>
      </c>
      <c r="K821" t="s">
        <v>44</v>
      </c>
      <c r="U821" t="s">
        <v>7</v>
      </c>
      <c r="V821">
        <v>3</v>
      </c>
      <c r="W821" t="s">
        <v>44</v>
      </c>
      <c r="AG821" t="s">
        <v>7</v>
      </c>
      <c r="AH821">
        <v>3</v>
      </c>
      <c r="AI821" t="s">
        <v>44</v>
      </c>
      <c r="AS821" t="s">
        <v>7</v>
      </c>
      <c r="AT821">
        <v>6</v>
      </c>
      <c r="AU821" t="s">
        <v>44</v>
      </c>
      <c r="BE821" t="s">
        <v>7</v>
      </c>
      <c r="BF821">
        <v>1</v>
      </c>
      <c r="BG821" t="s">
        <v>44</v>
      </c>
    </row>
    <row r="822" spans="1:59" x14ac:dyDescent="0.3">
      <c r="A822" t="s">
        <v>7</v>
      </c>
      <c r="B822">
        <v>1</v>
      </c>
      <c r="C822" t="s">
        <v>44</v>
      </c>
      <c r="I822" t="s">
        <v>7</v>
      </c>
      <c r="J822">
        <v>15</v>
      </c>
      <c r="K822" t="s">
        <v>44</v>
      </c>
      <c r="U822" t="s">
        <v>7</v>
      </c>
      <c r="V822">
        <v>10</v>
      </c>
      <c r="W822" t="s">
        <v>44</v>
      </c>
      <c r="AG822" t="s">
        <v>7</v>
      </c>
      <c r="AH822">
        <v>3</v>
      </c>
      <c r="AI822" t="s">
        <v>44</v>
      </c>
      <c r="AS822" t="s">
        <v>7</v>
      </c>
      <c r="AT822">
        <v>16</v>
      </c>
      <c r="AU822" t="s">
        <v>44</v>
      </c>
      <c r="BE822" t="s">
        <v>7</v>
      </c>
      <c r="BF822">
        <v>6</v>
      </c>
      <c r="BG822" t="s">
        <v>44</v>
      </c>
    </row>
    <row r="823" spans="1:59" x14ac:dyDescent="0.3">
      <c r="A823" t="s">
        <v>7</v>
      </c>
      <c r="B823">
        <v>8</v>
      </c>
      <c r="C823" t="s">
        <v>44</v>
      </c>
      <c r="I823" t="s">
        <v>7</v>
      </c>
      <c r="J823">
        <v>8</v>
      </c>
      <c r="K823" t="s">
        <v>44</v>
      </c>
      <c r="U823" t="s">
        <v>7</v>
      </c>
      <c r="V823">
        <v>7</v>
      </c>
      <c r="W823" t="s">
        <v>44</v>
      </c>
      <c r="AG823" t="s">
        <v>7</v>
      </c>
      <c r="AH823">
        <v>4</v>
      </c>
      <c r="AI823" t="s">
        <v>44</v>
      </c>
      <c r="AS823" t="s">
        <v>7</v>
      </c>
      <c r="AT823">
        <v>16</v>
      </c>
      <c r="AU823" t="s">
        <v>44</v>
      </c>
      <c r="BE823" t="s">
        <v>7</v>
      </c>
      <c r="BF823">
        <v>1</v>
      </c>
      <c r="BG823" t="s">
        <v>44</v>
      </c>
    </row>
    <row r="824" spans="1:59" x14ac:dyDescent="0.3">
      <c r="A824" t="s">
        <v>7</v>
      </c>
      <c r="B824">
        <v>1</v>
      </c>
      <c r="C824" t="s">
        <v>44</v>
      </c>
      <c r="I824" t="s">
        <v>7</v>
      </c>
      <c r="J824">
        <v>10</v>
      </c>
      <c r="K824" t="s">
        <v>44</v>
      </c>
      <c r="U824" t="s">
        <v>7</v>
      </c>
      <c r="V824">
        <v>0</v>
      </c>
      <c r="W824" t="s">
        <v>44</v>
      </c>
      <c r="AG824" t="s">
        <v>7</v>
      </c>
      <c r="AH824">
        <v>3</v>
      </c>
      <c r="AI824" t="s">
        <v>44</v>
      </c>
      <c r="AS824" t="s">
        <v>7</v>
      </c>
      <c r="AT824">
        <v>10</v>
      </c>
      <c r="AU824" t="s">
        <v>44</v>
      </c>
      <c r="BE824" t="s">
        <v>7</v>
      </c>
      <c r="BF824">
        <v>7</v>
      </c>
      <c r="BG824" t="s">
        <v>44</v>
      </c>
    </row>
    <row r="825" spans="1:59" x14ac:dyDescent="0.3">
      <c r="A825" t="s">
        <v>7</v>
      </c>
      <c r="B825">
        <v>1</v>
      </c>
      <c r="C825" t="s">
        <v>44</v>
      </c>
      <c r="I825" t="s">
        <v>7</v>
      </c>
      <c r="J825">
        <v>20</v>
      </c>
      <c r="K825" t="s">
        <v>44</v>
      </c>
      <c r="U825" t="s">
        <v>7</v>
      </c>
      <c r="V825">
        <v>11</v>
      </c>
      <c r="W825" t="s">
        <v>44</v>
      </c>
      <c r="AG825" t="s">
        <v>7</v>
      </c>
      <c r="AH825">
        <v>3</v>
      </c>
      <c r="AI825" t="s">
        <v>44</v>
      </c>
      <c r="AS825" t="s">
        <v>7</v>
      </c>
      <c r="AT825">
        <v>20</v>
      </c>
      <c r="AU825" t="s">
        <v>44</v>
      </c>
      <c r="BE825" t="s">
        <v>7</v>
      </c>
      <c r="BF825">
        <v>0</v>
      </c>
      <c r="BG825" t="s">
        <v>44</v>
      </c>
    </row>
    <row r="826" spans="1:59" x14ac:dyDescent="0.3">
      <c r="A826" t="s">
        <v>7</v>
      </c>
      <c r="B826">
        <v>2</v>
      </c>
      <c r="C826" t="s">
        <v>44</v>
      </c>
      <c r="I826" t="s">
        <v>7</v>
      </c>
      <c r="J826">
        <v>5</v>
      </c>
      <c r="K826" t="s">
        <v>44</v>
      </c>
      <c r="U826" t="s">
        <v>7</v>
      </c>
      <c r="V826">
        <v>2</v>
      </c>
      <c r="W826" t="s">
        <v>44</v>
      </c>
      <c r="AG826" t="s">
        <v>7</v>
      </c>
      <c r="AH826">
        <v>0</v>
      </c>
      <c r="AI826" t="s">
        <v>44</v>
      </c>
      <c r="AS826" t="s">
        <v>7</v>
      </c>
      <c r="AT826">
        <v>10</v>
      </c>
      <c r="AU826" t="s">
        <v>44</v>
      </c>
      <c r="BE826" t="s">
        <v>7</v>
      </c>
      <c r="BF826">
        <v>0</v>
      </c>
      <c r="BG826" t="s">
        <v>44</v>
      </c>
    </row>
    <row r="827" spans="1:59" x14ac:dyDescent="0.3">
      <c r="A827" t="s">
        <v>7</v>
      </c>
      <c r="B827">
        <v>3</v>
      </c>
      <c r="C827" t="s">
        <v>44</v>
      </c>
      <c r="I827" t="s">
        <v>7</v>
      </c>
      <c r="J827">
        <v>5</v>
      </c>
      <c r="K827" t="s">
        <v>44</v>
      </c>
      <c r="U827" t="s">
        <v>7</v>
      </c>
      <c r="V827">
        <v>4</v>
      </c>
      <c r="W827" t="s">
        <v>44</v>
      </c>
      <c r="AG827" t="s">
        <v>7</v>
      </c>
      <c r="AH827">
        <v>3</v>
      </c>
      <c r="AI827" t="s">
        <v>44</v>
      </c>
      <c r="AS827" t="s">
        <v>7</v>
      </c>
      <c r="AT827">
        <v>28</v>
      </c>
      <c r="AU827" t="s">
        <v>44</v>
      </c>
      <c r="BE827" t="s">
        <v>7</v>
      </c>
      <c r="BF827">
        <v>4</v>
      </c>
      <c r="BG827" t="s">
        <v>44</v>
      </c>
    </row>
    <row r="828" spans="1:59" x14ac:dyDescent="0.3">
      <c r="A828" t="s">
        <v>7</v>
      </c>
      <c r="B828">
        <v>1</v>
      </c>
      <c r="C828" t="s">
        <v>44</v>
      </c>
      <c r="I828" t="s">
        <v>7</v>
      </c>
      <c r="J828">
        <v>5</v>
      </c>
      <c r="K828" t="s">
        <v>44</v>
      </c>
      <c r="U828" t="s">
        <v>7</v>
      </c>
      <c r="V828">
        <v>3</v>
      </c>
      <c r="W828" t="s">
        <v>44</v>
      </c>
      <c r="AG828" t="s">
        <v>7</v>
      </c>
      <c r="AH828">
        <v>3</v>
      </c>
      <c r="AI828" t="s">
        <v>44</v>
      </c>
      <c r="AS828" t="s">
        <v>7</v>
      </c>
      <c r="AT828">
        <v>5</v>
      </c>
      <c r="AU828" t="s">
        <v>44</v>
      </c>
      <c r="BE828" t="s">
        <v>7</v>
      </c>
      <c r="BF828">
        <v>1</v>
      </c>
      <c r="BG828" t="s">
        <v>44</v>
      </c>
    </row>
    <row r="829" spans="1:59" x14ac:dyDescent="0.3">
      <c r="A829" t="s">
        <v>7</v>
      </c>
      <c r="B829">
        <v>1</v>
      </c>
      <c r="C829" t="s">
        <v>44</v>
      </c>
      <c r="I829" t="s">
        <v>7</v>
      </c>
      <c r="J829">
        <v>4</v>
      </c>
      <c r="K829" t="s">
        <v>44</v>
      </c>
      <c r="U829" t="s">
        <v>7</v>
      </c>
      <c r="V829">
        <v>2</v>
      </c>
      <c r="W829" t="s">
        <v>44</v>
      </c>
      <c r="AG829" t="s">
        <v>7</v>
      </c>
      <c r="AH829">
        <v>3</v>
      </c>
      <c r="AI829" t="s">
        <v>44</v>
      </c>
      <c r="AS829" t="s">
        <v>7</v>
      </c>
      <c r="AT829">
        <v>4</v>
      </c>
      <c r="AU829" t="s">
        <v>44</v>
      </c>
      <c r="BE829" t="s">
        <v>7</v>
      </c>
      <c r="BF829">
        <v>2</v>
      </c>
      <c r="BG829" t="s">
        <v>44</v>
      </c>
    </row>
    <row r="830" spans="1:59" x14ac:dyDescent="0.3">
      <c r="A830" t="s">
        <v>7</v>
      </c>
      <c r="B830">
        <v>1</v>
      </c>
      <c r="C830" t="s">
        <v>44</v>
      </c>
      <c r="I830" t="s">
        <v>7</v>
      </c>
      <c r="J830">
        <v>5</v>
      </c>
      <c r="K830" t="s">
        <v>44</v>
      </c>
      <c r="U830" t="s">
        <v>7</v>
      </c>
      <c r="V830">
        <v>4</v>
      </c>
      <c r="W830" t="s">
        <v>44</v>
      </c>
      <c r="AG830" t="s">
        <v>7</v>
      </c>
      <c r="AH830">
        <v>3</v>
      </c>
      <c r="AI830" t="s">
        <v>44</v>
      </c>
      <c r="AS830" t="s">
        <v>7</v>
      </c>
      <c r="AT830">
        <v>5</v>
      </c>
      <c r="AU830" t="s">
        <v>44</v>
      </c>
      <c r="BE830" t="s">
        <v>7</v>
      </c>
      <c r="BF830">
        <v>0</v>
      </c>
      <c r="BG830" t="s">
        <v>44</v>
      </c>
    </row>
    <row r="831" spans="1:59" x14ac:dyDescent="0.3">
      <c r="A831" t="s">
        <v>7</v>
      </c>
      <c r="B831">
        <v>0</v>
      </c>
      <c r="C831" t="s">
        <v>44</v>
      </c>
      <c r="I831" t="s">
        <v>7</v>
      </c>
      <c r="J831">
        <v>7</v>
      </c>
      <c r="K831" t="s">
        <v>44</v>
      </c>
      <c r="U831" t="s">
        <v>7</v>
      </c>
      <c r="V831">
        <v>7</v>
      </c>
      <c r="W831" t="s">
        <v>44</v>
      </c>
      <c r="AG831" t="s">
        <v>7</v>
      </c>
      <c r="AH831">
        <v>6</v>
      </c>
      <c r="AI831" t="s">
        <v>44</v>
      </c>
      <c r="AS831" t="s">
        <v>7</v>
      </c>
      <c r="AT831">
        <v>8</v>
      </c>
      <c r="AU831" t="s">
        <v>44</v>
      </c>
      <c r="BE831" t="s">
        <v>7</v>
      </c>
      <c r="BF831">
        <v>7</v>
      </c>
      <c r="BG831" t="s">
        <v>44</v>
      </c>
    </row>
    <row r="832" spans="1:59" x14ac:dyDescent="0.3">
      <c r="A832" t="s">
        <v>7</v>
      </c>
      <c r="B832">
        <v>0</v>
      </c>
      <c r="C832" t="s">
        <v>44</v>
      </c>
      <c r="I832" t="s">
        <v>7</v>
      </c>
      <c r="J832">
        <v>5</v>
      </c>
      <c r="K832" t="s">
        <v>44</v>
      </c>
      <c r="U832" t="s">
        <v>7</v>
      </c>
      <c r="V832">
        <v>3</v>
      </c>
      <c r="W832" t="s">
        <v>44</v>
      </c>
      <c r="AG832" t="s">
        <v>7</v>
      </c>
      <c r="AH832">
        <v>5</v>
      </c>
      <c r="AI832" t="s">
        <v>44</v>
      </c>
      <c r="AS832" t="s">
        <v>7</v>
      </c>
      <c r="AT832">
        <v>6</v>
      </c>
      <c r="AU832" t="s">
        <v>44</v>
      </c>
      <c r="BE832" t="s">
        <v>7</v>
      </c>
      <c r="BF832">
        <v>0</v>
      </c>
      <c r="BG832" t="s">
        <v>44</v>
      </c>
    </row>
    <row r="833" spans="1:59" x14ac:dyDescent="0.3">
      <c r="A833" t="s">
        <v>7</v>
      </c>
      <c r="B833">
        <v>5</v>
      </c>
      <c r="C833" t="s">
        <v>44</v>
      </c>
      <c r="I833" t="s">
        <v>7</v>
      </c>
      <c r="J833">
        <v>5</v>
      </c>
      <c r="K833" t="s">
        <v>44</v>
      </c>
      <c r="U833" t="s">
        <v>7</v>
      </c>
      <c r="V833">
        <v>1</v>
      </c>
      <c r="W833" t="s">
        <v>44</v>
      </c>
      <c r="AG833" t="s">
        <v>7</v>
      </c>
      <c r="AH833">
        <v>6</v>
      </c>
      <c r="AI833" t="s">
        <v>44</v>
      </c>
      <c r="AS833" t="s">
        <v>7</v>
      </c>
      <c r="AT833">
        <v>9</v>
      </c>
      <c r="AU833" t="s">
        <v>44</v>
      </c>
      <c r="BE833" t="s">
        <v>7</v>
      </c>
      <c r="BF833">
        <v>1</v>
      </c>
      <c r="BG833" t="s">
        <v>44</v>
      </c>
    </row>
    <row r="834" spans="1:59" x14ac:dyDescent="0.3">
      <c r="A834" t="s">
        <v>7</v>
      </c>
      <c r="B834">
        <v>1</v>
      </c>
      <c r="C834" t="s">
        <v>44</v>
      </c>
      <c r="I834" t="s">
        <v>7</v>
      </c>
      <c r="J834">
        <v>10</v>
      </c>
      <c r="K834" t="s">
        <v>44</v>
      </c>
      <c r="U834" t="s">
        <v>7</v>
      </c>
      <c r="V834">
        <v>8</v>
      </c>
      <c r="W834" t="s">
        <v>44</v>
      </c>
      <c r="AG834" t="s">
        <v>7</v>
      </c>
      <c r="AH834">
        <v>6</v>
      </c>
      <c r="AI834" t="s">
        <v>44</v>
      </c>
      <c r="AS834" t="s">
        <v>7</v>
      </c>
      <c r="AT834">
        <v>10</v>
      </c>
      <c r="AU834" t="s">
        <v>44</v>
      </c>
      <c r="BE834" t="s">
        <v>7</v>
      </c>
      <c r="BF834">
        <v>8</v>
      </c>
      <c r="BG834" t="s">
        <v>44</v>
      </c>
    </row>
    <row r="835" spans="1:59" x14ac:dyDescent="0.3">
      <c r="A835" t="s">
        <v>7</v>
      </c>
      <c r="B835">
        <v>8</v>
      </c>
      <c r="C835" t="s">
        <v>44</v>
      </c>
      <c r="I835" t="s">
        <v>7</v>
      </c>
      <c r="J835">
        <v>1</v>
      </c>
      <c r="K835" t="s">
        <v>44</v>
      </c>
      <c r="U835" t="s">
        <v>7</v>
      </c>
      <c r="V835">
        <v>0</v>
      </c>
      <c r="W835" t="s">
        <v>44</v>
      </c>
      <c r="AG835" t="s">
        <v>7</v>
      </c>
      <c r="AH835">
        <v>1</v>
      </c>
      <c r="AI835" t="s">
        <v>44</v>
      </c>
      <c r="AS835" t="s">
        <v>7</v>
      </c>
      <c r="AT835">
        <v>8</v>
      </c>
      <c r="AU835" t="s">
        <v>44</v>
      </c>
      <c r="BE835" t="s">
        <v>7</v>
      </c>
      <c r="BF835">
        <v>0</v>
      </c>
      <c r="BG835" t="s">
        <v>44</v>
      </c>
    </row>
    <row r="836" spans="1:59" x14ac:dyDescent="0.3">
      <c r="A836" t="s">
        <v>7</v>
      </c>
      <c r="B836">
        <v>3</v>
      </c>
      <c r="C836" t="s">
        <v>44</v>
      </c>
      <c r="I836" t="s">
        <v>7</v>
      </c>
      <c r="J836">
        <v>4</v>
      </c>
      <c r="K836" t="s">
        <v>44</v>
      </c>
      <c r="U836" t="s">
        <v>7</v>
      </c>
      <c r="V836">
        <v>3</v>
      </c>
      <c r="W836" t="s">
        <v>44</v>
      </c>
      <c r="AG836" t="s">
        <v>7</v>
      </c>
      <c r="AH836">
        <v>6</v>
      </c>
      <c r="AI836" t="s">
        <v>44</v>
      </c>
      <c r="AS836" t="s">
        <v>7</v>
      </c>
      <c r="AT836">
        <v>9</v>
      </c>
      <c r="AU836" t="s">
        <v>44</v>
      </c>
      <c r="BE836" t="s">
        <v>7</v>
      </c>
      <c r="BF836">
        <v>2</v>
      </c>
      <c r="BG836" t="s">
        <v>44</v>
      </c>
    </row>
    <row r="837" spans="1:59" x14ac:dyDescent="0.3">
      <c r="A837" t="s">
        <v>7</v>
      </c>
      <c r="B837">
        <v>1</v>
      </c>
      <c r="C837" t="s">
        <v>44</v>
      </c>
      <c r="I837" t="s">
        <v>7</v>
      </c>
      <c r="J837">
        <v>9</v>
      </c>
      <c r="K837" t="s">
        <v>44</v>
      </c>
      <c r="U837" t="s">
        <v>7</v>
      </c>
      <c r="V837">
        <v>7</v>
      </c>
      <c r="W837" t="s">
        <v>44</v>
      </c>
      <c r="AG837" t="s">
        <v>7</v>
      </c>
      <c r="AH837">
        <v>2</v>
      </c>
      <c r="AI837" t="s">
        <v>44</v>
      </c>
      <c r="AS837" t="s">
        <v>7</v>
      </c>
      <c r="AT837">
        <v>9</v>
      </c>
      <c r="AU837" t="s">
        <v>44</v>
      </c>
      <c r="BE837" t="s">
        <v>7</v>
      </c>
      <c r="BF837">
        <v>2</v>
      </c>
      <c r="BG837" t="s">
        <v>44</v>
      </c>
    </row>
    <row r="838" spans="1:59" x14ac:dyDescent="0.3">
      <c r="A838" t="s">
        <v>7</v>
      </c>
      <c r="B838">
        <v>1</v>
      </c>
      <c r="C838" t="s">
        <v>44</v>
      </c>
      <c r="I838" t="s">
        <v>7</v>
      </c>
      <c r="J838">
        <v>10</v>
      </c>
      <c r="K838" t="s">
        <v>44</v>
      </c>
      <c r="U838" t="s">
        <v>7</v>
      </c>
      <c r="V838">
        <v>9</v>
      </c>
      <c r="W838" t="s">
        <v>44</v>
      </c>
      <c r="AG838" t="s">
        <v>7</v>
      </c>
      <c r="AH838">
        <v>1</v>
      </c>
      <c r="AI838" t="s">
        <v>44</v>
      </c>
      <c r="AS838" t="s">
        <v>7</v>
      </c>
      <c r="AT838">
        <v>10</v>
      </c>
      <c r="AU838" t="s">
        <v>44</v>
      </c>
      <c r="BE838" t="s">
        <v>7</v>
      </c>
      <c r="BF838">
        <v>0</v>
      </c>
      <c r="BG838" t="s">
        <v>44</v>
      </c>
    </row>
    <row r="839" spans="1:59" x14ac:dyDescent="0.3">
      <c r="A839" t="s">
        <v>7</v>
      </c>
      <c r="B839">
        <v>1</v>
      </c>
      <c r="C839" t="s">
        <v>44</v>
      </c>
      <c r="I839" t="s">
        <v>7</v>
      </c>
      <c r="J839">
        <v>1</v>
      </c>
      <c r="K839" t="s">
        <v>44</v>
      </c>
      <c r="U839" t="s">
        <v>7</v>
      </c>
      <c r="V839">
        <v>0</v>
      </c>
      <c r="W839" t="s">
        <v>44</v>
      </c>
      <c r="AG839" t="s">
        <v>7</v>
      </c>
      <c r="AH839">
        <v>4</v>
      </c>
      <c r="AI839" t="s">
        <v>44</v>
      </c>
      <c r="AS839" t="s">
        <v>7</v>
      </c>
      <c r="AT839">
        <v>1</v>
      </c>
      <c r="AU839" t="s">
        <v>44</v>
      </c>
      <c r="BE839" t="s">
        <v>7</v>
      </c>
      <c r="BF839">
        <v>0</v>
      </c>
      <c r="BG839" t="s">
        <v>44</v>
      </c>
    </row>
    <row r="840" spans="1:59" x14ac:dyDescent="0.3">
      <c r="A840" t="s">
        <v>7</v>
      </c>
      <c r="B840">
        <v>1</v>
      </c>
      <c r="C840" t="s">
        <v>44</v>
      </c>
      <c r="I840" t="s">
        <v>7</v>
      </c>
      <c r="J840">
        <v>20</v>
      </c>
      <c r="K840" t="s">
        <v>44</v>
      </c>
      <c r="U840" t="s">
        <v>7</v>
      </c>
      <c r="V840">
        <v>9</v>
      </c>
      <c r="W840" t="s">
        <v>44</v>
      </c>
      <c r="AG840" t="s">
        <v>7</v>
      </c>
      <c r="AH840">
        <v>2</v>
      </c>
      <c r="AI840" t="s">
        <v>44</v>
      </c>
      <c r="AS840" t="s">
        <v>7</v>
      </c>
      <c r="AT840">
        <v>20</v>
      </c>
      <c r="AU840" t="s">
        <v>44</v>
      </c>
      <c r="BE840" t="s">
        <v>7</v>
      </c>
      <c r="BF840">
        <v>3</v>
      </c>
      <c r="BG840" t="s">
        <v>44</v>
      </c>
    </row>
    <row r="841" spans="1:59" x14ac:dyDescent="0.3">
      <c r="A841" t="s">
        <v>7</v>
      </c>
      <c r="B841">
        <v>4</v>
      </c>
      <c r="C841" t="s">
        <v>44</v>
      </c>
      <c r="I841" t="s">
        <v>7</v>
      </c>
      <c r="J841">
        <v>11</v>
      </c>
      <c r="K841" t="s">
        <v>44</v>
      </c>
      <c r="U841" t="s">
        <v>7</v>
      </c>
      <c r="V841">
        <v>7</v>
      </c>
      <c r="W841" t="s">
        <v>44</v>
      </c>
      <c r="AG841" t="s">
        <v>7</v>
      </c>
      <c r="AH841">
        <v>2</v>
      </c>
      <c r="AI841" t="s">
        <v>44</v>
      </c>
      <c r="AS841" t="s">
        <v>7</v>
      </c>
      <c r="AT841">
        <v>13</v>
      </c>
      <c r="AU841" t="s">
        <v>44</v>
      </c>
      <c r="BE841" t="s">
        <v>7</v>
      </c>
      <c r="BF841">
        <v>4</v>
      </c>
      <c r="BG841" t="s">
        <v>44</v>
      </c>
    </row>
    <row r="842" spans="1:59" x14ac:dyDescent="0.3">
      <c r="A842" t="s">
        <v>7</v>
      </c>
      <c r="B842">
        <v>6</v>
      </c>
      <c r="C842" t="s">
        <v>44</v>
      </c>
      <c r="I842" t="s">
        <v>7</v>
      </c>
      <c r="J842">
        <v>5</v>
      </c>
      <c r="K842" t="s">
        <v>44</v>
      </c>
      <c r="U842" t="s">
        <v>7</v>
      </c>
      <c r="V842">
        <v>2</v>
      </c>
      <c r="W842" t="s">
        <v>44</v>
      </c>
      <c r="AG842" t="s">
        <v>7</v>
      </c>
      <c r="AH842">
        <v>3</v>
      </c>
      <c r="AI842" t="s">
        <v>44</v>
      </c>
      <c r="AS842" t="s">
        <v>7</v>
      </c>
      <c r="AT842">
        <v>9</v>
      </c>
      <c r="AU842" t="s">
        <v>44</v>
      </c>
      <c r="BE842" t="s">
        <v>7</v>
      </c>
      <c r="BF842">
        <v>1</v>
      </c>
      <c r="BG842" t="s">
        <v>44</v>
      </c>
    </row>
    <row r="843" spans="1:59" x14ac:dyDescent="0.3">
      <c r="A843" t="s">
        <v>7</v>
      </c>
      <c r="B843">
        <v>1</v>
      </c>
      <c r="C843" t="s">
        <v>44</v>
      </c>
      <c r="I843" t="s">
        <v>7</v>
      </c>
      <c r="J843">
        <v>4</v>
      </c>
      <c r="K843" t="s">
        <v>44</v>
      </c>
      <c r="U843" t="s">
        <v>7</v>
      </c>
      <c r="V843">
        <v>3</v>
      </c>
      <c r="W843" t="s">
        <v>44</v>
      </c>
      <c r="AG843" t="s">
        <v>7</v>
      </c>
      <c r="AH843">
        <v>2</v>
      </c>
      <c r="AI843" t="s">
        <v>44</v>
      </c>
      <c r="AS843" t="s">
        <v>7</v>
      </c>
      <c r="AT843">
        <v>4</v>
      </c>
      <c r="AU843" t="s">
        <v>44</v>
      </c>
      <c r="BE843" t="s">
        <v>7</v>
      </c>
      <c r="BF843">
        <v>1</v>
      </c>
      <c r="BG843" t="s">
        <v>44</v>
      </c>
    </row>
    <row r="844" spans="1:59" x14ac:dyDescent="0.3">
      <c r="A844" t="s">
        <v>7</v>
      </c>
      <c r="B844">
        <v>1</v>
      </c>
      <c r="C844" t="s">
        <v>44</v>
      </c>
      <c r="I844" t="s">
        <v>7</v>
      </c>
      <c r="J844">
        <v>5</v>
      </c>
      <c r="K844" t="s">
        <v>44</v>
      </c>
      <c r="U844" t="s">
        <v>7</v>
      </c>
      <c r="V844">
        <v>2</v>
      </c>
      <c r="W844" t="s">
        <v>44</v>
      </c>
      <c r="AG844" t="s">
        <v>7</v>
      </c>
      <c r="AH844">
        <v>6</v>
      </c>
      <c r="AI844" t="s">
        <v>44</v>
      </c>
      <c r="AS844" t="s">
        <v>7</v>
      </c>
      <c r="AT844">
        <v>5</v>
      </c>
      <c r="AU844" t="s">
        <v>44</v>
      </c>
      <c r="BE844" t="s">
        <v>7</v>
      </c>
      <c r="BF844">
        <v>1</v>
      </c>
      <c r="BG844" t="s">
        <v>44</v>
      </c>
    </row>
    <row r="845" spans="1:59" x14ac:dyDescent="0.3">
      <c r="A845" t="s">
        <v>7</v>
      </c>
      <c r="B845">
        <v>1</v>
      </c>
      <c r="C845" t="s">
        <v>44</v>
      </c>
      <c r="I845" t="s">
        <v>7</v>
      </c>
      <c r="J845">
        <v>10</v>
      </c>
      <c r="K845" t="s">
        <v>44</v>
      </c>
      <c r="U845" t="s">
        <v>7</v>
      </c>
      <c r="V845">
        <v>9</v>
      </c>
      <c r="W845" t="s">
        <v>44</v>
      </c>
      <c r="AG845" t="s">
        <v>7</v>
      </c>
      <c r="AH845">
        <v>2</v>
      </c>
      <c r="AI845" t="s">
        <v>44</v>
      </c>
      <c r="AS845" t="s">
        <v>7</v>
      </c>
      <c r="AT845">
        <v>10</v>
      </c>
      <c r="AU845" t="s">
        <v>44</v>
      </c>
      <c r="BE845" t="s">
        <v>7</v>
      </c>
      <c r="BF845">
        <v>9</v>
      </c>
      <c r="BG845" t="s">
        <v>44</v>
      </c>
    </row>
    <row r="846" spans="1:59" x14ac:dyDescent="0.3">
      <c r="A846" t="s">
        <v>7</v>
      </c>
      <c r="B846">
        <v>1</v>
      </c>
      <c r="C846" t="s">
        <v>44</v>
      </c>
      <c r="I846" t="s">
        <v>7</v>
      </c>
      <c r="J846">
        <v>12</v>
      </c>
      <c r="K846" t="s">
        <v>44</v>
      </c>
      <c r="U846" t="s">
        <v>7</v>
      </c>
      <c r="V846">
        <v>8</v>
      </c>
      <c r="W846" t="s">
        <v>44</v>
      </c>
      <c r="AG846" t="s">
        <v>7</v>
      </c>
      <c r="AH846">
        <v>6</v>
      </c>
      <c r="AI846" t="s">
        <v>44</v>
      </c>
      <c r="AS846" t="s">
        <v>7</v>
      </c>
      <c r="AT846">
        <v>12</v>
      </c>
      <c r="AU846" t="s">
        <v>44</v>
      </c>
      <c r="BE846" t="s">
        <v>7</v>
      </c>
      <c r="BF846">
        <v>1</v>
      </c>
      <c r="BG846" t="s">
        <v>44</v>
      </c>
    </row>
    <row r="847" spans="1:59" x14ac:dyDescent="0.3">
      <c r="A847" t="s">
        <v>7</v>
      </c>
      <c r="B847">
        <v>6</v>
      </c>
      <c r="C847" t="s">
        <v>44</v>
      </c>
      <c r="I847" t="s">
        <v>7</v>
      </c>
      <c r="J847">
        <v>2</v>
      </c>
      <c r="K847" t="s">
        <v>44</v>
      </c>
      <c r="U847" t="s">
        <v>7</v>
      </c>
      <c r="V847">
        <v>2</v>
      </c>
      <c r="W847" t="s">
        <v>44</v>
      </c>
      <c r="AG847" t="s">
        <v>7</v>
      </c>
      <c r="AH847">
        <v>2</v>
      </c>
      <c r="AI847" t="s">
        <v>44</v>
      </c>
      <c r="AS847" t="s">
        <v>7</v>
      </c>
      <c r="AT847">
        <v>7</v>
      </c>
      <c r="AU847" t="s">
        <v>44</v>
      </c>
      <c r="BE847" t="s">
        <v>7</v>
      </c>
      <c r="BF847">
        <v>0</v>
      </c>
      <c r="BG847" t="s">
        <v>44</v>
      </c>
    </row>
    <row r="848" spans="1:59" x14ac:dyDescent="0.3">
      <c r="A848" t="s">
        <v>7</v>
      </c>
      <c r="B848">
        <v>2</v>
      </c>
      <c r="C848" t="s">
        <v>44</v>
      </c>
      <c r="I848" t="s">
        <v>7</v>
      </c>
      <c r="J848">
        <v>17</v>
      </c>
      <c r="K848" t="s">
        <v>44</v>
      </c>
      <c r="U848" t="s">
        <v>7</v>
      </c>
      <c r="V848">
        <v>14</v>
      </c>
      <c r="W848" t="s">
        <v>44</v>
      </c>
      <c r="AG848" t="s">
        <v>7</v>
      </c>
      <c r="AH848">
        <v>3</v>
      </c>
      <c r="AI848" t="s">
        <v>44</v>
      </c>
      <c r="AS848" t="s">
        <v>7</v>
      </c>
      <c r="AT848">
        <v>25</v>
      </c>
      <c r="AU848" t="s">
        <v>44</v>
      </c>
      <c r="BE848" t="s">
        <v>7</v>
      </c>
      <c r="BF848">
        <v>12</v>
      </c>
      <c r="BG848" t="s">
        <v>44</v>
      </c>
    </row>
    <row r="849" spans="1:59" x14ac:dyDescent="0.3">
      <c r="A849" t="s">
        <v>7</v>
      </c>
      <c r="B849">
        <v>1</v>
      </c>
      <c r="C849" t="s">
        <v>44</v>
      </c>
      <c r="I849" t="s">
        <v>7</v>
      </c>
      <c r="J849">
        <v>1</v>
      </c>
      <c r="K849" t="s">
        <v>44</v>
      </c>
      <c r="U849" t="s">
        <v>7</v>
      </c>
      <c r="V849">
        <v>1</v>
      </c>
      <c r="W849" t="s">
        <v>44</v>
      </c>
      <c r="AG849" t="s">
        <v>7</v>
      </c>
      <c r="AH849">
        <v>2</v>
      </c>
      <c r="AI849" t="s">
        <v>44</v>
      </c>
      <c r="AS849" t="s">
        <v>7</v>
      </c>
      <c r="AT849">
        <v>1</v>
      </c>
      <c r="AU849" t="s">
        <v>44</v>
      </c>
      <c r="BE849" t="s">
        <v>7</v>
      </c>
      <c r="BF849">
        <v>0</v>
      </c>
      <c r="BG849" t="s">
        <v>44</v>
      </c>
    </row>
    <row r="850" spans="1:59" x14ac:dyDescent="0.3">
      <c r="A850" t="s">
        <v>7</v>
      </c>
      <c r="B850">
        <v>2</v>
      </c>
      <c r="C850" t="s">
        <v>44</v>
      </c>
      <c r="I850" t="s">
        <v>7</v>
      </c>
      <c r="J850">
        <v>8</v>
      </c>
      <c r="K850" t="s">
        <v>44</v>
      </c>
      <c r="U850" t="s">
        <v>7</v>
      </c>
      <c r="V850">
        <v>3</v>
      </c>
      <c r="W850" t="s">
        <v>44</v>
      </c>
      <c r="AG850" t="s">
        <v>7</v>
      </c>
      <c r="AH850">
        <v>1</v>
      </c>
      <c r="AI850" t="s">
        <v>44</v>
      </c>
      <c r="AS850" t="s">
        <v>7</v>
      </c>
      <c r="AT850">
        <v>10</v>
      </c>
      <c r="AU850" t="s">
        <v>44</v>
      </c>
      <c r="BE850" t="s">
        <v>7</v>
      </c>
      <c r="BF850">
        <v>7</v>
      </c>
      <c r="BG850" t="s">
        <v>44</v>
      </c>
    </row>
    <row r="851" spans="1:59" x14ac:dyDescent="0.3">
      <c r="A851" t="s">
        <v>7</v>
      </c>
      <c r="B851">
        <v>6</v>
      </c>
      <c r="C851" t="s">
        <v>44</v>
      </c>
      <c r="I851" t="s">
        <v>7</v>
      </c>
      <c r="J851">
        <v>4</v>
      </c>
      <c r="K851" t="s">
        <v>44</v>
      </c>
      <c r="U851" t="s">
        <v>7</v>
      </c>
      <c r="V851">
        <v>3</v>
      </c>
      <c r="W851" t="s">
        <v>44</v>
      </c>
      <c r="AG851" t="s">
        <v>7</v>
      </c>
      <c r="AH851">
        <v>3</v>
      </c>
      <c r="AI851" t="s">
        <v>44</v>
      </c>
      <c r="AS851" t="s">
        <v>7</v>
      </c>
      <c r="AT851">
        <v>9</v>
      </c>
      <c r="AU851" t="s">
        <v>44</v>
      </c>
      <c r="BE851" t="s">
        <v>7</v>
      </c>
      <c r="BF851">
        <v>1</v>
      </c>
      <c r="BG851" t="s">
        <v>44</v>
      </c>
    </row>
    <row r="852" spans="1:59" x14ac:dyDescent="0.3">
      <c r="A852" t="s">
        <v>7</v>
      </c>
      <c r="B852">
        <v>3</v>
      </c>
      <c r="C852" t="s">
        <v>44</v>
      </c>
      <c r="I852" t="s">
        <v>7</v>
      </c>
      <c r="J852">
        <v>5</v>
      </c>
      <c r="K852" t="s">
        <v>44</v>
      </c>
      <c r="U852" t="s">
        <v>7</v>
      </c>
      <c r="V852">
        <v>3</v>
      </c>
      <c r="W852" t="s">
        <v>44</v>
      </c>
      <c r="AG852" t="s">
        <v>7</v>
      </c>
      <c r="AH852">
        <v>3</v>
      </c>
      <c r="AI852" t="s">
        <v>44</v>
      </c>
      <c r="AS852" t="s">
        <v>7</v>
      </c>
      <c r="AT852">
        <v>12</v>
      </c>
      <c r="AU852" t="s">
        <v>44</v>
      </c>
      <c r="BE852" t="s">
        <v>7</v>
      </c>
      <c r="BF852">
        <v>1</v>
      </c>
      <c r="BG852" t="s">
        <v>44</v>
      </c>
    </row>
    <row r="853" spans="1:59" x14ac:dyDescent="0.3">
      <c r="A853" t="s">
        <v>7</v>
      </c>
      <c r="B853">
        <v>0</v>
      </c>
      <c r="C853" t="s">
        <v>44</v>
      </c>
      <c r="I853" t="s">
        <v>7</v>
      </c>
      <c r="J853">
        <v>13</v>
      </c>
      <c r="K853" t="s">
        <v>44</v>
      </c>
      <c r="U853" t="s">
        <v>7</v>
      </c>
      <c r="V853">
        <v>8</v>
      </c>
      <c r="W853" t="s">
        <v>44</v>
      </c>
      <c r="AG853" t="s">
        <v>7</v>
      </c>
      <c r="AH853">
        <v>3</v>
      </c>
      <c r="AI853" t="s">
        <v>44</v>
      </c>
      <c r="AS853" t="s">
        <v>7</v>
      </c>
      <c r="AT853">
        <v>14</v>
      </c>
      <c r="AU853" t="s">
        <v>44</v>
      </c>
      <c r="BE853" t="s">
        <v>7</v>
      </c>
      <c r="BF853">
        <v>5</v>
      </c>
      <c r="BG853" t="s">
        <v>44</v>
      </c>
    </row>
    <row r="854" spans="1:59" x14ac:dyDescent="0.3">
      <c r="A854" t="s">
        <v>7</v>
      </c>
      <c r="B854">
        <v>7</v>
      </c>
      <c r="C854" t="s">
        <v>44</v>
      </c>
      <c r="I854" t="s">
        <v>7</v>
      </c>
      <c r="J854">
        <v>2</v>
      </c>
      <c r="K854" t="s">
        <v>44</v>
      </c>
      <c r="U854" t="s">
        <v>7</v>
      </c>
      <c r="V854">
        <v>2</v>
      </c>
      <c r="W854" t="s">
        <v>44</v>
      </c>
      <c r="AG854" t="s">
        <v>7</v>
      </c>
      <c r="AH854">
        <v>3</v>
      </c>
      <c r="AI854" t="s">
        <v>44</v>
      </c>
      <c r="AS854" t="s">
        <v>7</v>
      </c>
      <c r="AT854">
        <v>5</v>
      </c>
      <c r="AU854" t="s">
        <v>44</v>
      </c>
      <c r="BE854" t="s">
        <v>7</v>
      </c>
      <c r="BF854">
        <v>2</v>
      </c>
      <c r="BG854" t="s">
        <v>44</v>
      </c>
    </row>
    <row r="855" spans="1:59" x14ac:dyDescent="0.3">
      <c r="A855" t="s">
        <v>7</v>
      </c>
      <c r="B855">
        <v>0</v>
      </c>
      <c r="C855" t="s">
        <v>44</v>
      </c>
      <c r="I855" t="s">
        <v>7</v>
      </c>
      <c r="J855">
        <v>3</v>
      </c>
      <c r="K855" t="s">
        <v>44</v>
      </c>
      <c r="U855" t="s">
        <v>7</v>
      </c>
      <c r="V855">
        <v>2</v>
      </c>
      <c r="W855" t="s">
        <v>44</v>
      </c>
      <c r="AG855" t="s">
        <v>7</v>
      </c>
      <c r="AH855">
        <v>2</v>
      </c>
      <c r="AI855" t="s">
        <v>44</v>
      </c>
      <c r="AS855" t="s">
        <v>7</v>
      </c>
      <c r="AT855">
        <v>4</v>
      </c>
      <c r="AU855" t="s">
        <v>44</v>
      </c>
      <c r="BE855" t="s">
        <v>7</v>
      </c>
      <c r="BF855">
        <v>1</v>
      </c>
      <c r="BG855" t="s">
        <v>44</v>
      </c>
    </row>
    <row r="856" spans="1:59" x14ac:dyDescent="0.3">
      <c r="A856" t="s">
        <v>7</v>
      </c>
      <c r="B856">
        <v>1</v>
      </c>
      <c r="C856" t="s">
        <v>44</v>
      </c>
      <c r="I856" t="s">
        <v>7</v>
      </c>
      <c r="J856">
        <v>10</v>
      </c>
      <c r="K856" t="s">
        <v>44</v>
      </c>
      <c r="U856" t="s">
        <v>7</v>
      </c>
      <c r="V856">
        <v>7</v>
      </c>
      <c r="W856" t="s">
        <v>44</v>
      </c>
      <c r="AG856" t="s">
        <v>7</v>
      </c>
      <c r="AH856">
        <v>5</v>
      </c>
      <c r="AI856" t="s">
        <v>44</v>
      </c>
      <c r="AS856" t="s">
        <v>7</v>
      </c>
      <c r="AT856">
        <v>10</v>
      </c>
      <c r="AU856" t="s">
        <v>44</v>
      </c>
      <c r="BE856" t="s">
        <v>7</v>
      </c>
      <c r="BF856">
        <v>0</v>
      </c>
      <c r="BG856" t="s">
        <v>44</v>
      </c>
    </row>
    <row r="857" spans="1:59" x14ac:dyDescent="0.3">
      <c r="A857" t="s">
        <v>7</v>
      </c>
      <c r="B857">
        <v>0</v>
      </c>
      <c r="C857" t="s">
        <v>44</v>
      </c>
      <c r="I857" t="s">
        <v>7</v>
      </c>
      <c r="J857">
        <v>9</v>
      </c>
      <c r="K857" t="s">
        <v>44</v>
      </c>
      <c r="U857" t="s">
        <v>7</v>
      </c>
      <c r="V857">
        <v>7</v>
      </c>
      <c r="W857" t="s">
        <v>44</v>
      </c>
      <c r="AG857" t="s">
        <v>7</v>
      </c>
      <c r="AH857">
        <v>6</v>
      </c>
      <c r="AI857" t="s">
        <v>44</v>
      </c>
      <c r="AS857" t="s">
        <v>7</v>
      </c>
      <c r="AT857">
        <v>10</v>
      </c>
      <c r="AU857" t="s">
        <v>44</v>
      </c>
      <c r="BE857" t="s">
        <v>7</v>
      </c>
      <c r="BF857">
        <v>8</v>
      </c>
      <c r="BG857" t="s">
        <v>44</v>
      </c>
    </row>
    <row r="858" spans="1:59" x14ac:dyDescent="0.3">
      <c r="A858" t="s">
        <v>7</v>
      </c>
      <c r="B858">
        <v>1</v>
      </c>
      <c r="C858" t="s">
        <v>44</v>
      </c>
      <c r="I858" t="s">
        <v>7</v>
      </c>
      <c r="J858">
        <v>6</v>
      </c>
      <c r="K858" t="s">
        <v>44</v>
      </c>
      <c r="U858" t="s">
        <v>7</v>
      </c>
      <c r="V858">
        <v>2</v>
      </c>
      <c r="W858" t="s">
        <v>44</v>
      </c>
      <c r="AG858" t="s">
        <v>7</v>
      </c>
      <c r="AH858">
        <v>3</v>
      </c>
      <c r="AI858" t="s">
        <v>44</v>
      </c>
      <c r="AS858" t="s">
        <v>7</v>
      </c>
      <c r="AT858">
        <v>6</v>
      </c>
      <c r="AU858" t="s">
        <v>44</v>
      </c>
      <c r="BE858" t="s">
        <v>7</v>
      </c>
      <c r="BF858">
        <v>4</v>
      </c>
      <c r="BG858" t="s">
        <v>44</v>
      </c>
    </row>
    <row r="859" spans="1:59" x14ac:dyDescent="0.3">
      <c r="A859" t="s">
        <v>7</v>
      </c>
      <c r="B859">
        <v>8</v>
      </c>
      <c r="C859" t="s">
        <v>44</v>
      </c>
      <c r="I859" t="s">
        <v>7</v>
      </c>
      <c r="J859">
        <v>1</v>
      </c>
      <c r="K859" t="s">
        <v>44</v>
      </c>
      <c r="U859" t="s">
        <v>7</v>
      </c>
      <c r="V859">
        <v>0</v>
      </c>
      <c r="W859" t="s">
        <v>44</v>
      </c>
      <c r="AG859" t="s">
        <v>7</v>
      </c>
      <c r="AH859">
        <v>3</v>
      </c>
      <c r="AI859" t="s">
        <v>44</v>
      </c>
      <c r="AS859" t="s">
        <v>7</v>
      </c>
      <c r="AT859">
        <v>8</v>
      </c>
      <c r="AU859" t="s">
        <v>44</v>
      </c>
      <c r="BE859" t="s">
        <v>7</v>
      </c>
      <c r="BF859">
        <v>0</v>
      </c>
      <c r="BG859" t="s">
        <v>44</v>
      </c>
    </row>
    <row r="860" spans="1:59" x14ac:dyDescent="0.3">
      <c r="A860" t="s">
        <v>7</v>
      </c>
      <c r="B860">
        <v>7</v>
      </c>
      <c r="C860" t="s">
        <v>44</v>
      </c>
      <c r="I860" t="s">
        <v>7</v>
      </c>
      <c r="J860">
        <v>7</v>
      </c>
      <c r="K860" t="s">
        <v>44</v>
      </c>
      <c r="U860" t="s">
        <v>7</v>
      </c>
      <c r="V860">
        <v>7</v>
      </c>
      <c r="W860" t="s">
        <v>44</v>
      </c>
      <c r="AG860" t="s">
        <v>7</v>
      </c>
      <c r="AH860">
        <v>2</v>
      </c>
      <c r="AI860" t="s">
        <v>44</v>
      </c>
      <c r="AS860" t="s">
        <v>7</v>
      </c>
      <c r="AT860">
        <v>18</v>
      </c>
      <c r="AU860" t="s">
        <v>44</v>
      </c>
      <c r="BE860" t="s">
        <v>7</v>
      </c>
      <c r="BF860">
        <v>1</v>
      </c>
      <c r="BG860" t="s">
        <v>44</v>
      </c>
    </row>
    <row r="861" spans="1:59" x14ac:dyDescent="0.3">
      <c r="A861" t="s">
        <v>7</v>
      </c>
      <c r="B861">
        <v>3</v>
      </c>
      <c r="C861" t="s">
        <v>44</v>
      </c>
      <c r="I861" t="s">
        <v>7</v>
      </c>
      <c r="J861">
        <v>18</v>
      </c>
      <c r="K861" t="s">
        <v>44</v>
      </c>
      <c r="U861" t="s">
        <v>7</v>
      </c>
      <c r="V861">
        <v>16</v>
      </c>
      <c r="W861" t="s">
        <v>44</v>
      </c>
      <c r="AG861" t="s">
        <v>7</v>
      </c>
      <c r="AH861">
        <v>3</v>
      </c>
      <c r="AI861" t="s">
        <v>44</v>
      </c>
      <c r="AS861" t="s">
        <v>7</v>
      </c>
      <c r="AT861">
        <v>20</v>
      </c>
      <c r="AU861" t="s">
        <v>44</v>
      </c>
      <c r="BE861" t="s">
        <v>7</v>
      </c>
      <c r="BF861">
        <v>1</v>
      </c>
      <c r="BG861" t="s">
        <v>44</v>
      </c>
    </row>
    <row r="862" spans="1:59" x14ac:dyDescent="0.3">
      <c r="A862" t="s">
        <v>7</v>
      </c>
      <c r="B862">
        <v>1</v>
      </c>
      <c r="C862" t="s">
        <v>44</v>
      </c>
      <c r="I862" t="s">
        <v>7</v>
      </c>
      <c r="J862">
        <v>16</v>
      </c>
      <c r="K862" t="s">
        <v>44</v>
      </c>
      <c r="U862" t="s">
        <v>7</v>
      </c>
      <c r="V862">
        <v>11</v>
      </c>
      <c r="W862" t="s">
        <v>44</v>
      </c>
      <c r="AG862" t="s">
        <v>7</v>
      </c>
      <c r="AH862">
        <v>2</v>
      </c>
      <c r="AI862" t="s">
        <v>44</v>
      </c>
      <c r="AS862" t="s">
        <v>7</v>
      </c>
      <c r="AT862">
        <v>16</v>
      </c>
      <c r="AU862" t="s">
        <v>44</v>
      </c>
      <c r="BE862" t="s">
        <v>7</v>
      </c>
      <c r="BF862">
        <v>6</v>
      </c>
      <c r="BG862" t="s">
        <v>44</v>
      </c>
    </row>
    <row r="863" spans="1:59" x14ac:dyDescent="0.3">
      <c r="A863" t="s">
        <v>7</v>
      </c>
      <c r="B863">
        <v>6</v>
      </c>
      <c r="C863" t="s">
        <v>44</v>
      </c>
      <c r="I863" t="s">
        <v>7</v>
      </c>
      <c r="J863">
        <v>4</v>
      </c>
      <c r="K863" t="s">
        <v>44</v>
      </c>
      <c r="U863" t="s">
        <v>7</v>
      </c>
      <c r="V863">
        <v>3</v>
      </c>
      <c r="W863" t="s">
        <v>44</v>
      </c>
      <c r="AG863" t="s">
        <v>7</v>
      </c>
      <c r="AH863">
        <v>2</v>
      </c>
      <c r="AI863" t="s">
        <v>44</v>
      </c>
      <c r="AS863" t="s">
        <v>7</v>
      </c>
      <c r="AT863">
        <v>6</v>
      </c>
      <c r="AU863" t="s">
        <v>44</v>
      </c>
      <c r="BE863" t="s">
        <v>7</v>
      </c>
      <c r="BF863">
        <v>1</v>
      </c>
      <c r="BG863" t="s">
        <v>44</v>
      </c>
    </row>
    <row r="864" spans="1:59" x14ac:dyDescent="0.3">
      <c r="A864" t="s">
        <v>7</v>
      </c>
      <c r="B864">
        <v>2</v>
      </c>
      <c r="C864" t="s">
        <v>44</v>
      </c>
      <c r="I864" t="s">
        <v>7</v>
      </c>
      <c r="J864">
        <v>6</v>
      </c>
      <c r="K864" t="s">
        <v>44</v>
      </c>
      <c r="U864" t="s">
        <v>7</v>
      </c>
      <c r="V864">
        <v>0</v>
      </c>
      <c r="W864" t="s">
        <v>44</v>
      </c>
      <c r="AG864" t="s">
        <v>7</v>
      </c>
      <c r="AH864">
        <v>3</v>
      </c>
      <c r="AI864" t="s">
        <v>44</v>
      </c>
      <c r="AS864" t="s">
        <v>7</v>
      </c>
      <c r="AT864">
        <v>21</v>
      </c>
      <c r="AU864" t="s">
        <v>44</v>
      </c>
      <c r="BE864" t="s">
        <v>7</v>
      </c>
      <c r="BF864">
        <v>1</v>
      </c>
      <c r="BG864" t="s">
        <v>44</v>
      </c>
    </row>
    <row r="865" spans="1:59" x14ac:dyDescent="0.3">
      <c r="A865" t="s">
        <v>7</v>
      </c>
      <c r="B865">
        <v>7</v>
      </c>
      <c r="C865" t="s">
        <v>44</v>
      </c>
      <c r="I865" t="s">
        <v>7</v>
      </c>
      <c r="J865">
        <v>4</v>
      </c>
      <c r="K865" t="s">
        <v>44</v>
      </c>
      <c r="U865" t="s">
        <v>7</v>
      </c>
      <c r="V865">
        <v>2</v>
      </c>
      <c r="W865" t="s">
        <v>44</v>
      </c>
      <c r="AG865" t="s">
        <v>7</v>
      </c>
      <c r="AH865">
        <v>3</v>
      </c>
      <c r="AI865" t="s">
        <v>44</v>
      </c>
      <c r="AS865" t="s">
        <v>7</v>
      </c>
      <c r="AT865">
        <v>18</v>
      </c>
      <c r="AU865" t="s">
        <v>44</v>
      </c>
      <c r="BE865" t="s">
        <v>7</v>
      </c>
      <c r="BF865">
        <v>0</v>
      </c>
      <c r="BG865" t="s">
        <v>44</v>
      </c>
    </row>
    <row r="866" spans="1:59" x14ac:dyDescent="0.3">
      <c r="A866" t="s">
        <v>7</v>
      </c>
      <c r="B866">
        <v>1</v>
      </c>
      <c r="C866" t="s">
        <v>44</v>
      </c>
      <c r="I866" t="s">
        <v>7</v>
      </c>
      <c r="J866">
        <v>13</v>
      </c>
      <c r="K866" t="s">
        <v>44</v>
      </c>
      <c r="U866" t="s">
        <v>7</v>
      </c>
      <c r="V866">
        <v>12</v>
      </c>
      <c r="W866" t="s">
        <v>44</v>
      </c>
      <c r="AG866" t="s">
        <v>7</v>
      </c>
      <c r="AH866">
        <v>2</v>
      </c>
      <c r="AI866" t="s">
        <v>44</v>
      </c>
      <c r="AS866" t="s">
        <v>7</v>
      </c>
      <c r="AT866">
        <v>13</v>
      </c>
      <c r="AU866" t="s">
        <v>44</v>
      </c>
      <c r="BE866" t="s">
        <v>7</v>
      </c>
      <c r="BF866">
        <v>1</v>
      </c>
      <c r="BG866" t="s">
        <v>44</v>
      </c>
    </row>
    <row r="867" spans="1:59" x14ac:dyDescent="0.3">
      <c r="A867" t="s">
        <v>7</v>
      </c>
      <c r="B867">
        <v>5</v>
      </c>
      <c r="C867" t="s">
        <v>44</v>
      </c>
      <c r="I867" t="s">
        <v>7</v>
      </c>
      <c r="J867">
        <v>22</v>
      </c>
      <c r="K867" t="s">
        <v>44</v>
      </c>
      <c r="U867" t="s">
        <v>7</v>
      </c>
      <c r="V867">
        <v>6</v>
      </c>
      <c r="W867" t="s">
        <v>44</v>
      </c>
      <c r="AG867" t="s">
        <v>7</v>
      </c>
      <c r="AH867">
        <v>2</v>
      </c>
      <c r="AI867" t="s">
        <v>44</v>
      </c>
      <c r="AS867" t="s">
        <v>7</v>
      </c>
      <c r="AT867">
        <v>24</v>
      </c>
      <c r="AU867" t="s">
        <v>44</v>
      </c>
      <c r="BE867" t="s">
        <v>7</v>
      </c>
      <c r="BF867">
        <v>4</v>
      </c>
      <c r="BG867" t="s">
        <v>44</v>
      </c>
    </row>
    <row r="868" spans="1:59" x14ac:dyDescent="0.3">
      <c r="A868" t="s">
        <v>7</v>
      </c>
      <c r="B868">
        <v>0</v>
      </c>
      <c r="C868" t="s">
        <v>44</v>
      </c>
      <c r="I868" t="s">
        <v>7</v>
      </c>
      <c r="J868">
        <v>20</v>
      </c>
      <c r="K868" t="s">
        <v>44</v>
      </c>
      <c r="U868" t="s">
        <v>7</v>
      </c>
      <c r="V868">
        <v>7</v>
      </c>
      <c r="W868" t="s">
        <v>44</v>
      </c>
      <c r="AG868" t="s">
        <v>7</v>
      </c>
      <c r="AH868">
        <v>3</v>
      </c>
      <c r="AI868" t="s">
        <v>44</v>
      </c>
      <c r="AS868" t="s">
        <v>7</v>
      </c>
      <c r="AT868">
        <v>21</v>
      </c>
      <c r="AU868" t="s">
        <v>44</v>
      </c>
      <c r="BE868" t="s">
        <v>7</v>
      </c>
      <c r="BF868">
        <v>0</v>
      </c>
      <c r="BG868" t="s">
        <v>44</v>
      </c>
    </row>
    <row r="869" spans="1:59" x14ac:dyDescent="0.3">
      <c r="A869" t="s">
        <v>7</v>
      </c>
      <c r="B869">
        <v>1</v>
      </c>
      <c r="C869" t="s">
        <v>44</v>
      </c>
      <c r="I869" t="s">
        <v>7</v>
      </c>
      <c r="J869">
        <v>4</v>
      </c>
      <c r="K869" t="s">
        <v>44</v>
      </c>
      <c r="U869" t="s">
        <v>7</v>
      </c>
      <c r="V869">
        <v>2</v>
      </c>
      <c r="W869" t="s">
        <v>44</v>
      </c>
      <c r="AG869" t="s">
        <v>7</v>
      </c>
      <c r="AH869">
        <v>4</v>
      </c>
      <c r="AI869" t="s">
        <v>44</v>
      </c>
      <c r="AS869" t="s">
        <v>7</v>
      </c>
      <c r="AT869">
        <v>4</v>
      </c>
      <c r="AU869" t="s">
        <v>44</v>
      </c>
      <c r="BE869" t="s">
        <v>7</v>
      </c>
      <c r="BF869">
        <v>1</v>
      </c>
      <c r="BG869" t="s">
        <v>44</v>
      </c>
    </row>
    <row r="870" spans="1:59" x14ac:dyDescent="0.3">
      <c r="A870" t="s">
        <v>7</v>
      </c>
      <c r="B870">
        <v>2</v>
      </c>
      <c r="C870" t="s">
        <v>44</v>
      </c>
      <c r="I870" t="s">
        <v>7</v>
      </c>
      <c r="J870">
        <v>2</v>
      </c>
      <c r="K870" t="s">
        <v>44</v>
      </c>
      <c r="U870" t="s">
        <v>7</v>
      </c>
      <c r="V870">
        <v>2</v>
      </c>
      <c r="W870" t="s">
        <v>44</v>
      </c>
      <c r="AG870" t="s">
        <v>7</v>
      </c>
      <c r="AH870">
        <v>2</v>
      </c>
      <c r="AI870" t="s">
        <v>44</v>
      </c>
      <c r="AS870" t="s">
        <v>7</v>
      </c>
      <c r="AT870">
        <v>8</v>
      </c>
      <c r="AU870" t="s">
        <v>44</v>
      </c>
      <c r="BE870" t="s">
        <v>7</v>
      </c>
      <c r="BF870">
        <v>2</v>
      </c>
      <c r="BG870" t="s">
        <v>44</v>
      </c>
    </row>
    <row r="871" spans="1:59" x14ac:dyDescent="0.3">
      <c r="A871" t="s">
        <v>7</v>
      </c>
      <c r="B871">
        <v>1</v>
      </c>
      <c r="C871" t="s">
        <v>44</v>
      </c>
      <c r="I871" t="s">
        <v>7</v>
      </c>
      <c r="J871">
        <v>10</v>
      </c>
      <c r="K871" t="s">
        <v>44</v>
      </c>
      <c r="U871" t="s">
        <v>7</v>
      </c>
      <c r="V871">
        <v>2</v>
      </c>
      <c r="W871" t="s">
        <v>44</v>
      </c>
      <c r="AG871" t="s">
        <v>7</v>
      </c>
      <c r="AH871">
        <v>2</v>
      </c>
      <c r="AI871" t="s">
        <v>44</v>
      </c>
      <c r="AS871" t="s">
        <v>7</v>
      </c>
      <c r="AT871">
        <v>10</v>
      </c>
      <c r="AU871" t="s">
        <v>44</v>
      </c>
      <c r="BE871" t="s">
        <v>7</v>
      </c>
      <c r="BF871">
        <v>0</v>
      </c>
      <c r="BG871" t="s">
        <v>44</v>
      </c>
    </row>
    <row r="872" spans="1:59" x14ac:dyDescent="0.3">
      <c r="A872" t="s">
        <v>7</v>
      </c>
      <c r="B872">
        <v>2</v>
      </c>
      <c r="C872" t="s">
        <v>44</v>
      </c>
      <c r="I872" t="s">
        <v>7</v>
      </c>
      <c r="J872">
        <v>5</v>
      </c>
      <c r="K872" t="s">
        <v>44</v>
      </c>
      <c r="U872" t="s">
        <v>7</v>
      </c>
      <c r="V872">
        <v>3</v>
      </c>
      <c r="W872" t="s">
        <v>44</v>
      </c>
      <c r="AG872" t="s">
        <v>7</v>
      </c>
      <c r="AH872">
        <v>2</v>
      </c>
      <c r="AI872" t="s">
        <v>44</v>
      </c>
      <c r="AS872" t="s">
        <v>7</v>
      </c>
      <c r="AT872">
        <v>20</v>
      </c>
      <c r="AU872" t="s">
        <v>44</v>
      </c>
      <c r="BE872" t="s">
        <v>7</v>
      </c>
      <c r="BF872">
        <v>0</v>
      </c>
      <c r="BG872" t="s">
        <v>44</v>
      </c>
    </row>
    <row r="873" spans="1:59" x14ac:dyDescent="0.3">
      <c r="A873" t="s">
        <v>7</v>
      </c>
      <c r="B873">
        <v>1</v>
      </c>
      <c r="C873" t="s">
        <v>44</v>
      </c>
      <c r="I873" t="s">
        <v>7</v>
      </c>
      <c r="J873">
        <v>4</v>
      </c>
      <c r="K873" t="s">
        <v>44</v>
      </c>
      <c r="U873" t="s">
        <v>7</v>
      </c>
      <c r="V873">
        <v>3</v>
      </c>
      <c r="W873" t="s">
        <v>44</v>
      </c>
      <c r="AG873" t="s">
        <v>7</v>
      </c>
      <c r="AH873">
        <v>5</v>
      </c>
      <c r="AI873" t="s">
        <v>44</v>
      </c>
      <c r="AS873" t="s">
        <v>7</v>
      </c>
      <c r="AT873">
        <v>4</v>
      </c>
      <c r="AU873" t="s">
        <v>44</v>
      </c>
      <c r="BE873" t="s">
        <v>7</v>
      </c>
      <c r="BF873">
        <v>1</v>
      </c>
      <c r="BG873" t="s">
        <v>44</v>
      </c>
    </row>
    <row r="874" spans="1:59" x14ac:dyDescent="0.3">
      <c r="A874" t="s">
        <v>7</v>
      </c>
      <c r="B874">
        <v>4</v>
      </c>
      <c r="C874" t="s">
        <v>44</v>
      </c>
      <c r="I874" t="s">
        <v>7</v>
      </c>
      <c r="J874">
        <v>4</v>
      </c>
      <c r="K874" t="s">
        <v>44</v>
      </c>
      <c r="U874" t="s">
        <v>7</v>
      </c>
      <c r="V874">
        <v>3</v>
      </c>
      <c r="W874" t="s">
        <v>44</v>
      </c>
      <c r="AG874" t="s">
        <v>7</v>
      </c>
      <c r="AH874">
        <v>2</v>
      </c>
      <c r="AI874" t="s">
        <v>44</v>
      </c>
      <c r="AS874" t="s">
        <v>7</v>
      </c>
      <c r="AT874">
        <v>10</v>
      </c>
      <c r="AU874" t="s">
        <v>44</v>
      </c>
      <c r="BE874" t="s">
        <v>7</v>
      </c>
      <c r="BF874">
        <v>0</v>
      </c>
      <c r="BG874" t="s">
        <v>44</v>
      </c>
    </row>
    <row r="875" spans="1:59" x14ac:dyDescent="0.3">
      <c r="A875" t="s">
        <v>7</v>
      </c>
      <c r="B875">
        <v>1</v>
      </c>
      <c r="C875" t="s">
        <v>44</v>
      </c>
      <c r="I875" t="s">
        <v>7</v>
      </c>
      <c r="J875">
        <v>5</v>
      </c>
      <c r="K875" t="s">
        <v>44</v>
      </c>
      <c r="U875" t="s">
        <v>7</v>
      </c>
      <c r="V875">
        <v>4</v>
      </c>
      <c r="W875" t="s">
        <v>44</v>
      </c>
      <c r="AG875" t="s">
        <v>7</v>
      </c>
      <c r="AH875">
        <v>3</v>
      </c>
      <c r="AI875" t="s">
        <v>44</v>
      </c>
      <c r="AS875" t="s">
        <v>7</v>
      </c>
      <c r="AT875">
        <v>5</v>
      </c>
      <c r="AU875" t="s">
        <v>44</v>
      </c>
      <c r="BE875" t="s">
        <v>7</v>
      </c>
      <c r="BF875">
        <v>0</v>
      </c>
      <c r="BG875" t="s">
        <v>44</v>
      </c>
    </row>
    <row r="876" spans="1:59" x14ac:dyDescent="0.3">
      <c r="A876" t="s">
        <v>7</v>
      </c>
      <c r="B876">
        <v>0</v>
      </c>
      <c r="C876" t="s">
        <v>44</v>
      </c>
      <c r="I876" t="s">
        <v>7</v>
      </c>
      <c r="J876">
        <v>9</v>
      </c>
      <c r="K876" t="s">
        <v>44</v>
      </c>
      <c r="U876" t="s">
        <v>7</v>
      </c>
      <c r="V876">
        <v>4</v>
      </c>
      <c r="W876" t="s">
        <v>44</v>
      </c>
      <c r="AG876" t="s">
        <v>7</v>
      </c>
      <c r="AH876">
        <v>2</v>
      </c>
      <c r="AI876" t="s">
        <v>44</v>
      </c>
      <c r="AS876" t="s">
        <v>7</v>
      </c>
      <c r="AT876">
        <v>10</v>
      </c>
      <c r="AU876" t="s">
        <v>44</v>
      </c>
      <c r="BE876" t="s">
        <v>7</v>
      </c>
      <c r="BF876">
        <v>1</v>
      </c>
      <c r="BG876" t="s">
        <v>44</v>
      </c>
    </row>
    <row r="877" spans="1:59" x14ac:dyDescent="0.3">
      <c r="A877" t="s">
        <v>7</v>
      </c>
      <c r="B877">
        <v>4</v>
      </c>
      <c r="C877" t="s">
        <v>44</v>
      </c>
      <c r="I877" t="s">
        <v>7</v>
      </c>
      <c r="J877">
        <v>5</v>
      </c>
      <c r="K877" t="s">
        <v>44</v>
      </c>
      <c r="U877" t="s">
        <v>7</v>
      </c>
      <c r="V877">
        <v>2</v>
      </c>
      <c r="W877" t="s">
        <v>44</v>
      </c>
      <c r="AG877" t="s">
        <v>7</v>
      </c>
      <c r="AH877">
        <v>3</v>
      </c>
      <c r="AI877" t="s">
        <v>44</v>
      </c>
      <c r="AS877" t="s">
        <v>7</v>
      </c>
      <c r="AT877">
        <v>17</v>
      </c>
      <c r="AU877" t="s">
        <v>44</v>
      </c>
      <c r="BE877" t="s">
        <v>7</v>
      </c>
      <c r="BF877">
        <v>0</v>
      </c>
      <c r="BG877" t="s">
        <v>44</v>
      </c>
    </row>
    <row r="878" spans="1:59" x14ac:dyDescent="0.3">
      <c r="A878" t="s">
        <v>7</v>
      </c>
      <c r="B878">
        <v>4</v>
      </c>
      <c r="C878" t="s">
        <v>44</v>
      </c>
      <c r="I878" t="s">
        <v>7</v>
      </c>
      <c r="J878">
        <v>7</v>
      </c>
      <c r="K878" t="s">
        <v>44</v>
      </c>
      <c r="U878" t="s">
        <v>7</v>
      </c>
      <c r="V878">
        <v>7</v>
      </c>
      <c r="W878" t="s">
        <v>44</v>
      </c>
      <c r="AG878" t="s">
        <v>7</v>
      </c>
      <c r="AH878">
        <v>5</v>
      </c>
      <c r="AI878" t="s">
        <v>44</v>
      </c>
      <c r="AS878" t="s">
        <v>7</v>
      </c>
      <c r="AT878">
        <v>9</v>
      </c>
      <c r="AU878" t="s">
        <v>44</v>
      </c>
      <c r="BE878" t="s">
        <v>7</v>
      </c>
      <c r="BF878">
        <v>1</v>
      </c>
      <c r="BG878" t="s">
        <v>44</v>
      </c>
    </row>
    <row r="879" spans="1:59" x14ac:dyDescent="0.3">
      <c r="A879" t="s">
        <v>7</v>
      </c>
      <c r="B879">
        <v>1</v>
      </c>
      <c r="C879" t="s">
        <v>44</v>
      </c>
      <c r="I879" t="s">
        <v>7</v>
      </c>
      <c r="J879">
        <v>6</v>
      </c>
      <c r="K879" t="s">
        <v>44</v>
      </c>
      <c r="U879" t="s">
        <v>7</v>
      </c>
      <c r="V879">
        <v>2</v>
      </c>
      <c r="W879" t="s">
        <v>44</v>
      </c>
      <c r="AG879" t="s">
        <v>7</v>
      </c>
      <c r="AH879">
        <v>0</v>
      </c>
      <c r="AI879" t="s">
        <v>44</v>
      </c>
      <c r="AS879" t="s">
        <v>7</v>
      </c>
      <c r="AT879">
        <v>6</v>
      </c>
      <c r="AU879" t="s">
        <v>44</v>
      </c>
      <c r="BE879" t="s">
        <v>7</v>
      </c>
      <c r="BF879">
        <v>0</v>
      </c>
      <c r="BG879" t="s">
        <v>44</v>
      </c>
    </row>
    <row r="880" spans="1:59" x14ac:dyDescent="0.3">
      <c r="A880" t="s">
        <v>7</v>
      </c>
      <c r="B880">
        <v>2</v>
      </c>
      <c r="C880" t="s">
        <v>44</v>
      </c>
      <c r="I880" t="s">
        <v>7</v>
      </c>
      <c r="J880">
        <v>4</v>
      </c>
      <c r="K880" t="s">
        <v>44</v>
      </c>
      <c r="U880" t="s">
        <v>7</v>
      </c>
      <c r="V880">
        <v>3</v>
      </c>
      <c r="W880" t="s">
        <v>44</v>
      </c>
      <c r="AG880" t="s">
        <v>7</v>
      </c>
      <c r="AH880">
        <v>3</v>
      </c>
      <c r="AI880" t="s">
        <v>44</v>
      </c>
      <c r="AS880" t="s">
        <v>7</v>
      </c>
      <c r="AT880">
        <v>6</v>
      </c>
      <c r="AU880" t="s">
        <v>44</v>
      </c>
      <c r="BE880" t="s">
        <v>7</v>
      </c>
      <c r="BF880">
        <v>1</v>
      </c>
      <c r="BG880" t="s">
        <v>44</v>
      </c>
    </row>
    <row r="881" spans="1:59" x14ac:dyDescent="0.3">
      <c r="A881" t="s">
        <v>7</v>
      </c>
      <c r="B881">
        <v>2</v>
      </c>
      <c r="C881" t="s">
        <v>43</v>
      </c>
      <c r="I881" t="s">
        <v>7</v>
      </c>
      <c r="J881">
        <v>25</v>
      </c>
      <c r="K881" t="s">
        <v>43</v>
      </c>
      <c r="U881" t="s">
        <v>7</v>
      </c>
      <c r="V881">
        <v>8</v>
      </c>
      <c r="W881" t="s">
        <v>43</v>
      </c>
      <c r="AG881" t="s">
        <v>7</v>
      </c>
      <c r="AH881">
        <v>3</v>
      </c>
      <c r="AI881" t="s">
        <v>43</v>
      </c>
      <c r="AS881" t="s">
        <v>7</v>
      </c>
      <c r="AT881">
        <v>31</v>
      </c>
      <c r="AU881" t="s">
        <v>43</v>
      </c>
      <c r="BE881" t="s">
        <v>7</v>
      </c>
      <c r="BF881">
        <v>3</v>
      </c>
      <c r="BG881" t="s">
        <v>43</v>
      </c>
    </row>
    <row r="882" spans="1:59" x14ac:dyDescent="0.3">
      <c r="A882" t="s">
        <v>7</v>
      </c>
      <c r="B882">
        <v>0</v>
      </c>
      <c r="C882" t="s">
        <v>43</v>
      </c>
      <c r="I882" t="s">
        <v>7</v>
      </c>
      <c r="J882">
        <v>9</v>
      </c>
      <c r="K882" t="s">
        <v>43</v>
      </c>
      <c r="U882" t="s">
        <v>7</v>
      </c>
      <c r="V882">
        <v>7</v>
      </c>
      <c r="W882" t="s">
        <v>43</v>
      </c>
      <c r="AG882" t="s">
        <v>7</v>
      </c>
      <c r="AH882">
        <v>2</v>
      </c>
      <c r="AI882" t="s">
        <v>43</v>
      </c>
      <c r="AS882" t="s">
        <v>7</v>
      </c>
      <c r="AT882">
        <v>10</v>
      </c>
      <c r="AU882" t="s">
        <v>43</v>
      </c>
      <c r="BE882" t="s">
        <v>7</v>
      </c>
      <c r="BF882">
        <v>4</v>
      </c>
      <c r="BG882" t="s">
        <v>43</v>
      </c>
    </row>
    <row r="883" spans="1:59" x14ac:dyDescent="0.3">
      <c r="A883" t="s">
        <v>7</v>
      </c>
      <c r="B883">
        <v>3</v>
      </c>
      <c r="C883" t="s">
        <v>43</v>
      </c>
      <c r="I883" t="s">
        <v>7</v>
      </c>
      <c r="J883">
        <v>2</v>
      </c>
      <c r="K883" t="s">
        <v>43</v>
      </c>
      <c r="U883" t="s">
        <v>7</v>
      </c>
      <c r="V883">
        <v>2</v>
      </c>
      <c r="W883" t="s">
        <v>43</v>
      </c>
      <c r="AG883" t="s">
        <v>7</v>
      </c>
      <c r="AH883">
        <v>2</v>
      </c>
      <c r="AI883" t="s">
        <v>43</v>
      </c>
      <c r="AS883" t="s">
        <v>7</v>
      </c>
      <c r="AT883">
        <v>22</v>
      </c>
      <c r="AU883" t="s">
        <v>43</v>
      </c>
      <c r="BE883" t="s">
        <v>7</v>
      </c>
      <c r="BF883">
        <v>2</v>
      </c>
      <c r="BG883" t="s">
        <v>43</v>
      </c>
    </row>
    <row r="884" spans="1:59" x14ac:dyDescent="0.3">
      <c r="A884" t="s">
        <v>7</v>
      </c>
      <c r="B884">
        <v>1</v>
      </c>
      <c r="C884" t="s">
        <v>43</v>
      </c>
      <c r="I884" t="s">
        <v>7</v>
      </c>
      <c r="J884">
        <v>2</v>
      </c>
      <c r="K884" t="s">
        <v>43</v>
      </c>
      <c r="U884" t="s">
        <v>7</v>
      </c>
      <c r="V884">
        <v>2</v>
      </c>
      <c r="W884" t="s">
        <v>43</v>
      </c>
      <c r="AG884" t="s">
        <v>7</v>
      </c>
      <c r="AH884">
        <v>3</v>
      </c>
      <c r="AI884" t="s">
        <v>43</v>
      </c>
      <c r="AS884" t="s">
        <v>7</v>
      </c>
      <c r="AT884">
        <v>2</v>
      </c>
      <c r="AU884" t="s">
        <v>43</v>
      </c>
      <c r="BE884" t="s">
        <v>7</v>
      </c>
      <c r="BF884">
        <v>2</v>
      </c>
      <c r="BG884" t="s">
        <v>43</v>
      </c>
    </row>
    <row r="885" spans="1:59" x14ac:dyDescent="0.3">
      <c r="A885" t="s">
        <v>7</v>
      </c>
      <c r="B885">
        <v>2</v>
      </c>
      <c r="C885" t="s">
        <v>43</v>
      </c>
      <c r="I885" t="s">
        <v>7</v>
      </c>
      <c r="J885">
        <v>5</v>
      </c>
      <c r="K885" t="s">
        <v>43</v>
      </c>
      <c r="U885" t="s">
        <v>7</v>
      </c>
      <c r="V885">
        <v>3</v>
      </c>
      <c r="W885" t="s">
        <v>43</v>
      </c>
      <c r="AG885" t="s">
        <v>7</v>
      </c>
      <c r="AH885">
        <v>3</v>
      </c>
      <c r="AI885" t="s">
        <v>43</v>
      </c>
      <c r="AS885" t="s">
        <v>7</v>
      </c>
      <c r="AT885">
        <v>10</v>
      </c>
      <c r="AU885" t="s">
        <v>43</v>
      </c>
      <c r="BE885" t="s">
        <v>7</v>
      </c>
      <c r="BF885">
        <v>1</v>
      </c>
      <c r="BG885" t="s">
        <v>43</v>
      </c>
    </row>
    <row r="886" spans="1:59" x14ac:dyDescent="0.3">
      <c r="A886" t="s">
        <v>7</v>
      </c>
      <c r="B886">
        <v>1</v>
      </c>
      <c r="C886" t="s">
        <v>43</v>
      </c>
      <c r="I886" t="s">
        <v>7</v>
      </c>
      <c r="J886">
        <v>9</v>
      </c>
      <c r="K886" t="s">
        <v>43</v>
      </c>
      <c r="U886" t="s">
        <v>7</v>
      </c>
      <c r="V886">
        <v>8</v>
      </c>
      <c r="W886" t="s">
        <v>43</v>
      </c>
      <c r="AG886" t="s">
        <v>7</v>
      </c>
      <c r="AH886">
        <v>0</v>
      </c>
      <c r="AI886" t="s">
        <v>43</v>
      </c>
      <c r="AS886" t="s">
        <v>7</v>
      </c>
      <c r="AT886">
        <v>9</v>
      </c>
      <c r="AU886" t="s">
        <v>43</v>
      </c>
      <c r="BE886" t="s">
        <v>7</v>
      </c>
      <c r="BF886">
        <v>1</v>
      </c>
      <c r="BG886" t="s">
        <v>43</v>
      </c>
    </row>
    <row r="887" spans="1:59" x14ac:dyDescent="0.3">
      <c r="A887" t="s">
        <v>7</v>
      </c>
      <c r="B887">
        <v>0</v>
      </c>
      <c r="C887" t="s">
        <v>43</v>
      </c>
      <c r="I887" t="s">
        <v>7</v>
      </c>
      <c r="J887">
        <v>9</v>
      </c>
      <c r="K887" t="s">
        <v>43</v>
      </c>
      <c r="U887" t="s">
        <v>7</v>
      </c>
      <c r="V887">
        <v>5</v>
      </c>
      <c r="W887" t="s">
        <v>43</v>
      </c>
      <c r="AG887" t="s">
        <v>7</v>
      </c>
      <c r="AH887">
        <v>2</v>
      </c>
      <c r="AI887" t="s">
        <v>43</v>
      </c>
      <c r="AS887" t="s">
        <v>7</v>
      </c>
      <c r="AT887">
        <v>10</v>
      </c>
      <c r="AU887" t="s">
        <v>43</v>
      </c>
      <c r="BE887" t="s">
        <v>7</v>
      </c>
      <c r="BF887">
        <v>8</v>
      </c>
      <c r="BG887" t="s">
        <v>43</v>
      </c>
    </row>
    <row r="888" spans="1:59" x14ac:dyDescent="0.3">
      <c r="A888" t="s">
        <v>7</v>
      </c>
      <c r="B888">
        <v>4</v>
      </c>
      <c r="C888" t="s">
        <v>43</v>
      </c>
      <c r="I888" t="s">
        <v>7</v>
      </c>
      <c r="J888">
        <v>9</v>
      </c>
      <c r="K888" t="s">
        <v>43</v>
      </c>
      <c r="U888" t="s">
        <v>7</v>
      </c>
      <c r="V888">
        <v>6</v>
      </c>
      <c r="W888" t="s">
        <v>43</v>
      </c>
      <c r="AG888" t="s">
        <v>7</v>
      </c>
      <c r="AH888">
        <v>4</v>
      </c>
      <c r="AI888" t="s">
        <v>43</v>
      </c>
      <c r="AS888" t="s">
        <v>7</v>
      </c>
      <c r="AT888">
        <v>14</v>
      </c>
      <c r="AU888" t="s">
        <v>43</v>
      </c>
      <c r="BE888" t="s">
        <v>7</v>
      </c>
      <c r="BF888">
        <v>0</v>
      </c>
      <c r="BG888" t="s">
        <v>43</v>
      </c>
    </row>
    <row r="889" spans="1:59" x14ac:dyDescent="0.3">
      <c r="A889" t="s">
        <v>7</v>
      </c>
      <c r="B889">
        <v>5</v>
      </c>
      <c r="C889" t="s">
        <v>43</v>
      </c>
      <c r="I889" t="s">
        <v>7</v>
      </c>
      <c r="J889">
        <v>4</v>
      </c>
      <c r="K889" t="s">
        <v>43</v>
      </c>
      <c r="U889" t="s">
        <v>7</v>
      </c>
      <c r="V889">
        <v>3</v>
      </c>
      <c r="W889" t="s">
        <v>43</v>
      </c>
      <c r="AG889" t="s">
        <v>7</v>
      </c>
      <c r="AH889">
        <v>2</v>
      </c>
      <c r="AI889" t="s">
        <v>43</v>
      </c>
      <c r="AS889" t="s">
        <v>7</v>
      </c>
      <c r="AT889">
        <v>9</v>
      </c>
      <c r="AU889" t="s">
        <v>43</v>
      </c>
      <c r="BE889" t="s">
        <v>7</v>
      </c>
      <c r="BF889">
        <v>1</v>
      </c>
      <c r="BG889" t="s">
        <v>43</v>
      </c>
    </row>
    <row r="890" spans="1:59" x14ac:dyDescent="0.3">
      <c r="A890" t="s">
        <v>7</v>
      </c>
      <c r="B890">
        <v>7</v>
      </c>
      <c r="C890" t="s">
        <v>43</v>
      </c>
      <c r="I890" t="s">
        <v>7</v>
      </c>
      <c r="J890">
        <v>2</v>
      </c>
      <c r="K890" t="s">
        <v>43</v>
      </c>
      <c r="U890" t="s">
        <v>7</v>
      </c>
      <c r="V890">
        <v>2</v>
      </c>
      <c r="W890" t="s">
        <v>43</v>
      </c>
      <c r="AG890" t="s">
        <v>7</v>
      </c>
      <c r="AH890">
        <v>2</v>
      </c>
      <c r="AI890" t="s">
        <v>43</v>
      </c>
      <c r="AS890" t="s">
        <v>7</v>
      </c>
      <c r="AT890">
        <v>5</v>
      </c>
      <c r="AU890" t="s">
        <v>43</v>
      </c>
      <c r="BE890" t="s">
        <v>7</v>
      </c>
      <c r="BF890">
        <v>0</v>
      </c>
      <c r="BG890" t="s">
        <v>43</v>
      </c>
    </row>
    <row r="891" spans="1:59" x14ac:dyDescent="0.3">
      <c r="A891" t="s">
        <v>7</v>
      </c>
      <c r="B891">
        <v>1</v>
      </c>
      <c r="C891" t="s">
        <v>43</v>
      </c>
      <c r="I891" t="s">
        <v>7</v>
      </c>
      <c r="J891">
        <v>9</v>
      </c>
      <c r="K891" t="s">
        <v>43</v>
      </c>
      <c r="U891" t="s">
        <v>7</v>
      </c>
      <c r="V891">
        <v>8</v>
      </c>
      <c r="W891" t="s">
        <v>43</v>
      </c>
      <c r="AG891" t="s">
        <v>7</v>
      </c>
      <c r="AH891">
        <v>3</v>
      </c>
      <c r="AI891" t="s">
        <v>43</v>
      </c>
      <c r="AS891" t="s">
        <v>7</v>
      </c>
      <c r="AT891">
        <v>9</v>
      </c>
      <c r="AU891" t="s">
        <v>43</v>
      </c>
      <c r="BE891" t="s">
        <v>7</v>
      </c>
      <c r="BF891">
        <v>1</v>
      </c>
      <c r="BG891" t="s">
        <v>43</v>
      </c>
    </row>
    <row r="892" spans="1:59" x14ac:dyDescent="0.3">
      <c r="A892" t="s">
        <v>7</v>
      </c>
      <c r="B892">
        <v>7</v>
      </c>
      <c r="C892" t="s">
        <v>43</v>
      </c>
      <c r="I892" t="s">
        <v>7</v>
      </c>
      <c r="J892">
        <v>21</v>
      </c>
      <c r="K892" t="s">
        <v>43</v>
      </c>
      <c r="U892" t="s">
        <v>7</v>
      </c>
      <c r="V892">
        <v>16</v>
      </c>
      <c r="W892" t="s">
        <v>43</v>
      </c>
      <c r="AG892" t="s">
        <v>7</v>
      </c>
      <c r="AH892">
        <v>3</v>
      </c>
      <c r="AI892" t="s">
        <v>43</v>
      </c>
      <c r="AS892" t="s">
        <v>7</v>
      </c>
      <c r="AT892">
        <v>28</v>
      </c>
      <c r="AU892" t="s">
        <v>43</v>
      </c>
      <c r="BE892" t="s">
        <v>7</v>
      </c>
      <c r="BF892">
        <v>7</v>
      </c>
      <c r="BG892" t="s">
        <v>43</v>
      </c>
    </row>
    <row r="893" spans="1:59" x14ac:dyDescent="0.3">
      <c r="A893" t="s">
        <v>7</v>
      </c>
      <c r="B893">
        <v>7</v>
      </c>
      <c r="C893" t="s">
        <v>43</v>
      </c>
      <c r="I893" t="s">
        <v>7</v>
      </c>
      <c r="J893">
        <v>4</v>
      </c>
      <c r="K893" t="s">
        <v>43</v>
      </c>
      <c r="U893" t="s">
        <v>7</v>
      </c>
      <c r="V893">
        <v>3</v>
      </c>
      <c r="W893" t="s">
        <v>43</v>
      </c>
      <c r="AG893" t="s">
        <v>7</v>
      </c>
      <c r="AH893">
        <v>2</v>
      </c>
      <c r="AI893" t="s">
        <v>43</v>
      </c>
      <c r="AS893" t="s">
        <v>7</v>
      </c>
      <c r="AT893">
        <v>20</v>
      </c>
      <c r="AU893" t="s">
        <v>43</v>
      </c>
      <c r="BE893" t="s">
        <v>7</v>
      </c>
      <c r="BF893">
        <v>1</v>
      </c>
      <c r="BG893" t="s">
        <v>43</v>
      </c>
    </row>
    <row r="894" spans="1:59" x14ac:dyDescent="0.3">
      <c r="A894" t="s">
        <v>7</v>
      </c>
      <c r="B894">
        <v>0</v>
      </c>
      <c r="C894" t="s">
        <v>43</v>
      </c>
      <c r="I894" t="s">
        <v>7</v>
      </c>
      <c r="J894">
        <v>15</v>
      </c>
      <c r="K894" t="s">
        <v>43</v>
      </c>
      <c r="U894" t="s">
        <v>7</v>
      </c>
      <c r="V894">
        <v>13</v>
      </c>
      <c r="W894" t="s">
        <v>43</v>
      </c>
      <c r="AG894" t="s">
        <v>7</v>
      </c>
      <c r="AH894">
        <v>2</v>
      </c>
      <c r="AI894" t="s">
        <v>43</v>
      </c>
      <c r="AS894" t="s">
        <v>7</v>
      </c>
      <c r="AT894">
        <v>16</v>
      </c>
      <c r="AU894" t="s">
        <v>43</v>
      </c>
      <c r="BE894" t="s">
        <v>7</v>
      </c>
      <c r="BF894">
        <v>2</v>
      </c>
      <c r="BG894" t="s">
        <v>43</v>
      </c>
    </row>
    <row r="895" spans="1:59" x14ac:dyDescent="0.3">
      <c r="A895" t="s">
        <v>7</v>
      </c>
      <c r="B895">
        <v>3</v>
      </c>
      <c r="C895" t="s">
        <v>43</v>
      </c>
      <c r="I895" t="s">
        <v>7</v>
      </c>
      <c r="J895">
        <v>1</v>
      </c>
      <c r="K895" t="s">
        <v>43</v>
      </c>
      <c r="U895" t="s">
        <v>7</v>
      </c>
      <c r="V895">
        <v>0</v>
      </c>
      <c r="W895" t="s">
        <v>43</v>
      </c>
      <c r="AG895" t="s">
        <v>7</v>
      </c>
      <c r="AH895">
        <v>4</v>
      </c>
      <c r="AI895" t="s">
        <v>43</v>
      </c>
      <c r="AS895" t="s">
        <v>7</v>
      </c>
      <c r="AT895">
        <v>24</v>
      </c>
      <c r="AU895" t="s">
        <v>43</v>
      </c>
      <c r="BE895" t="s">
        <v>7</v>
      </c>
      <c r="BF895">
        <v>1</v>
      </c>
      <c r="BG895" t="s">
        <v>43</v>
      </c>
    </row>
    <row r="896" spans="1:59" x14ac:dyDescent="0.3">
      <c r="A896" t="s">
        <v>7</v>
      </c>
      <c r="B896">
        <v>3</v>
      </c>
      <c r="C896" t="s">
        <v>43</v>
      </c>
      <c r="I896" t="s">
        <v>7</v>
      </c>
      <c r="J896">
        <v>0</v>
      </c>
      <c r="K896" t="s">
        <v>43</v>
      </c>
      <c r="U896" t="s">
        <v>7</v>
      </c>
      <c r="V896">
        <v>0</v>
      </c>
      <c r="W896" t="s">
        <v>43</v>
      </c>
      <c r="AG896" t="s">
        <v>7</v>
      </c>
      <c r="AH896">
        <v>3</v>
      </c>
      <c r="AI896" t="s">
        <v>43</v>
      </c>
      <c r="AS896" t="s">
        <v>7</v>
      </c>
      <c r="AT896">
        <v>3</v>
      </c>
      <c r="AU896" t="s">
        <v>43</v>
      </c>
      <c r="BE896" t="s">
        <v>7</v>
      </c>
      <c r="BF896">
        <v>0</v>
      </c>
      <c r="BG896" t="s">
        <v>43</v>
      </c>
    </row>
    <row r="897" spans="1:59" x14ac:dyDescent="0.3">
      <c r="A897" t="s">
        <v>7</v>
      </c>
      <c r="B897">
        <v>0</v>
      </c>
      <c r="C897" t="s">
        <v>43</v>
      </c>
      <c r="I897" t="s">
        <v>7</v>
      </c>
      <c r="J897">
        <v>10</v>
      </c>
      <c r="K897" t="s">
        <v>43</v>
      </c>
      <c r="U897" t="s">
        <v>7</v>
      </c>
      <c r="V897">
        <v>7</v>
      </c>
      <c r="W897" t="s">
        <v>43</v>
      </c>
      <c r="AG897" t="s">
        <v>7</v>
      </c>
      <c r="AH897">
        <v>2</v>
      </c>
      <c r="AI897" t="s">
        <v>43</v>
      </c>
      <c r="AS897" t="s">
        <v>7</v>
      </c>
      <c r="AT897">
        <v>11</v>
      </c>
      <c r="AU897" t="s">
        <v>43</v>
      </c>
      <c r="BE897" t="s">
        <v>7</v>
      </c>
      <c r="BF897">
        <v>1</v>
      </c>
      <c r="BG897" t="s">
        <v>43</v>
      </c>
    </row>
    <row r="898" spans="1:59" x14ac:dyDescent="0.3">
      <c r="A898" t="s">
        <v>7</v>
      </c>
      <c r="B898">
        <v>1</v>
      </c>
      <c r="C898" t="s">
        <v>43</v>
      </c>
      <c r="I898" t="s">
        <v>7</v>
      </c>
      <c r="J898">
        <v>11</v>
      </c>
      <c r="K898" t="s">
        <v>43</v>
      </c>
      <c r="U898" t="s">
        <v>7</v>
      </c>
      <c r="V898">
        <v>8</v>
      </c>
      <c r="W898" t="s">
        <v>43</v>
      </c>
      <c r="AG898" t="s">
        <v>7</v>
      </c>
      <c r="AH898">
        <v>4</v>
      </c>
      <c r="AI898" t="s">
        <v>43</v>
      </c>
      <c r="AS898" t="s">
        <v>7</v>
      </c>
      <c r="AT898">
        <v>11</v>
      </c>
      <c r="AU898" t="s">
        <v>43</v>
      </c>
      <c r="BE898" t="s">
        <v>7</v>
      </c>
      <c r="BF898">
        <v>2</v>
      </c>
      <c r="BG898" t="s">
        <v>43</v>
      </c>
    </row>
    <row r="899" spans="1:59" x14ac:dyDescent="0.3">
      <c r="A899" t="s">
        <v>7</v>
      </c>
      <c r="B899">
        <v>1</v>
      </c>
      <c r="C899" t="s">
        <v>43</v>
      </c>
      <c r="I899" t="s">
        <v>7</v>
      </c>
      <c r="J899">
        <v>11</v>
      </c>
      <c r="K899" t="s">
        <v>43</v>
      </c>
      <c r="U899" t="s">
        <v>7</v>
      </c>
      <c r="V899">
        <v>8</v>
      </c>
      <c r="W899" t="s">
        <v>43</v>
      </c>
      <c r="AG899" t="s">
        <v>7</v>
      </c>
      <c r="AH899">
        <v>0</v>
      </c>
      <c r="AI899" t="s">
        <v>43</v>
      </c>
      <c r="AS899" t="s">
        <v>7</v>
      </c>
      <c r="AT899">
        <v>12</v>
      </c>
      <c r="AU899" t="s">
        <v>43</v>
      </c>
      <c r="BE899" t="s">
        <v>7</v>
      </c>
      <c r="BF899">
        <v>5</v>
      </c>
      <c r="BG899" t="s">
        <v>43</v>
      </c>
    </row>
    <row r="900" spans="1:59" x14ac:dyDescent="0.3">
      <c r="A900" t="s">
        <v>7</v>
      </c>
      <c r="B900">
        <v>0</v>
      </c>
      <c r="C900" t="s">
        <v>43</v>
      </c>
      <c r="I900" t="s">
        <v>7</v>
      </c>
      <c r="J900">
        <v>3</v>
      </c>
      <c r="K900" t="s">
        <v>43</v>
      </c>
      <c r="U900" t="s">
        <v>7</v>
      </c>
      <c r="V900">
        <v>2</v>
      </c>
      <c r="W900" t="s">
        <v>43</v>
      </c>
      <c r="AG900" t="s">
        <v>7</v>
      </c>
      <c r="AH900">
        <v>2</v>
      </c>
      <c r="AI900" t="s">
        <v>43</v>
      </c>
      <c r="AS900" t="s">
        <v>7</v>
      </c>
      <c r="AT900">
        <v>4</v>
      </c>
      <c r="AU900" t="s">
        <v>43</v>
      </c>
      <c r="BE900" t="s">
        <v>7</v>
      </c>
      <c r="BF900">
        <v>0</v>
      </c>
      <c r="BG900" t="s">
        <v>43</v>
      </c>
    </row>
    <row r="901" spans="1:59" x14ac:dyDescent="0.3">
      <c r="A901" t="s">
        <v>7</v>
      </c>
      <c r="B901">
        <v>1</v>
      </c>
      <c r="C901" t="s">
        <v>43</v>
      </c>
      <c r="I901" t="s">
        <v>7</v>
      </c>
      <c r="J901">
        <v>5</v>
      </c>
      <c r="K901" t="s">
        <v>43</v>
      </c>
      <c r="U901" t="s">
        <v>7</v>
      </c>
      <c r="V901">
        <v>4</v>
      </c>
      <c r="W901" t="s">
        <v>43</v>
      </c>
      <c r="AG901" t="s">
        <v>7</v>
      </c>
      <c r="AH901">
        <v>3</v>
      </c>
      <c r="AI901" t="s">
        <v>43</v>
      </c>
      <c r="AS901" t="s">
        <v>7</v>
      </c>
      <c r="AT901">
        <v>5</v>
      </c>
      <c r="AU901" t="s">
        <v>43</v>
      </c>
      <c r="BE901" t="s">
        <v>7</v>
      </c>
      <c r="BF901">
        <v>0</v>
      </c>
      <c r="BG901" t="s">
        <v>43</v>
      </c>
    </row>
    <row r="902" spans="1:59" x14ac:dyDescent="0.3">
      <c r="A902" t="s">
        <v>7</v>
      </c>
      <c r="B902">
        <v>0</v>
      </c>
      <c r="C902" t="s">
        <v>43</v>
      </c>
      <c r="I902" t="s">
        <v>7</v>
      </c>
      <c r="J902">
        <v>37</v>
      </c>
      <c r="K902" t="s">
        <v>43</v>
      </c>
      <c r="U902" t="s">
        <v>7</v>
      </c>
      <c r="V902">
        <v>10</v>
      </c>
      <c r="W902" t="s">
        <v>43</v>
      </c>
      <c r="AG902" t="s">
        <v>7</v>
      </c>
      <c r="AH902">
        <v>1</v>
      </c>
      <c r="AI902" t="s">
        <v>43</v>
      </c>
      <c r="AS902" t="s">
        <v>7</v>
      </c>
      <c r="AT902">
        <v>38</v>
      </c>
      <c r="AU902" t="s">
        <v>43</v>
      </c>
      <c r="BE902" t="s">
        <v>7</v>
      </c>
      <c r="BF902">
        <v>1</v>
      </c>
      <c r="BG902" t="s">
        <v>43</v>
      </c>
    </row>
    <row r="903" spans="1:59" x14ac:dyDescent="0.3">
      <c r="A903" t="s">
        <v>7</v>
      </c>
      <c r="B903">
        <v>2</v>
      </c>
      <c r="C903" t="s">
        <v>43</v>
      </c>
      <c r="I903" t="s">
        <v>7</v>
      </c>
      <c r="J903">
        <v>5</v>
      </c>
      <c r="K903" t="s">
        <v>43</v>
      </c>
      <c r="U903" t="s">
        <v>7</v>
      </c>
      <c r="V903">
        <v>3</v>
      </c>
      <c r="W903" t="s">
        <v>43</v>
      </c>
      <c r="AG903" t="s">
        <v>7</v>
      </c>
      <c r="AH903">
        <v>3</v>
      </c>
      <c r="AI903" t="s">
        <v>43</v>
      </c>
      <c r="AS903" t="s">
        <v>7</v>
      </c>
      <c r="AT903">
        <v>12</v>
      </c>
      <c r="AU903" t="s">
        <v>43</v>
      </c>
      <c r="BE903" t="s">
        <v>7</v>
      </c>
      <c r="BF903">
        <v>1</v>
      </c>
      <c r="BG903" t="s">
        <v>43</v>
      </c>
    </row>
    <row r="904" spans="1:59" x14ac:dyDescent="0.3">
      <c r="A904" t="s">
        <v>7</v>
      </c>
      <c r="B904">
        <v>0</v>
      </c>
      <c r="C904" t="s">
        <v>43</v>
      </c>
      <c r="I904" t="s">
        <v>7</v>
      </c>
      <c r="J904">
        <v>9</v>
      </c>
      <c r="K904" t="s">
        <v>43</v>
      </c>
      <c r="U904" t="s">
        <v>7</v>
      </c>
      <c r="V904">
        <v>7</v>
      </c>
      <c r="W904" t="s">
        <v>43</v>
      </c>
      <c r="AG904" t="s">
        <v>7</v>
      </c>
      <c r="AH904">
        <v>6</v>
      </c>
      <c r="AI904" t="s">
        <v>43</v>
      </c>
      <c r="AS904" t="s">
        <v>7</v>
      </c>
      <c r="AT904">
        <v>10</v>
      </c>
      <c r="AU904" t="s">
        <v>43</v>
      </c>
      <c r="BE904" t="s">
        <v>7</v>
      </c>
      <c r="BF904">
        <v>2</v>
      </c>
      <c r="BG904" t="s">
        <v>43</v>
      </c>
    </row>
    <row r="905" spans="1:59" x14ac:dyDescent="0.3">
      <c r="A905" t="s">
        <v>7</v>
      </c>
      <c r="B905">
        <v>1</v>
      </c>
      <c r="C905" t="s">
        <v>43</v>
      </c>
      <c r="I905" t="s">
        <v>7</v>
      </c>
      <c r="J905">
        <v>25</v>
      </c>
      <c r="K905" t="s">
        <v>43</v>
      </c>
      <c r="U905" t="s">
        <v>7</v>
      </c>
      <c r="V905">
        <v>12</v>
      </c>
      <c r="W905" t="s">
        <v>43</v>
      </c>
      <c r="AG905" t="s">
        <v>7</v>
      </c>
      <c r="AH905">
        <v>3</v>
      </c>
      <c r="AI905" t="s">
        <v>43</v>
      </c>
      <c r="AS905" t="s">
        <v>7</v>
      </c>
      <c r="AT905">
        <v>25</v>
      </c>
      <c r="AU905" t="s">
        <v>43</v>
      </c>
      <c r="BE905" t="s">
        <v>7</v>
      </c>
      <c r="BF905">
        <v>4</v>
      </c>
      <c r="BG905" t="s">
        <v>43</v>
      </c>
    </row>
    <row r="906" spans="1:59" x14ac:dyDescent="0.3">
      <c r="A906" t="s">
        <v>7</v>
      </c>
      <c r="B906">
        <v>0</v>
      </c>
      <c r="C906" t="s">
        <v>43</v>
      </c>
      <c r="I906" t="s">
        <v>7</v>
      </c>
      <c r="J906">
        <v>7</v>
      </c>
      <c r="K906" t="s">
        <v>43</v>
      </c>
      <c r="U906" t="s">
        <v>7</v>
      </c>
      <c r="V906">
        <v>7</v>
      </c>
      <c r="W906" t="s">
        <v>43</v>
      </c>
      <c r="AG906" t="s">
        <v>7</v>
      </c>
      <c r="AH906">
        <v>2</v>
      </c>
      <c r="AI906" t="s">
        <v>43</v>
      </c>
      <c r="AS906" t="s">
        <v>7</v>
      </c>
      <c r="AT906">
        <v>8</v>
      </c>
      <c r="AU906" t="s">
        <v>43</v>
      </c>
      <c r="BE906" t="s">
        <v>7</v>
      </c>
      <c r="BF906">
        <v>0</v>
      </c>
      <c r="BG906" t="s">
        <v>43</v>
      </c>
    </row>
    <row r="907" spans="1:59" x14ac:dyDescent="0.3">
      <c r="A907" t="s">
        <v>7</v>
      </c>
      <c r="B907">
        <v>4</v>
      </c>
      <c r="C907" t="s">
        <v>43</v>
      </c>
      <c r="I907" t="s">
        <v>7</v>
      </c>
      <c r="J907">
        <v>2</v>
      </c>
      <c r="K907" t="s">
        <v>43</v>
      </c>
      <c r="U907" t="s">
        <v>7</v>
      </c>
      <c r="V907">
        <v>2</v>
      </c>
      <c r="W907" t="s">
        <v>43</v>
      </c>
      <c r="AG907" t="s">
        <v>7</v>
      </c>
      <c r="AH907">
        <v>3</v>
      </c>
      <c r="AI907" t="s">
        <v>43</v>
      </c>
      <c r="AS907" t="s">
        <v>7</v>
      </c>
      <c r="AT907">
        <v>16</v>
      </c>
      <c r="AU907" t="s">
        <v>43</v>
      </c>
      <c r="BE907" t="s">
        <v>7</v>
      </c>
      <c r="BF907">
        <v>2</v>
      </c>
      <c r="BG907" t="s">
        <v>43</v>
      </c>
    </row>
    <row r="908" spans="1:59" x14ac:dyDescent="0.3">
      <c r="A908" t="s">
        <v>7</v>
      </c>
      <c r="B908">
        <v>3</v>
      </c>
      <c r="C908" t="s">
        <v>43</v>
      </c>
      <c r="I908" t="s">
        <v>7</v>
      </c>
      <c r="J908">
        <v>9</v>
      </c>
      <c r="K908" t="s">
        <v>43</v>
      </c>
      <c r="U908" t="s">
        <v>7</v>
      </c>
      <c r="V908">
        <v>7</v>
      </c>
      <c r="W908" t="s">
        <v>43</v>
      </c>
      <c r="AG908" t="s">
        <v>7</v>
      </c>
      <c r="AH908">
        <v>2</v>
      </c>
      <c r="AI908" t="s">
        <v>43</v>
      </c>
      <c r="AS908" t="s">
        <v>7</v>
      </c>
      <c r="AT908">
        <v>12</v>
      </c>
      <c r="AU908" t="s">
        <v>43</v>
      </c>
      <c r="BE908" t="s">
        <v>7</v>
      </c>
      <c r="BF908">
        <v>0</v>
      </c>
      <c r="BG908" t="s">
        <v>43</v>
      </c>
    </row>
    <row r="909" spans="1:59" x14ac:dyDescent="0.3">
      <c r="A909" t="s">
        <v>7</v>
      </c>
      <c r="B909">
        <v>4</v>
      </c>
      <c r="C909" t="s">
        <v>43</v>
      </c>
      <c r="I909" t="s">
        <v>7</v>
      </c>
      <c r="J909">
        <v>15</v>
      </c>
      <c r="K909" t="s">
        <v>43</v>
      </c>
      <c r="U909" t="s">
        <v>7</v>
      </c>
      <c r="V909">
        <v>11</v>
      </c>
      <c r="W909" t="s">
        <v>43</v>
      </c>
      <c r="AG909" t="s">
        <v>7</v>
      </c>
      <c r="AH909">
        <v>1</v>
      </c>
      <c r="AI909" t="s">
        <v>43</v>
      </c>
      <c r="AS909" t="s">
        <v>7</v>
      </c>
      <c r="AT909">
        <v>17</v>
      </c>
      <c r="AU909" t="s">
        <v>43</v>
      </c>
      <c r="BE909" t="s">
        <v>7</v>
      </c>
      <c r="BF909">
        <v>5</v>
      </c>
      <c r="BG909" t="s">
        <v>43</v>
      </c>
    </row>
    <row r="910" spans="1:59" x14ac:dyDescent="0.3">
      <c r="A910" t="s">
        <v>7</v>
      </c>
      <c r="B910">
        <v>2</v>
      </c>
      <c r="C910" t="s">
        <v>43</v>
      </c>
      <c r="I910" t="s">
        <v>7</v>
      </c>
      <c r="J910">
        <v>2</v>
      </c>
      <c r="K910" t="s">
        <v>43</v>
      </c>
      <c r="U910" t="s">
        <v>7</v>
      </c>
      <c r="V910">
        <v>2</v>
      </c>
      <c r="W910" t="s">
        <v>43</v>
      </c>
      <c r="AG910" t="s">
        <v>7</v>
      </c>
      <c r="AH910">
        <v>3</v>
      </c>
      <c r="AI910" t="s">
        <v>43</v>
      </c>
      <c r="AS910" t="s">
        <v>7</v>
      </c>
      <c r="AT910">
        <v>6</v>
      </c>
      <c r="AU910" t="s">
        <v>43</v>
      </c>
      <c r="BE910" t="s">
        <v>7</v>
      </c>
      <c r="BF910">
        <v>2</v>
      </c>
      <c r="BG910" t="s">
        <v>43</v>
      </c>
    </row>
    <row r="911" spans="1:59" x14ac:dyDescent="0.3">
      <c r="A911" t="s">
        <v>7</v>
      </c>
      <c r="B911">
        <v>0</v>
      </c>
      <c r="C911" t="s">
        <v>43</v>
      </c>
      <c r="I911" t="s">
        <v>7</v>
      </c>
      <c r="J911">
        <v>8</v>
      </c>
      <c r="K911" t="s">
        <v>43</v>
      </c>
      <c r="U911" t="s">
        <v>7</v>
      </c>
      <c r="V911">
        <v>7</v>
      </c>
      <c r="W911" t="s">
        <v>43</v>
      </c>
      <c r="AG911" t="s">
        <v>7</v>
      </c>
      <c r="AH911">
        <v>2</v>
      </c>
      <c r="AI911" t="s">
        <v>43</v>
      </c>
      <c r="AS911" t="s">
        <v>7</v>
      </c>
      <c r="AT911">
        <v>9</v>
      </c>
      <c r="AU911" t="s">
        <v>43</v>
      </c>
      <c r="BE911" t="s">
        <v>7</v>
      </c>
      <c r="BF911">
        <v>0</v>
      </c>
      <c r="BG911" t="s">
        <v>43</v>
      </c>
    </row>
    <row r="912" spans="1:59" x14ac:dyDescent="0.3">
      <c r="A912" t="s">
        <v>7</v>
      </c>
      <c r="B912">
        <v>1</v>
      </c>
      <c r="C912" t="s">
        <v>43</v>
      </c>
      <c r="I912" t="s">
        <v>7</v>
      </c>
      <c r="J912">
        <v>10</v>
      </c>
      <c r="K912" t="s">
        <v>43</v>
      </c>
      <c r="U912" t="s">
        <v>7</v>
      </c>
      <c r="V912">
        <v>8</v>
      </c>
      <c r="W912" t="s">
        <v>43</v>
      </c>
      <c r="AG912" t="s">
        <v>7</v>
      </c>
      <c r="AH912">
        <v>3</v>
      </c>
      <c r="AI912" t="s">
        <v>43</v>
      </c>
      <c r="AS912" t="s">
        <v>7</v>
      </c>
      <c r="AT912">
        <v>10</v>
      </c>
      <c r="AU912" t="s">
        <v>43</v>
      </c>
      <c r="BE912" t="s">
        <v>7</v>
      </c>
      <c r="BF912">
        <v>0</v>
      </c>
      <c r="BG912" t="s">
        <v>43</v>
      </c>
    </row>
    <row r="913" spans="1:59" x14ac:dyDescent="0.3">
      <c r="A913" t="s">
        <v>7</v>
      </c>
      <c r="B913">
        <v>2</v>
      </c>
      <c r="C913" t="s">
        <v>43</v>
      </c>
      <c r="I913" t="s">
        <v>7</v>
      </c>
      <c r="J913">
        <v>7</v>
      </c>
      <c r="K913" t="s">
        <v>43</v>
      </c>
      <c r="U913" t="s">
        <v>7</v>
      </c>
      <c r="V913">
        <v>7</v>
      </c>
      <c r="W913" t="s">
        <v>43</v>
      </c>
      <c r="AG913" t="s">
        <v>7</v>
      </c>
      <c r="AH913">
        <v>3</v>
      </c>
      <c r="AI913" t="s">
        <v>43</v>
      </c>
      <c r="AS913" t="s">
        <v>7</v>
      </c>
      <c r="AT913">
        <v>13</v>
      </c>
      <c r="AU913" t="s">
        <v>43</v>
      </c>
      <c r="BE913" t="s">
        <v>7</v>
      </c>
      <c r="BF913">
        <v>4</v>
      </c>
      <c r="BG913" t="s">
        <v>43</v>
      </c>
    </row>
    <row r="914" spans="1:59" x14ac:dyDescent="0.3">
      <c r="A914" t="s">
        <v>7</v>
      </c>
      <c r="B914">
        <v>1</v>
      </c>
      <c r="C914" t="s">
        <v>43</v>
      </c>
      <c r="I914" t="s">
        <v>7</v>
      </c>
      <c r="J914">
        <v>9</v>
      </c>
      <c r="K914" t="s">
        <v>43</v>
      </c>
      <c r="U914" t="s">
        <v>7</v>
      </c>
      <c r="V914">
        <v>8</v>
      </c>
      <c r="W914" t="s">
        <v>43</v>
      </c>
      <c r="AG914" t="s">
        <v>7</v>
      </c>
      <c r="AH914">
        <v>2</v>
      </c>
      <c r="AI914" t="s">
        <v>43</v>
      </c>
      <c r="AS914" t="s">
        <v>7</v>
      </c>
      <c r="AT914">
        <v>9</v>
      </c>
      <c r="AU914" t="s">
        <v>43</v>
      </c>
      <c r="BE914" t="s">
        <v>7</v>
      </c>
      <c r="BF914">
        <v>3</v>
      </c>
      <c r="BG914" t="s">
        <v>43</v>
      </c>
    </row>
    <row r="915" spans="1:59" x14ac:dyDescent="0.3">
      <c r="A915" t="s">
        <v>7</v>
      </c>
      <c r="B915">
        <v>7</v>
      </c>
      <c r="C915" t="s">
        <v>43</v>
      </c>
      <c r="I915" t="s">
        <v>7</v>
      </c>
      <c r="J915">
        <v>12</v>
      </c>
      <c r="K915" t="s">
        <v>43</v>
      </c>
      <c r="U915" t="s">
        <v>7</v>
      </c>
      <c r="V915">
        <v>11</v>
      </c>
      <c r="W915" t="s">
        <v>43</v>
      </c>
      <c r="AG915" t="s">
        <v>7</v>
      </c>
      <c r="AH915">
        <v>2</v>
      </c>
      <c r="AI915" t="s">
        <v>43</v>
      </c>
      <c r="AS915" t="s">
        <v>7</v>
      </c>
      <c r="AT915">
        <v>15</v>
      </c>
      <c r="AU915" t="s">
        <v>43</v>
      </c>
      <c r="BE915" t="s">
        <v>7</v>
      </c>
      <c r="BF915">
        <v>2</v>
      </c>
      <c r="BG915" t="s">
        <v>43</v>
      </c>
    </row>
    <row r="916" spans="1:59" x14ac:dyDescent="0.3">
      <c r="A916" t="s">
        <v>7</v>
      </c>
      <c r="B916">
        <v>6</v>
      </c>
      <c r="C916" t="s">
        <v>43</v>
      </c>
      <c r="I916" t="s">
        <v>7</v>
      </c>
      <c r="J916">
        <v>4</v>
      </c>
      <c r="K916" t="s">
        <v>43</v>
      </c>
      <c r="U916" t="s">
        <v>7</v>
      </c>
      <c r="V916">
        <v>3</v>
      </c>
      <c r="W916" t="s">
        <v>43</v>
      </c>
      <c r="AG916" t="s">
        <v>7</v>
      </c>
      <c r="AH916">
        <v>3</v>
      </c>
      <c r="AI916" t="s">
        <v>43</v>
      </c>
      <c r="AS916" t="s">
        <v>7</v>
      </c>
      <c r="AT916">
        <v>6</v>
      </c>
      <c r="AU916" t="s">
        <v>43</v>
      </c>
      <c r="BE916" t="s">
        <v>7</v>
      </c>
      <c r="BF916">
        <v>1</v>
      </c>
      <c r="BG916" t="s">
        <v>43</v>
      </c>
    </row>
    <row r="917" spans="1:59" x14ac:dyDescent="0.3">
      <c r="A917" t="s">
        <v>7</v>
      </c>
      <c r="B917">
        <v>2</v>
      </c>
      <c r="C917" t="s">
        <v>43</v>
      </c>
      <c r="I917" t="s">
        <v>7</v>
      </c>
      <c r="J917">
        <v>10</v>
      </c>
      <c r="K917" t="s">
        <v>43</v>
      </c>
      <c r="U917" t="s">
        <v>7</v>
      </c>
      <c r="V917">
        <v>9</v>
      </c>
      <c r="W917" t="s">
        <v>43</v>
      </c>
      <c r="AG917" t="s">
        <v>7</v>
      </c>
      <c r="AH917">
        <v>2</v>
      </c>
      <c r="AI917" t="s">
        <v>43</v>
      </c>
      <c r="AS917" t="s">
        <v>7</v>
      </c>
      <c r="AT917">
        <v>12</v>
      </c>
      <c r="AU917" t="s">
        <v>43</v>
      </c>
      <c r="BE917" t="s">
        <v>7</v>
      </c>
      <c r="BF917">
        <v>7</v>
      </c>
      <c r="BG917" t="s">
        <v>43</v>
      </c>
    </row>
    <row r="918" spans="1:59" x14ac:dyDescent="0.3">
      <c r="A918" t="s">
        <v>7</v>
      </c>
      <c r="B918">
        <v>4</v>
      </c>
      <c r="C918" t="s">
        <v>43</v>
      </c>
      <c r="I918" t="s">
        <v>7</v>
      </c>
      <c r="J918">
        <v>8</v>
      </c>
      <c r="K918" t="s">
        <v>43</v>
      </c>
      <c r="U918" t="s">
        <v>7</v>
      </c>
      <c r="V918">
        <v>3</v>
      </c>
      <c r="W918" t="s">
        <v>43</v>
      </c>
      <c r="AG918" t="s">
        <v>7</v>
      </c>
      <c r="AH918">
        <v>2</v>
      </c>
      <c r="AI918" t="s">
        <v>43</v>
      </c>
      <c r="AS918" t="s">
        <v>7</v>
      </c>
      <c r="AT918">
        <v>12</v>
      </c>
      <c r="AU918" t="s">
        <v>43</v>
      </c>
      <c r="BE918" t="s">
        <v>7</v>
      </c>
      <c r="BF918">
        <v>0</v>
      </c>
      <c r="BG918" t="s">
        <v>43</v>
      </c>
    </row>
    <row r="919" spans="1:59" x14ac:dyDescent="0.3">
      <c r="A919" t="s">
        <v>7</v>
      </c>
      <c r="B919">
        <v>4</v>
      </c>
      <c r="C919" t="s">
        <v>43</v>
      </c>
      <c r="I919" t="s">
        <v>7</v>
      </c>
      <c r="J919">
        <v>5</v>
      </c>
      <c r="K919" t="s">
        <v>43</v>
      </c>
      <c r="U919" t="s">
        <v>7</v>
      </c>
      <c r="V919">
        <v>4</v>
      </c>
      <c r="W919" t="s">
        <v>43</v>
      </c>
      <c r="AG919" t="s">
        <v>7</v>
      </c>
      <c r="AH919">
        <v>3</v>
      </c>
      <c r="AI919" t="s">
        <v>43</v>
      </c>
      <c r="AS919" t="s">
        <v>7</v>
      </c>
      <c r="AT919">
        <v>9</v>
      </c>
      <c r="AU919" t="s">
        <v>43</v>
      </c>
      <c r="BE919" t="s">
        <v>7</v>
      </c>
      <c r="BF919">
        <v>0</v>
      </c>
      <c r="BG919" t="s">
        <v>43</v>
      </c>
    </row>
    <row r="920" spans="1:59" x14ac:dyDescent="0.3">
      <c r="A920" t="s">
        <v>7</v>
      </c>
      <c r="B920">
        <v>1</v>
      </c>
      <c r="C920" t="s">
        <v>43</v>
      </c>
      <c r="I920" t="s">
        <v>7</v>
      </c>
      <c r="J920">
        <v>24</v>
      </c>
      <c r="K920" t="s">
        <v>43</v>
      </c>
      <c r="U920" t="s">
        <v>7</v>
      </c>
      <c r="V920">
        <v>13</v>
      </c>
      <c r="W920" t="s">
        <v>43</v>
      </c>
      <c r="AG920" t="s">
        <v>7</v>
      </c>
      <c r="AH920">
        <v>2</v>
      </c>
      <c r="AI920" t="s">
        <v>43</v>
      </c>
      <c r="AS920" t="s">
        <v>7</v>
      </c>
      <c r="AT920">
        <v>24</v>
      </c>
      <c r="AU920" t="s">
        <v>43</v>
      </c>
      <c r="BE920" t="s">
        <v>7</v>
      </c>
      <c r="BF920">
        <v>15</v>
      </c>
      <c r="BG920" t="s">
        <v>43</v>
      </c>
    </row>
    <row r="921" spans="1:59" x14ac:dyDescent="0.3">
      <c r="A921" t="s">
        <v>7</v>
      </c>
      <c r="B921">
        <v>1</v>
      </c>
      <c r="C921" t="s">
        <v>43</v>
      </c>
      <c r="I921" t="s">
        <v>7</v>
      </c>
      <c r="J921">
        <v>7</v>
      </c>
      <c r="K921" t="s">
        <v>43</v>
      </c>
      <c r="U921" t="s">
        <v>7</v>
      </c>
      <c r="V921">
        <v>7</v>
      </c>
      <c r="W921" t="s">
        <v>43</v>
      </c>
      <c r="AG921" t="s">
        <v>7</v>
      </c>
      <c r="AH921">
        <v>2</v>
      </c>
      <c r="AI921" t="s">
        <v>43</v>
      </c>
      <c r="AS921" t="s">
        <v>7</v>
      </c>
      <c r="AT921">
        <v>7</v>
      </c>
      <c r="AU921" t="s">
        <v>43</v>
      </c>
      <c r="BE921" t="s">
        <v>7</v>
      </c>
      <c r="BF921">
        <v>0</v>
      </c>
      <c r="BG921" t="s">
        <v>43</v>
      </c>
    </row>
    <row r="922" spans="1:59" x14ac:dyDescent="0.3">
      <c r="A922" t="s">
        <v>7</v>
      </c>
      <c r="B922">
        <v>3</v>
      </c>
      <c r="C922" t="s">
        <v>43</v>
      </c>
      <c r="I922" t="s">
        <v>7</v>
      </c>
      <c r="J922">
        <v>1</v>
      </c>
      <c r="K922" t="s">
        <v>43</v>
      </c>
      <c r="U922" t="s">
        <v>7</v>
      </c>
      <c r="V922">
        <v>0</v>
      </c>
      <c r="W922" t="s">
        <v>43</v>
      </c>
      <c r="AG922" t="s">
        <v>7</v>
      </c>
      <c r="AH922">
        <v>3</v>
      </c>
      <c r="AI922" t="s">
        <v>43</v>
      </c>
      <c r="AS922" t="s">
        <v>7</v>
      </c>
      <c r="AT922">
        <v>16</v>
      </c>
      <c r="AU922" t="s">
        <v>43</v>
      </c>
      <c r="BE922" t="s">
        <v>7</v>
      </c>
      <c r="BF922">
        <v>0</v>
      </c>
      <c r="BG922" t="s">
        <v>43</v>
      </c>
    </row>
    <row r="923" spans="1:59" x14ac:dyDescent="0.3">
      <c r="A923" t="s">
        <v>7</v>
      </c>
      <c r="B923">
        <v>6</v>
      </c>
      <c r="C923" t="s">
        <v>43</v>
      </c>
      <c r="I923" t="s">
        <v>7</v>
      </c>
      <c r="J923">
        <v>19</v>
      </c>
      <c r="K923" t="s">
        <v>43</v>
      </c>
      <c r="U923" t="s">
        <v>7</v>
      </c>
      <c r="V923">
        <v>7</v>
      </c>
      <c r="W923" t="s">
        <v>43</v>
      </c>
      <c r="AG923" t="s">
        <v>7</v>
      </c>
      <c r="AH923">
        <v>2</v>
      </c>
      <c r="AI923" t="s">
        <v>43</v>
      </c>
      <c r="AS923" t="s">
        <v>7</v>
      </c>
      <c r="AT923">
        <v>23</v>
      </c>
      <c r="AU923" t="s">
        <v>43</v>
      </c>
      <c r="BE923" t="s">
        <v>7</v>
      </c>
      <c r="BF923">
        <v>12</v>
      </c>
      <c r="BG923" t="s">
        <v>43</v>
      </c>
    </row>
    <row r="924" spans="1:59" x14ac:dyDescent="0.3">
      <c r="A924" t="s">
        <v>7</v>
      </c>
      <c r="B924">
        <v>2</v>
      </c>
      <c r="C924" t="s">
        <v>43</v>
      </c>
      <c r="I924" t="s">
        <v>7</v>
      </c>
      <c r="J924">
        <v>6</v>
      </c>
      <c r="K924" t="s">
        <v>43</v>
      </c>
      <c r="U924" t="s">
        <v>7</v>
      </c>
      <c r="V924">
        <v>2</v>
      </c>
      <c r="W924" t="s">
        <v>43</v>
      </c>
      <c r="AG924" t="s">
        <v>7</v>
      </c>
      <c r="AH924">
        <v>4</v>
      </c>
      <c r="AI924" t="s">
        <v>43</v>
      </c>
      <c r="AS924" t="s">
        <v>7</v>
      </c>
      <c r="AT924">
        <v>16</v>
      </c>
      <c r="AU924" t="s">
        <v>43</v>
      </c>
      <c r="BE924" t="s">
        <v>7</v>
      </c>
      <c r="BF924">
        <v>0</v>
      </c>
      <c r="BG924" t="s">
        <v>43</v>
      </c>
    </row>
    <row r="925" spans="1:59" x14ac:dyDescent="0.3">
      <c r="A925" t="s">
        <v>7</v>
      </c>
      <c r="B925">
        <v>0</v>
      </c>
      <c r="C925" t="s">
        <v>43</v>
      </c>
      <c r="I925" t="s">
        <v>7</v>
      </c>
      <c r="J925">
        <v>16</v>
      </c>
      <c r="K925" t="s">
        <v>43</v>
      </c>
      <c r="U925" t="s">
        <v>7</v>
      </c>
      <c r="V925">
        <v>10</v>
      </c>
      <c r="W925" t="s">
        <v>43</v>
      </c>
      <c r="AG925" t="s">
        <v>7</v>
      </c>
      <c r="AH925">
        <v>6</v>
      </c>
      <c r="AI925" t="s">
        <v>43</v>
      </c>
      <c r="AS925" t="s">
        <v>7</v>
      </c>
      <c r="AT925">
        <v>17</v>
      </c>
      <c r="AU925" t="s">
        <v>43</v>
      </c>
      <c r="BE925" t="s">
        <v>7</v>
      </c>
      <c r="BF925">
        <v>5</v>
      </c>
      <c r="BG925" t="s">
        <v>43</v>
      </c>
    </row>
    <row r="926" spans="1:59" x14ac:dyDescent="0.3">
      <c r="A926" t="s">
        <v>7</v>
      </c>
      <c r="B926">
        <v>4</v>
      </c>
      <c r="C926" t="s">
        <v>43</v>
      </c>
      <c r="I926" t="s">
        <v>7</v>
      </c>
      <c r="J926">
        <v>9</v>
      </c>
      <c r="K926" t="s">
        <v>43</v>
      </c>
      <c r="U926" t="s">
        <v>7</v>
      </c>
      <c r="V926">
        <v>8</v>
      </c>
      <c r="W926" t="s">
        <v>43</v>
      </c>
      <c r="AG926" t="s">
        <v>7</v>
      </c>
      <c r="AH926">
        <v>2</v>
      </c>
      <c r="AI926" t="s">
        <v>43</v>
      </c>
      <c r="AS926" t="s">
        <v>7</v>
      </c>
      <c r="AT926">
        <v>13</v>
      </c>
      <c r="AU926" t="s">
        <v>43</v>
      </c>
      <c r="BE926" t="s">
        <v>7</v>
      </c>
      <c r="BF926">
        <v>5</v>
      </c>
      <c r="BG926" t="s">
        <v>43</v>
      </c>
    </row>
    <row r="927" spans="1:59" x14ac:dyDescent="0.3">
      <c r="A927" t="s">
        <v>7</v>
      </c>
      <c r="B927">
        <v>1</v>
      </c>
      <c r="C927" t="s">
        <v>43</v>
      </c>
      <c r="I927" t="s">
        <v>7</v>
      </c>
      <c r="J927">
        <v>11</v>
      </c>
      <c r="K927" t="s">
        <v>43</v>
      </c>
      <c r="U927" t="s">
        <v>7</v>
      </c>
      <c r="V927">
        <v>10</v>
      </c>
      <c r="W927" t="s">
        <v>43</v>
      </c>
      <c r="AG927" t="s">
        <v>7</v>
      </c>
      <c r="AH927">
        <v>5</v>
      </c>
      <c r="AI927" t="s">
        <v>43</v>
      </c>
      <c r="AS927" t="s">
        <v>7</v>
      </c>
      <c r="AT927">
        <v>11</v>
      </c>
      <c r="AU927" t="s">
        <v>43</v>
      </c>
      <c r="BE927" t="s">
        <v>7</v>
      </c>
      <c r="BF927">
        <v>4</v>
      </c>
      <c r="BG927" t="s">
        <v>43</v>
      </c>
    </row>
    <row r="928" spans="1:59" x14ac:dyDescent="0.3">
      <c r="A928" t="s">
        <v>7</v>
      </c>
      <c r="B928">
        <v>1</v>
      </c>
      <c r="C928" t="s">
        <v>43</v>
      </c>
      <c r="I928" t="s">
        <v>7</v>
      </c>
      <c r="J928">
        <v>10</v>
      </c>
      <c r="K928" t="s">
        <v>43</v>
      </c>
      <c r="U928" t="s">
        <v>7</v>
      </c>
      <c r="V928">
        <v>7</v>
      </c>
      <c r="W928" t="s">
        <v>43</v>
      </c>
      <c r="AG928" t="s">
        <v>7</v>
      </c>
      <c r="AH928">
        <v>3</v>
      </c>
      <c r="AI928" t="s">
        <v>43</v>
      </c>
      <c r="AS928" t="s">
        <v>7</v>
      </c>
      <c r="AT928">
        <v>10</v>
      </c>
      <c r="AU928" t="s">
        <v>43</v>
      </c>
      <c r="BE928" t="s">
        <v>7</v>
      </c>
      <c r="BF928">
        <v>0</v>
      </c>
      <c r="BG928" t="s">
        <v>43</v>
      </c>
    </row>
    <row r="929" spans="1:59" x14ac:dyDescent="0.3">
      <c r="A929" t="s">
        <v>7</v>
      </c>
      <c r="B929">
        <v>3</v>
      </c>
      <c r="C929" t="s">
        <v>43</v>
      </c>
      <c r="I929" t="s">
        <v>7</v>
      </c>
      <c r="J929">
        <v>7</v>
      </c>
      <c r="K929" t="s">
        <v>43</v>
      </c>
      <c r="U929" t="s">
        <v>7</v>
      </c>
      <c r="V929">
        <v>0</v>
      </c>
      <c r="W929" t="s">
        <v>43</v>
      </c>
      <c r="AG929" t="s">
        <v>7</v>
      </c>
      <c r="AH929">
        <v>3</v>
      </c>
      <c r="AI929" t="s">
        <v>43</v>
      </c>
      <c r="AS929" t="s">
        <v>7</v>
      </c>
      <c r="AT929">
        <v>32</v>
      </c>
      <c r="AU929" t="s">
        <v>43</v>
      </c>
      <c r="BE929" t="s">
        <v>7</v>
      </c>
      <c r="BF929">
        <v>0</v>
      </c>
      <c r="BG929" t="s">
        <v>43</v>
      </c>
    </row>
    <row r="930" spans="1:59" x14ac:dyDescent="0.3">
      <c r="A930" t="s">
        <v>7</v>
      </c>
      <c r="B930">
        <v>5</v>
      </c>
      <c r="C930" t="s">
        <v>43</v>
      </c>
      <c r="I930" t="s">
        <v>7</v>
      </c>
      <c r="J930">
        <v>17</v>
      </c>
      <c r="K930" t="s">
        <v>43</v>
      </c>
      <c r="U930" t="s">
        <v>7</v>
      </c>
      <c r="V930">
        <v>13</v>
      </c>
      <c r="W930" t="s">
        <v>43</v>
      </c>
      <c r="AG930" t="s">
        <v>7</v>
      </c>
      <c r="AH930">
        <v>3</v>
      </c>
      <c r="AI930" t="s">
        <v>43</v>
      </c>
      <c r="AS930" t="s">
        <v>7</v>
      </c>
      <c r="AT930">
        <v>22</v>
      </c>
      <c r="AU930" t="s">
        <v>43</v>
      </c>
      <c r="BE930" t="s">
        <v>7</v>
      </c>
      <c r="BF930">
        <v>1</v>
      </c>
      <c r="BG930" t="s">
        <v>43</v>
      </c>
    </row>
    <row r="931" spans="1:59" x14ac:dyDescent="0.3">
      <c r="A931" t="s">
        <v>7</v>
      </c>
      <c r="B931">
        <v>1</v>
      </c>
      <c r="C931" t="s">
        <v>43</v>
      </c>
      <c r="I931" t="s">
        <v>7</v>
      </c>
      <c r="J931">
        <v>33</v>
      </c>
      <c r="K931" t="s">
        <v>43</v>
      </c>
      <c r="U931" t="s">
        <v>7</v>
      </c>
      <c r="V931">
        <v>7</v>
      </c>
      <c r="W931" t="s">
        <v>43</v>
      </c>
      <c r="AG931" t="s">
        <v>7</v>
      </c>
      <c r="AH931">
        <v>2</v>
      </c>
      <c r="AI931" t="s">
        <v>43</v>
      </c>
      <c r="AS931" t="s">
        <v>7</v>
      </c>
      <c r="AT931">
        <v>33</v>
      </c>
      <c r="AU931" t="s">
        <v>43</v>
      </c>
      <c r="BE931" t="s">
        <v>7</v>
      </c>
      <c r="BF931">
        <v>15</v>
      </c>
      <c r="BG931" t="s">
        <v>43</v>
      </c>
    </row>
    <row r="932" spans="1:59" x14ac:dyDescent="0.3">
      <c r="A932" t="s">
        <v>7</v>
      </c>
      <c r="B932">
        <v>2</v>
      </c>
      <c r="C932" t="s">
        <v>43</v>
      </c>
      <c r="I932" t="s">
        <v>7</v>
      </c>
      <c r="J932">
        <v>4</v>
      </c>
      <c r="K932" t="s">
        <v>43</v>
      </c>
      <c r="U932" t="s">
        <v>7</v>
      </c>
      <c r="V932">
        <v>3</v>
      </c>
      <c r="W932" t="s">
        <v>43</v>
      </c>
      <c r="AG932" t="s">
        <v>7</v>
      </c>
      <c r="AH932">
        <v>5</v>
      </c>
      <c r="AI932" t="s">
        <v>43</v>
      </c>
      <c r="AS932" t="s">
        <v>7</v>
      </c>
      <c r="AT932">
        <v>6</v>
      </c>
      <c r="AU932" t="s">
        <v>43</v>
      </c>
      <c r="BE932" t="s">
        <v>7</v>
      </c>
      <c r="BF932">
        <v>1</v>
      </c>
      <c r="BG932" t="s">
        <v>43</v>
      </c>
    </row>
    <row r="933" spans="1:59" x14ac:dyDescent="0.3">
      <c r="A933" t="s">
        <v>7</v>
      </c>
      <c r="B933">
        <v>0</v>
      </c>
      <c r="C933" t="s">
        <v>43</v>
      </c>
      <c r="I933" t="s">
        <v>7</v>
      </c>
      <c r="J933">
        <v>3</v>
      </c>
      <c r="K933" t="s">
        <v>43</v>
      </c>
      <c r="U933" t="s">
        <v>7</v>
      </c>
      <c r="V933">
        <v>2</v>
      </c>
      <c r="W933" t="s">
        <v>43</v>
      </c>
      <c r="AG933" t="s">
        <v>7</v>
      </c>
      <c r="AH933">
        <v>2</v>
      </c>
      <c r="AI933" t="s">
        <v>43</v>
      </c>
      <c r="AS933" t="s">
        <v>7</v>
      </c>
      <c r="AT933">
        <v>4</v>
      </c>
      <c r="AU933" t="s">
        <v>43</v>
      </c>
      <c r="BE933" t="s">
        <v>7</v>
      </c>
      <c r="BF933">
        <v>2</v>
      </c>
      <c r="BG933" t="s">
        <v>43</v>
      </c>
    </row>
    <row r="934" spans="1:59" x14ac:dyDescent="0.3">
      <c r="A934" t="s">
        <v>7</v>
      </c>
      <c r="B934">
        <v>2</v>
      </c>
      <c r="C934" t="s">
        <v>43</v>
      </c>
      <c r="I934" t="s">
        <v>7</v>
      </c>
      <c r="J934">
        <v>3</v>
      </c>
      <c r="K934" t="s">
        <v>43</v>
      </c>
      <c r="U934" t="s">
        <v>7</v>
      </c>
      <c r="V934">
        <v>2</v>
      </c>
      <c r="W934" t="s">
        <v>43</v>
      </c>
      <c r="AG934" t="s">
        <v>7</v>
      </c>
      <c r="AH934">
        <v>2</v>
      </c>
      <c r="AI934" t="s">
        <v>43</v>
      </c>
      <c r="AS934" t="s">
        <v>7</v>
      </c>
      <c r="AT934">
        <v>10</v>
      </c>
      <c r="AU934" t="s">
        <v>43</v>
      </c>
      <c r="BE934" t="s">
        <v>7</v>
      </c>
      <c r="BF934">
        <v>0</v>
      </c>
      <c r="BG934" t="s">
        <v>43</v>
      </c>
    </row>
    <row r="935" spans="1:59" x14ac:dyDescent="0.3">
      <c r="A935" t="s">
        <v>7</v>
      </c>
      <c r="B935">
        <v>3</v>
      </c>
      <c r="C935" t="s">
        <v>43</v>
      </c>
      <c r="I935" t="s">
        <v>7</v>
      </c>
      <c r="J935">
        <v>8</v>
      </c>
      <c r="K935" t="s">
        <v>43</v>
      </c>
      <c r="U935" t="s">
        <v>7</v>
      </c>
      <c r="V935">
        <v>7</v>
      </c>
      <c r="W935" t="s">
        <v>43</v>
      </c>
      <c r="AG935" t="s">
        <v>7</v>
      </c>
      <c r="AH935">
        <v>0</v>
      </c>
      <c r="AI935" t="s">
        <v>43</v>
      </c>
      <c r="AS935" t="s">
        <v>7</v>
      </c>
      <c r="AT935">
        <v>13</v>
      </c>
      <c r="AU935" t="s">
        <v>43</v>
      </c>
      <c r="BE935" t="s">
        <v>7</v>
      </c>
      <c r="BF935">
        <v>7</v>
      </c>
      <c r="BG935" t="s">
        <v>43</v>
      </c>
    </row>
    <row r="936" spans="1:59" x14ac:dyDescent="0.3">
      <c r="A936" t="s">
        <v>7</v>
      </c>
      <c r="B936">
        <v>3</v>
      </c>
      <c r="C936" t="s">
        <v>43</v>
      </c>
      <c r="I936" t="s">
        <v>7</v>
      </c>
      <c r="J936">
        <v>7</v>
      </c>
      <c r="K936" t="s">
        <v>43</v>
      </c>
      <c r="U936" t="s">
        <v>7</v>
      </c>
      <c r="V936">
        <v>7</v>
      </c>
      <c r="W936" t="s">
        <v>43</v>
      </c>
      <c r="AG936" t="s">
        <v>7</v>
      </c>
      <c r="AH936">
        <v>2</v>
      </c>
      <c r="AI936" t="s">
        <v>43</v>
      </c>
      <c r="AS936" t="s">
        <v>7</v>
      </c>
      <c r="AT936">
        <v>28</v>
      </c>
      <c r="AU936" t="s">
        <v>43</v>
      </c>
      <c r="BE936" t="s">
        <v>7</v>
      </c>
      <c r="BF936">
        <v>7</v>
      </c>
      <c r="BG936" t="s">
        <v>43</v>
      </c>
    </row>
    <row r="937" spans="1:59" x14ac:dyDescent="0.3">
      <c r="A937" t="s">
        <v>7</v>
      </c>
      <c r="B937">
        <v>2</v>
      </c>
      <c r="C937" t="s">
        <v>43</v>
      </c>
      <c r="I937" t="s">
        <v>7</v>
      </c>
      <c r="J937">
        <v>0</v>
      </c>
      <c r="K937" t="s">
        <v>43</v>
      </c>
      <c r="U937" t="s">
        <v>7</v>
      </c>
      <c r="V937">
        <v>0</v>
      </c>
      <c r="W937" t="s">
        <v>43</v>
      </c>
      <c r="AG937" t="s">
        <v>7</v>
      </c>
      <c r="AH937">
        <v>2</v>
      </c>
      <c r="AI937" t="s">
        <v>43</v>
      </c>
      <c r="AS937" t="s">
        <v>7</v>
      </c>
      <c r="AT937">
        <v>10</v>
      </c>
      <c r="AU937" t="s">
        <v>43</v>
      </c>
      <c r="BE937" t="s">
        <v>7</v>
      </c>
      <c r="BF937">
        <v>0</v>
      </c>
      <c r="BG937" t="s">
        <v>43</v>
      </c>
    </row>
    <row r="938" spans="1:59" x14ac:dyDescent="0.3">
      <c r="A938" t="s">
        <v>7</v>
      </c>
      <c r="B938">
        <v>4</v>
      </c>
      <c r="C938" t="s">
        <v>43</v>
      </c>
      <c r="I938" t="s">
        <v>7</v>
      </c>
      <c r="J938">
        <v>5</v>
      </c>
      <c r="K938" t="s">
        <v>43</v>
      </c>
      <c r="U938" t="s">
        <v>7</v>
      </c>
      <c r="V938">
        <v>4</v>
      </c>
      <c r="W938" t="s">
        <v>43</v>
      </c>
      <c r="AG938" t="s">
        <v>7</v>
      </c>
      <c r="AH938">
        <v>5</v>
      </c>
      <c r="AI938" t="s">
        <v>43</v>
      </c>
      <c r="AS938" t="s">
        <v>7</v>
      </c>
      <c r="AT938">
        <v>7</v>
      </c>
      <c r="AU938" t="s">
        <v>43</v>
      </c>
      <c r="BE938" t="s">
        <v>7</v>
      </c>
      <c r="BF938">
        <v>0</v>
      </c>
      <c r="BG938" t="s">
        <v>43</v>
      </c>
    </row>
    <row r="939" spans="1:59" x14ac:dyDescent="0.3">
      <c r="A939" t="s">
        <v>7</v>
      </c>
      <c r="B939">
        <v>1</v>
      </c>
      <c r="C939" t="s">
        <v>43</v>
      </c>
      <c r="I939" t="s">
        <v>7</v>
      </c>
      <c r="J939">
        <v>8</v>
      </c>
      <c r="K939" t="s">
        <v>43</v>
      </c>
      <c r="U939" t="s">
        <v>7</v>
      </c>
      <c r="V939">
        <v>0</v>
      </c>
      <c r="W939" t="s">
        <v>43</v>
      </c>
      <c r="AG939" t="s">
        <v>7</v>
      </c>
      <c r="AH939">
        <v>3</v>
      </c>
      <c r="AI939" t="s">
        <v>43</v>
      </c>
      <c r="AS939" t="s">
        <v>7</v>
      </c>
      <c r="AT939">
        <v>8</v>
      </c>
      <c r="AU939" t="s">
        <v>43</v>
      </c>
      <c r="BE939" t="s">
        <v>7</v>
      </c>
      <c r="BF939">
        <v>7</v>
      </c>
      <c r="BG939" t="s">
        <v>43</v>
      </c>
    </row>
    <row r="940" spans="1:59" x14ac:dyDescent="0.3">
      <c r="A940" t="s">
        <v>7</v>
      </c>
      <c r="B940">
        <v>1</v>
      </c>
      <c r="C940" t="s">
        <v>43</v>
      </c>
      <c r="I940" t="s">
        <v>7</v>
      </c>
      <c r="J940">
        <v>20</v>
      </c>
      <c r="K940" t="s">
        <v>43</v>
      </c>
      <c r="U940" t="s">
        <v>7</v>
      </c>
      <c r="V940">
        <v>16</v>
      </c>
      <c r="W940" t="s">
        <v>43</v>
      </c>
      <c r="AG940" t="s">
        <v>7</v>
      </c>
      <c r="AH940">
        <v>3</v>
      </c>
      <c r="AI940" t="s">
        <v>43</v>
      </c>
      <c r="AS940" t="s">
        <v>7</v>
      </c>
      <c r="AT940">
        <v>20</v>
      </c>
      <c r="AU940" t="s">
        <v>43</v>
      </c>
      <c r="BE940" t="s">
        <v>7</v>
      </c>
      <c r="BF940">
        <v>11</v>
      </c>
      <c r="BG940" t="s">
        <v>43</v>
      </c>
    </row>
    <row r="941" spans="1:59" x14ac:dyDescent="0.3">
      <c r="A941" t="s">
        <v>7</v>
      </c>
      <c r="B941">
        <v>1</v>
      </c>
      <c r="C941" t="s">
        <v>43</v>
      </c>
      <c r="I941" t="s">
        <v>7</v>
      </c>
      <c r="J941">
        <v>10</v>
      </c>
      <c r="K941" t="s">
        <v>43</v>
      </c>
      <c r="U941" t="s">
        <v>7</v>
      </c>
      <c r="V941">
        <v>7</v>
      </c>
      <c r="W941" t="s">
        <v>43</v>
      </c>
      <c r="AG941" t="s">
        <v>7</v>
      </c>
      <c r="AH941">
        <v>3</v>
      </c>
      <c r="AI941" t="s">
        <v>43</v>
      </c>
      <c r="AS941" t="s">
        <v>7</v>
      </c>
      <c r="AT941">
        <v>10</v>
      </c>
      <c r="AU941" t="s">
        <v>43</v>
      </c>
      <c r="BE941" t="s">
        <v>7</v>
      </c>
      <c r="BF941">
        <v>0</v>
      </c>
      <c r="BG941" t="s">
        <v>43</v>
      </c>
    </row>
    <row r="942" spans="1:59" x14ac:dyDescent="0.3">
      <c r="A942" t="s">
        <v>7</v>
      </c>
      <c r="B942">
        <v>1</v>
      </c>
      <c r="C942" t="s">
        <v>43</v>
      </c>
      <c r="I942" t="s">
        <v>7</v>
      </c>
      <c r="J942">
        <v>2</v>
      </c>
      <c r="K942" t="s">
        <v>43</v>
      </c>
      <c r="U942" t="s">
        <v>7</v>
      </c>
      <c r="V942">
        <v>2</v>
      </c>
      <c r="W942" t="s">
        <v>43</v>
      </c>
      <c r="AG942" t="s">
        <v>7</v>
      </c>
      <c r="AH942">
        <v>5</v>
      </c>
      <c r="AI942" t="s">
        <v>43</v>
      </c>
      <c r="AS942" t="s">
        <v>7</v>
      </c>
      <c r="AT942">
        <v>2</v>
      </c>
      <c r="AU942" t="s">
        <v>43</v>
      </c>
      <c r="BE942" t="s">
        <v>7</v>
      </c>
      <c r="BF942">
        <v>2</v>
      </c>
      <c r="BG942" t="s">
        <v>43</v>
      </c>
    </row>
    <row r="943" spans="1:59" x14ac:dyDescent="0.3">
      <c r="A943" t="s">
        <v>7</v>
      </c>
      <c r="B943">
        <v>5</v>
      </c>
      <c r="C943" t="s">
        <v>43</v>
      </c>
      <c r="I943" t="s">
        <v>7</v>
      </c>
      <c r="J943">
        <v>20</v>
      </c>
      <c r="K943" t="s">
        <v>43</v>
      </c>
      <c r="U943" t="s">
        <v>7</v>
      </c>
      <c r="V943">
        <v>4</v>
      </c>
      <c r="W943" t="s">
        <v>43</v>
      </c>
      <c r="AG943" t="s">
        <v>7</v>
      </c>
      <c r="AH943">
        <v>2</v>
      </c>
      <c r="AI943" t="s">
        <v>43</v>
      </c>
      <c r="AS943" t="s">
        <v>7</v>
      </c>
      <c r="AT943">
        <v>23</v>
      </c>
      <c r="AU943" t="s">
        <v>43</v>
      </c>
      <c r="BE943" t="s">
        <v>7</v>
      </c>
      <c r="BF943">
        <v>4</v>
      </c>
      <c r="BG943" t="s">
        <v>43</v>
      </c>
    </row>
    <row r="944" spans="1:59" x14ac:dyDescent="0.3">
      <c r="A944" t="s">
        <v>7</v>
      </c>
      <c r="B944">
        <v>0</v>
      </c>
      <c r="C944" t="s">
        <v>43</v>
      </c>
      <c r="I944" t="s">
        <v>7</v>
      </c>
      <c r="J944">
        <v>11</v>
      </c>
      <c r="K944" t="s">
        <v>43</v>
      </c>
      <c r="U944" t="s">
        <v>7</v>
      </c>
      <c r="V944">
        <v>9</v>
      </c>
      <c r="W944" t="s">
        <v>43</v>
      </c>
      <c r="AG944" t="s">
        <v>7</v>
      </c>
      <c r="AH944">
        <v>3</v>
      </c>
      <c r="AI944" t="s">
        <v>43</v>
      </c>
      <c r="AS944" t="s">
        <v>7</v>
      </c>
      <c r="AT944">
        <v>12</v>
      </c>
      <c r="AU944" t="s">
        <v>43</v>
      </c>
      <c r="BE944" t="s">
        <v>7</v>
      </c>
      <c r="BF944">
        <v>6</v>
      </c>
      <c r="BG944" t="s">
        <v>43</v>
      </c>
    </row>
    <row r="945" spans="1:59" x14ac:dyDescent="0.3">
      <c r="A945" t="s">
        <v>7</v>
      </c>
      <c r="B945">
        <v>1</v>
      </c>
      <c r="C945" t="s">
        <v>43</v>
      </c>
      <c r="I945" t="s">
        <v>7</v>
      </c>
      <c r="J945">
        <v>22</v>
      </c>
      <c r="K945" t="s">
        <v>43</v>
      </c>
      <c r="U945" t="s">
        <v>7</v>
      </c>
      <c r="V945">
        <v>10</v>
      </c>
      <c r="W945" t="s">
        <v>43</v>
      </c>
      <c r="AG945" t="s">
        <v>7</v>
      </c>
      <c r="AH945">
        <v>2</v>
      </c>
      <c r="AI945" t="s">
        <v>43</v>
      </c>
      <c r="AS945" t="s">
        <v>7</v>
      </c>
      <c r="AT945">
        <v>22</v>
      </c>
      <c r="AU945" t="s">
        <v>43</v>
      </c>
      <c r="BE945" t="s">
        <v>7</v>
      </c>
      <c r="BF945">
        <v>0</v>
      </c>
      <c r="BG945" t="s">
        <v>43</v>
      </c>
    </row>
    <row r="946" spans="1:59" x14ac:dyDescent="0.3">
      <c r="A946" t="s">
        <v>7</v>
      </c>
      <c r="B946">
        <v>1</v>
      </c>
      <c r="C946" t="s">
        <v>43</v>
      </c>
      <c r="I946" t="s">
        <v>7</v>
      </c>
      <c r="J946">
        <v>0</v>
      </c>
      <c r="K946" t="s">
        <v>43</v>
      </c>
      <c r="U946" t="s">
        <v>7</v>
      </c>
      <c r="V946">
        <v>0</v>
      </c>
      <c r="W946" t="s">
        <v>43</v>
      </c>
      <c r="AG946" t="s">
        <v>7</v>
      </c>
      <c r="AH946">
        <v>2</v>
      </c>
      <c r="AI946" t="s">
        <v>43</v>
      </c>
      <c r="AS946" t="s">
        <v>7</v>
      </c>
      <c r="AT946">
        <v>0</v>
      </c>
      <c r="AU946" t="s">
        <v>43</v>
      </c>
      <c r="BE946" t="s">
        <v>7</v>
      </c>
      <c r="BF946">
        <v>0</v>
      </c>
      <c r="BG946" t="s">
        <v>43</v>
      </c>
    </row>
    <row r="947" spans="1:59" x14ac:dyDescent="0.3">
      <c r="A947" t="s">
        <v>7</v>
      </c>
      <c r="B947">
        <v>4</v>
      </c>
      <c r="C947" t="s">
        <v>43</v>
      </c>
      <c r="I947" t="s">
        <v>7</v>
      </c>
      <c r="J947">
        <v>8</v>
      </c>
      <c r="K947" t="s">
        <v>43</v>
      </c>
      <c r="U947" t="s">
        <v>7</v>
      </c>
      <c r="V947">
        <v>7</v>
      </c>
      <c r="W947" t="s">
        <v>43</v>
      </c>
      <c r="AG947" t="s">
        <v>7</v>
      </c>
      <c r="AH947">
        <v>3</v>
      </c>
      <c r="AI947" t="s">
        <v>43</v>
      </c>
      <c r="AS947" t="s">
        <v>7</v>
      </c>
      <c r="AT947">
        <v>10</v>
      </c>
      <c r="AU947" t="s">
        <v>43</v>
      </c>
      <c r="BE947" t="s">
        <v>7</v>
      </c>
      <c r="BF947">
        <v>7</v>
      </c>
      <c r="BG947" t="s">
        <v>43</v>
      </c>
    </row>
    <row r="948" spans="1:59" x14ac:dyDescent="0.3">
      <c r="A948" t="s">
        <v>7</v>
      </c>
      <c r="B948">
        <v>1</v>
      </c>
      <c r="C948" t="s">
        <v>43</v>
      </c>
      <c r="I948" t="s">
        <v>7</v>
      </c>
      <c r="J948">
        <v>13</v>
      </c>
      <c r="K948" t="s">
        <v>43</v>
      </c>
      <c r="U948" t="s">
        <v>7</v>
      </c>
      <c r="V948">
        <v>8</v>
      </c>
      <c r="W948" t="s">
        <v>43</v>
      </c>
      <c r="AG948" t="s">
        <v>7</v>
      </c>
      <c r="AH948">
        <v>3</v>
      </c>
      <c r="AI948" t="s">
        <v>43</v>
      </c>
      <c r="AS948" t="s">
        <v>7</v>
      </c>
      <c r="AT948">
        <v>13</v>
      </c>
      <c r="AU948" t="s">
        <v>43</v>
      </c>
      <c r="BE948" t="s">
        <v>7</v>
      </c>
      <c r="BF948">
        <v>4</v>
      </c>
      <c r="BG948" t="s">
        <v>43</v>
      </c>
    </row>
    <row r="949" spans="1:59" x14ac:dyDescent="0.3">
      <c r="A949" t="s">
        <v>7</v>
      </c>
      <c r="B949">
        <v>1</v>
      </c>
      <c r="C949" t="s">
        <v>43</v>
      </c>
      <c r="I949" t="s">
        <v>7</v>
      </c>
      <c r="J949">
        <v>13</v>
      </c>
      <c r="K949" t="s">
        <v>43</v>
      </c>
      <c r="U949" t="s">
        <v>7</v>
      </c>
      <c r="V949">
        <v>12</v>
      </c>
      <c r="W949" t="s">
        <v>43</v>
      </c>
      <c r="AG949" t="s">
        <v>7</v>
      </c>
      <c r="AH949">
        <v>2</v>
      </c>
      <c r="AI949" t="s">
        <v>43</v>
      </c>
      <c r="AS949" t="s">
        <v>7</v>
      </c>
      <c r="AT949">
        <v>13</v>
      </c>
      <c r="AU949" t="s">
        <v>43</v>
      </c>
      <c r="BE949" t="s">
        <v>7</v>
      </c>
      <c r="BF949">
        <v>11</v>
      </c>
      <c r="BG949" t="s">
        <v>43</v>
      </c>
    </row>
    <row r="950" spans="1:59" x14ac:dyDescent="0.3">
      <c r="A950" t="s">
        <v>7</v>
      </c>
      <c r="B950">
        <v>1</v>
      </c>
      <c r="C950" t="s">
        <v>43</v>
      </c>
      <c r="I950" t="s">
        <v>7</v>
      </c>
      <c r="J950">
        <v>5</v>
      </c>
      <c r="K950" t="s">
        <v>43</v>
      </c>
      <c r="U950" t="s">
        <v>7</v>
      </c>
      <c r="V950">
        <v>4</v>
      </c>
      <c r="W950" t="s">
        <v>43</v>
      </c>
      <c r="AG950" t="s">
        <v>7</v>
      </c>
      <c r="AH950">
        <v>3</v>
      </c>
      <c r="AI950" t="s">
        <v>43</v>
      </c>
      <c r="AS950" t="s">
        <v>7</v>
      </c>
      <c r="AT950">
        <v>5</v>
      </c>
      <c r="AU950" t="s">
        <v>43</v>
      </c>
      <c r="BE950" t="s">
        <v>7</v>
      </c>
      <c r="BF950">
        <v>0</v>
      </c>
      <c r="BG950" t="s">
        <v>43</v>
      </c>
    </row>
    <row r="951" spans="1:59" x14ac:dyDescent="0.3">
      <c r="A951" t="s">
        <v>7</v>
      </c>
      <c r="B951">
        <v>4</v>
      </c>
      <c r="C951" t="s">
        <v>43</v>
      </c>
      <c r="I951" t="s">
        <v>7</v>
      </c>
      <c r="J951">
        <v>7</v>
      </c>
      <c r="K951" t="s">
        <v>43</v>
      </c>
      <c r="U951" t="s">
        <v>7</v>
      </c>
      <c r="V951">
        <v>7</v>
      </c>
      <c r="W951" t="s">
        <v>43</v>
      </c>
      <c r="AG951" t="s">
        <v>7</v>
      </c>
      <c r="AH951">
        <v>3</v>
      </c>
      <c r="AI951" t="s">
        <v>43</v>
      </c>
      <c r="AS951" t="s">
        <v>7</v>
      </c>
      <c r="AT951">
        <v>13</v>
      </c>
      <c r="AU951" t="s">
        <v>43</v>
      </c>
      <c r="BE951" t="s">
        <v>7</v>
      </c>
      <c r="BF951">
        <v>1</v>
      </c>
      <c r="BG951" t="s">
        <v>43</v>
      </c>
    </row>
    <row r="952" spans="1:59" x14ac:dyDescent="0.3">
      <c r="A952" t="s">
        <v>7</v>
      </c>
      <c r="B952">
        <v>3</v>
      </c>
      <c r="C952" t="s">
        <v>43</v>
      </c>
      <c r="I952" t="s">
        <v>7</v>
      </c>
      <c r="J952">
        <v>7</v>
      </c>
      <c r="K952" t="s">
        <v>43</v>
      </c>
      <c r="U952" t="s">
        <v>7</v>
      </c>
      <c r="V952">
        <v>7</v>
      </c>
      <c r="W952" t="s">
        <v>43</v>
      </c>
      <c r="AG952" t="s">
        <v>7</v>
      </c>
      <c r="AH952">
        <v>6</v>
      </c>
      <c r="AI952" t="s">
        <v>43</v>
      </c>
      <c r="AS952" t="s">
        <v>7</v>
      </c>
      <c r="AT952">
        <v>9</v>
      </c>
      <c r="AU952" t="s">
        <v>43</v>
      </c>
      <c r="BE952" t="s">
        <v>7</v>
      </c>
      <c r="BF952">
        <v>0</v>
      </c>
      <c r="BG952" t="s">
        <v>43</v>
      </c>
    </row>
    <row r="953" spans="1:59" x14ac:dyDescent="0.3">
      <c r="A953" t="s">
        <v>7</v>
      </c>
      <c r="B953">
        <v>0</v>
      </c>
      <c r="C953" t="s">
        <v>43</v>
      </c>
      <c r="I953" t="s">
        <v>7</v>
      </c>
      <c r="J953">
        <v>5</v>
      </c>
      <c r="K953" t="s">
        <v>43</v>
      </c>
      <c r="U953" t="s">
        <v>7</v>
      </c>
      <c r="V953">
        <v>4</v>
      </c>
      <c r="W953" t="s">
        <v>43</v>
      </c>
      <c r="AG953" t="s">
        <v>7</v>
      </c>
      <c r="AH953">
        <v>0</v>
      </c>
      <c r="AI953" t="s">
        <v>43</v>
      </c>
      <c r="AS953" t="s">
        <v>7</v>
      </c>
      <c r="AT953">
        <v>6</v>
      </c>
      <c r="AU953" t="s">
        <v>43</v>
      </c>
      <c r="BE953" t="s">
        <v>7</v>
      </c>
      <c r="BF953">
        <v>1</v>
      </c>
      <c r="BG953" t="s">
        <v>43</v>
      </c>
    </row>
    <row r="954" spans="1:59" x14ac:dyDescent="0.3">
      <c r="A954" t="s">
        <v>7</v>
      </c>
      <c r="B954">
        <v>2</v>
      </c>
      <c r="C954" t="s">
        <v>43</v>
      </c>
      <c r="I954" t="s">
        <v>7</v>
      </c>
      <c r="J954">
        <v>4</v>
      </c>
      <c r="K954" t="s">
        <v>43</v>
      </c>
      <c r="U954" t="s">
        <v>7</v>
      </c>
      <c r="V954">
        <v>3</v>
      </c>
      <c r="W954" t="s">
        <v>43</v>
      </c>
      <c r="AG954" t="s">
        <v>7</v>
      </c>
      <c r="AH954">
        <v>2</v>
      </c>
      <c r="AI954" t="s">
        <v>43</v>
      </c>
      <c r="AS954" t="s">
        <v>7</v>
      </c>
      <c r="AT954">
        <v>6</v>
      </c>
      <c r="AU954" t="s">
        <v>43</v>
      </c>
      <c r="BE954" t="s">
        <v>7</v>
      </c>
      <c r="BF954">
        <v>0</v>
      </c>
      <c r="BG954" t="s">
        <v>43</v>
      </c>
    </row>
    <row r="955" spans="1:59" x14ac:dyDescent="0.3">
      <c r="A955" t="s">
        <v>7</v>
      </c>
      <c r="B955">
        <v>1</v>
      </c>
      <c r="C955" t="s">
        <v>43</v>
      </c>
      <c r="I955" t="s">
        <v>7</v>
      </c>
      <c r="J955">
        <v>10</v>
      </c>
      <c r="K955" t="s">
        <v>43</v>
      </c>
      <c r="U955" t="s">
        <v>7</v>
      </c>
      <c r="V955">
        <v>9</v>
      </c>
      <c r="W955" t="s">
        <v>43</v>
      </c>
      <c r="AG955" t="s">
        <v>7</v>
      </c>
      <c r="AH955">
        <v>2</v>
      </c>
      <c r="AI955" t="s">
        <v>43</v>
      </c>
      <c r="AS955" t="s">
        <v>7</v>
      </c>
      <c r="AT955">
        <v>10</v>
      </c>
      <c r="AU955" t="s">
        <v>43</v>
      </c>
      <c r="BE955" t="s">
        <v>7</v>
      </c>
      <c r="BF955">
        <v>1</v>
      </c>
      <c r="BG955" t="s">
        <v>43</v>
      </c>
    </row>
    <row r="956" spans="1:59" x14ac:dyDescent="0.3">
      <c r="A956" t="s">
        <v>7</v>
      </c>
      <c r="B956">
        <v>1</v>
      </c>
      <c r="C956" t="s">
        <v>43</v>
      </c>
      <c r="I956" t="s">
        <v>7</v>
      </c>
      <c r="J956">
        <v>8</v>
      </c>
      <c r="K956" t="s">
        <v>43</v>
      </c>
      <c r="U956" t="s">
        <v>7</v>
      </c>
      <c r="V956">
        <v>7</v>
      </c>
      <c r="W956" t="s">
        <v>43</v>
      </c>
      <c r="AG956" t="s">
        <v>7</v>
      </c>
      <c r="AH956">
        <v>3</v>
      </c>
      <c r="AI956" t="s">
        <v>43</v>
      </c>
      <c r="AS956" t="s">
        <v>7</v>
      </c>
      <c r="AT956">
        <v>8</v>
      </c>
      <c r="AU956" t="s">
        <v>43</v>
      </c>
      <c r="BE956" t="s">
        <v>7</v>
      </c>
      <c r="BF956">
        <v>0</v>
      </c>
      <c r="BG956" t="s">
        <v>43</v>
      </c>
    </row>
    <row r="957" spans="1:59" x14ac:dyDescent="0.3">
      <c r="A957" t="s">
        <v>7</v>
      </c>
      <c r="B957">
        <v>1</v>
      </c>
      <c r="C957" t="s">
        <v>43</v>
      </c>
      <c r="I957" t="s">
        <v>7</v>
      </c>
      <c r="J957">
        <v>7</v>
      </c>
      <c r="K957" t="s">
        <v>43</v>
      </c>
      <c r="U957" t="s">
        <v>7</v>
      </c>
      <c r="V957">
        <v>7</v>
      </c>
      <c r="W957" t="s">
        <v>43</v>
      </c>
      <c r="AG957" t="s">
        <v>7</v>
      </c>
      <c r="AH957">
        <v>2</v>
      </c>
      <c r="AI957" t="s">
        <v>43</v>
      </c>
      <c r="AS957" t="s">
        <v>7</v>
      </c>
      <c r="AT957">
        <v>7</v>
      </c>
      <c r="AU957" t="s">
        <v>43</v>
      </c>
      <c r="BE957" t="s">
        <v>7</v>
      </c>
      <c r="BF957">
        <v>1</v>
      </c>
      <c r="BG957" t="s">
        <v>43</v>
      </c>
    </row>
    <row r="958" spans="1:59" x14ac:dyDescent="0.3">
      <c r="A958" t="s">
        <v>7</v>
      </c>
      <c r="B958">
        <v>3</v>
      </c>
      <c r="C958" t="s">
        <v>43</v>
      </c>
      <c r="I958" t="s">
        <v>7</v>
      </c>
      <c r="J958">
        <v>0</v>
      </c>
      <c r="K958" t="s">
        <v>43</v>
      </c>
      <c r="U958" t="s">
        <v>7</v>
      </c>
      <c r="V958">
        <v>0</v>
      </c>
      <c r="W958" t="s">
        <v>43</v>
      </c>
      <c r="AG958" t="s">
        <v>7</v>
      </c>
      <c r="AH958">
        <v>3</v>
      </c>
      <c r="AI958" t="s">
        <v>43</v>
      </c>
      <c r="AS958" t="s">
        <v>7</v>
      </c>
      <c r="AT958">
        <v>5</v>
      </c>
      <c r="AU958" t="s">
        <v>43</v>
      </c>
      <c r="BE958" t="s">
        <v>7</v>
      </c>
      <c r="BF958">
        <v>0</v>
      </c>
      <c r="BG958" t="s">
        <v>43</v>
      </c>
    </row>
    <row r="959" spans="1:59" x14ac:dyDescent="0.3">
      <c r="A959" t="s">
        <v>7</v>
      </c>
      <c r="B959">
        <v>1</v>
      </c>
      <c r="C959" t="s">
        <v>43</v>
      </c>
      <c r="I959" t="s">
        <v>7</v>
      </c>
      <c r="J959">
        <v>4</v>
      </c>
      <c r="K959" t="s">
        <v>43</v>
      </c>
      <c r="U959" t="s">
        <v>7</v>
      </c>
      <c r="V959">
        <v>3</v>
      </c>
      <c r="W959" t="s">
        <v>43</v>
      </c>
      <c r="AG959" t="s">
        <v>7</v>
      </c>
      <c r="AH959">
        <v>3</v>
      </c>
      <c r="AI959" t="s">
        <v>43</v>
      </c>
      <c r="AS959" t="s">
        <v>7</v>
      </c>
      <c r="AT959">
        <v>4</v>
      </c>
      <c r="AU959" t="s">
        <v>43</v>
      </c>
      <c r="BE959" t="s">
        <v>7</v>
      </c>
      <c r="BF959">
        <v>0</v>
      </c>
      <c r="BG959" t="s">
        <v>43</v>
      </c>
    </row>
    <row r="960" spans="1:59" x14ac:dyDescent="0.3">
      <c r="A960" t="s">
        <v>7</v>
      </c>
      <c r="B960">
        <v>3</v>
      </c>
      <c r="C960" t="s">
        <v>43</v>
      </c>
      <c r="I960" t="s">
        <v>7</v>
      </c>
      <c r="J960">
        <v>0</v>
      </c>
      <c r="K960" t="s">
        <v>43</v>
      </c>
      <c r="U960" t="s">
        <v>7</v>
      </c>
      <c r="V960">
        <v>0</v>
      </c>
      <c r="W960" t="s">
        <v>43</v>
      </c>
      <c r="AG960" t="s">
        <v>7</v>
      </c>
      <c r="AH960">
        <v>3</v>
      </c>
      <c r="AI960" t="s">
        <v>43</v>
      </c>
      <c r="AS960" t="s">
        <v>7</v>
      </c>
      <c r="AT960">
        <v>15</v>
      </c>
      <c r="AU960" t="s">
        <v>43</v>
      </c>
      <c r="BE960" t="s">
        <v>7</v>
      </c>
      <c r="BF960">
        <v>0</v>
      </c>
      <c r="BG960" t="s">
        <v>43</v>
      </c>
    </row>
    <row r="961" spans="1:59" x14ac:dyDescent="0.3">
      <c r="A961" t="s">
        <v>7</v>
      </c>
      <c r="B961">
        <v>7</v>
      </c>
      <c r="C961" t="s">
        <v>43</v>
      </c>
      <c r="I961" t="s">
        <v>7</v>
      </c>
      <c r="J961">
        <v>2</v>
      </c>
      <c r="K961" t="s">
        <v>43</v>
      </c>
      <c r="U961" t="s">
        <v>7</v>
      </c>
      <c r="V961">
        <v>2</v>
      </c>
      <c r="W961" t="s">
        <v>43</v>
      </c>
      <c r="AG961" t="s">
        <v>7</v>
      </c>
      <c r="AH961">
        <v>2</v>
      </c>
      <c r="AI961" t="s">
        <v>43</v>
      </c>
      <c r="AS961" t="s">
        <v>7</v>
      </c>
      <c r="AT961">
        <v>4</v>
      </c>
      <c r="AU961" t="s">
        <v>43</v>
      </c>
      <c r="BE961" t="s">
        <v>7</v>
      </c>
      <c r="BF961">
        <v>2</v>
      </c>
      <c r="BG961" t="s">
        <v>43</v>
      </c>
    </row>
    <row r="962" spans="1:59" x14ac:dyDescent="0.3">
      <c r="A962" t="s">
        <v>7</v>
      </c>
      <c r="B962">
        <v>1</v>
      </c>
      <c r="C962" t="s">
        <v>43</v>
      </c>
      <c r="I962" t="s">
        <v>7</v>
      </c>
      <c r="J962">
        <v>8</v>
      </c>
      <c r="K962" t="s">
        <v>43</v>
      </c>
      <c r="U962" t="s">
        <v>7</v>
      </c>
      <c r="V962">
        <v>7</v>
      </c>
      <c r="W962" t="s">
        <v>43</v>
      </c>
      <c r="AG962" t="s">
        <v>7</v>
      </c>
      <c r="AH962">
        <v>3</v>
      </c>
      <c r="AI962" t="s">
        <v>43</v>
      </c>
      <c r="AS962" t="s">
        <v>7</v>
      </c>
      <c r="AT962">
        <v>8</v>
      </c>
      <c r="AU962" t="s">
        <v>43</v>
      </c>
      <c r="BE962" t="s">
        <v>7</v>
      </c>
      <c r="BF962">
        <v>7</v>
      </c>
      <c r="BG962" t="s">
        <v>43</v>
      </c>
    </row>
    <row r="963" spans="1:59" x14ac:dyDescent="0.3">
      <c r="A963" t="s">
        <v>7</v>
      </c>
      <c r="B963">
        <v>4</v>
      </c>
      <c r="C963" t="s">
        <v>43</v>
      </c>
      <c r="I963" t="s">
        <v>7</v>
      </c>
      <c r="J963">
        <v>1</v>
      </c>
      <c r="K963" t="s">
        <v>43</v>
      </c>
      <c r="U963" t="s">
        <v>7</v>
      </c>
      <c r="V963">
        <v>0</v>
      </c>
      <c r="W963" t="s">
        <v>43</v>
      </c>
      <c r="AG963" t="s">
        <v>7</v>
      </c>
      <c r="AH963">
        <v>6</v>
      </c>
      <c r="AI963" t="s">
        <v>43</v>
      </c>
      <c r="AS963" t="s">
        <v>7</v>
      </c>
      <c r="AT963">
        <v>7</v>
      </c>
      <c r="AU963" t="s">
        <v>43</v>
      </c>
      <c r="BE963" t="s">
        <v>7</v>
      </c>
      <c r="BF963">
        <v>0</v>
      </c>
      <c r="BG963" t="s">
        <v>43</v>
      </c>
    </row>
    <row r="964" spans="1:59" x14ac:dyDescent="0.3">
      <c r="A964" t="s">
        <v>7</v>
      </c>
      <c r="B964">
        <v>4</v>
      </c>
      <c r="C964" t="s">
        <v>43</v>
      </c>
      <c r="I964" t="s">
        <v>7</v>
      </c>
      <c r="J964">
        <v>13</v>
      </c>
      <c r="K964" t="s">
        <v>43</v>
      </c>
      <c r="U964" t="s">
        <v>7</v>
      </c>
      <c r="V964">
        <v>9</v>
      </c>
      <c r="W964" t="s">
        <v>43</v>
      </c>
      <c r="AG964" t="s">
        <v>7</v>
      </c>
      <c r="AH964">
        <v>2</v>
      </c>
      <c r="AI964" t="s">
        <v>43</v>
      </c>
      <c r="AS964" t="s">
        <v>7</v>
      </c>
      <c r="AT964">
        <v>16</v>
      </c>
      <c r="AU964" t="s">
        <v>43</v>
      </c>
      <c r="BE964" t="s">
        <v>7</v>
      </c>
      <c r="BF964">
        <v>1</v>
      </c>
      <c r="BG964" t="s">
        <v>43</v>
      </c>
    </row>
    <row r="965" spans="1:59" x14ac:dyDescent="0.3">
      <c r="A965" t="s">
        <v>7</v>
      </c>
      <c r="B965">
        <v>1</v>
      </c>
      <c r="C965" t="s">
        <v>43</v>
      </c>
      <c r="I965" t="s">
        <v>7</v>
      </c>
      <c r="J965">
        <v>3</v>
      </c>
      <c r="K965" t="s">
        <v>43</v>
      </c>
      <c r="U965" t="s">
        <v>7</v>
      </c>
      <c r="V965">
        <v>2</v>
      </c>
      <c r="W965" t="s">
        <v>43</v>
      </c>
      <c r="AG965" t="s">
        <v>7</v>
      </c>
      <c r="AH965">
        <v>3</v>
      </c>
      <c r="AI965" t="s">
        <v>43</v>
      </c>
      <c r="AS965" t="s">
        <v>7</v>
      </c>
      <c r="AT965">
        <v>3</v>
      </c>
      <c r="AU965" t="s">
        <v>43</v>
      </c>
      <c r="BE965" t="s">
        <v>7</v>
      </c>
      <c r="BF965">
        <v>2</v>
      </c>
      <c r="BG965" t="s">
        <v>43</v>
      </c>
    </row>
    <row r="966" spans="1:59" x14ac:dyDescent="0.3">
      <c r="A966" t="s">
        <v>7</v>
      </c>
      <c r="B966">
        <v>1</v>
      </c>
      <c r="C966" t="s">
        <v>43</v>
      </c>
      <c r="I966" t="s">
        <v>7</v>
      </c>
      <c r="J966">
        <v>7</v>
      </c>
      <c r="K966" t="s">
        <v>43</v>
      </c>
      <c r="U966" t="s">
        <v>7</v>
      </c>
      <c r="V966">
        <v>5</v>
      </c>
      <c r="W966" t="s">
        <v>43</v>
      </c>
      <c r="AG966" t="s">
        <v>7</v>
      </c>
      <c r="AH966">
        <v>1</v>
      </c>
      <c r="AI966" t="s">
        <v>43</v>
      </c>
      <c r="AS966" t="s">
        <v>7</v>
      </c>
      <c r="AT966">
        <v>7</v>
      </c>
      <c r="AU966" t="s">
        <v>43</v>
      </c>
      <c r="BE966" t="s">
        <v>7</v>
      </c>
      <c r="BF966">
        <v>0</v>
      </c>
      <c r="BG966" t="s">
        <v>43</v>
      </c>
    </row>
    <row r="967" spans="1:59" x14ac:dyDescent="0.3">
      <c r="A967" t="s">
        <v>7</v>
      </c>
      <c r="B967">
        <v>4</v>
      </c>
      <c r="C967" t="s">
        <v>43</v>
      </c>
      <c r="I967" t="s">
        <v>7</v>
      </c>
      <c r="J967">
        <v>7</v>
      </c>
      <c r="K967" t="s">
        <v>43</v>
      </c>
      <c r="U967" t="s">
        <v>7</v>
      </c>
      <c r="V967">
        <v>7</v>
      </c>
      <c r="W967" t="s">
        <v>43</v>
      </c>
      <c r="AG967" t="s">
        <v>7</v>
      </c>
      <c r="AH967">
        <v>2</v>
      </c>
      <c r="AI967" t="s">
        <v>43</v>
      </c>
      <c r="AS967" t="s">
        <v>7</v>
      </c>
      <c r="AT967">
        <v>18</v>
      </c>
      <c r="AU967" t="s">
        <v>43</v>
      </c>
      <c r="BE967" t="s">
        <v>7</v>
      </c>
      <c r="BF967">
        <v>0</v>
      </c>
      <c r="BG967" t="s">
        <v>43</v>
      </c>
    </row>
    <row r="968" spans="1:59" x14ac:dyDescent="0.3">
      <c r="A968" t="s">
        <v>7</v>
      </c>
      <c r="B968">
        <v>1</v>
      </c>
      <c r="C968" t="s">
        <v>43</v>
      </c>
      <c r="I968" t="s">
        <v>7</v>
      </c>
      <c r="J968">
        <v>5</v>
      </c>
      <c r="K968" t="s">
        <v>43</v>
      </c>
      <c r="U968" t="s">
        <v>7</v>
      </c>
      <c r="V968">
        <v>2</v>
      </c>
      <c r="W968" t="s">
        <v>43</v>
      </c>
      <c r="AG968" t="s">
        <v>7</v>
      </c>
      <c r="AH968">
        <v>2</v>
      </c>
      <c r="AI968" t="s">
        <v>43</v>
      </c>
      <c r="AS968" t="s">
        <v>7</v>
      </c>
      <c r="AT968">
        <v>5</v>
      </c>
      <c r="AU968" t="s">
        <v>43</v>
      </c>
      <c r="BE968" t="s">
        <v>7</v>
      </c>
      <c r="BF968">
        <v>0</v>
      </c>
      <c r="BG968" t="s">
        <v>43</v>
      </c>
    </row>
    <row r="969" spans="1:59" x14ac:dyDescent="0.3">
      <c r="A969" t="s">
        <v>7</v>
      </c>
      <c r="B969">
        <v>1</v>
      </c>
      <c r="C969" t="s">
        <v>43</v>
      </c>
      <c r="I969" t="s">
        <v>7</v>
      </c>
      <c r="J969">
        <v>1</v>
      </c>
      <c r="K969" t="s">
        <v>43</v>
      </c>
      <c r="U969" t="s">
        <v>7</v>
      </c>
      <c r="V969">
        <v>0</v>
      </c>
      <c r="W969" t="s">
        <v>43</v>
      </c>
      <c r="AG969" t="s">
        <v>7</v>
      </c>
      <c r="AH969">
        <v>3</v>
      </c>
      <c r="AI969" t="s">
        <v>43</v>
      </c>
      <c r="AS969" t="s">
        <v>7</v>
      </c>
      <c r="AT969">
        <v>1</v>
      </c>
      <c r="AU969" t="s">
        <v>43</v>
      </c>
      <c r="BE969" t="s">
        <v>7</v>
      </c>
      <c r="BF969">
        <v>0</v>
      </c>
      <c r="BG969" t="s">
        <v>43</v>
      </c>
    </row>
    <row r="970" spans="1:59" x14ac:dyDescent="0.3">
      <c r="A970" t="s">
        <v>7</v>
      </c>
      <c r="B970">
        <v>1</v>
      </c>
      <c r="C970" t="s">
        <v>43</v>
      </c>
      <c r="I970" t="s">
        <v>7</v>
      </c>
      <c r="J970">
        <v>10</v>
      </c>
      <c r="K970" t="s">
        <v>43</v>
      </c>
      <c r="U970" t="s">
        <v>7</v>
      </c>
      <c r="V970">
        <v>9</v>
      </c>
      <c r="W970" t="s">
        <v>43</v>
      </c>
      <c r="AG970" t="s">
        <v>7</v>
      </c>
      <c r="AH970">
        <v>2</v>
      </c>
      <c r="AI970" t="s">
        <v>43</v>
      </c>
      <c r="AS970" t="s">
        <v>7</v>
      </c>
      <c r="AT970">
        <v>10</v>
      </c>
      <c r="AU970" t="s">
        <v>43</v>
      </c>
      <c r="BE970" t="s">
        <v>7</v>
      </c>
      <c r="BF970">
        <v>9</v>
      </c>
      <c r="BG970" t="s">
        <v>43</v>
      </c>
    </row>
    <row r="971" spans="1:59" x14ac:dyDescent="0.3">
      <c r="A971" t="s">
        <v>7</v>
      </c>
      <c r="B971">
        <v>7</v>
      </c>
      <c r="C971" t="s">
        <v>43</v>
      </c>
      <c r="I971" t="s">
        <v>7</v>
      </c>
      <c r="J971">
        <v>5</v>
      </c>
      <c r="K971" t="s">
        <v>43</v>
      </c>
      <c r="U971" t="s">
        <v>7</v>
      </c>
      <c r="V971">
        <v>4</v>
      </c>
      <c r="W971" t="s">
        <v>43</v>
      </c>
      <c r="AG971" t="s">
        <v>7</v>
      </c>
      <c r="AH971">
        <v>5</v>
      </c>
      <c r="AI971" t="s">
        <v>43</v>
      </c>
      <c r="AS971" t="s">
        <v>7</v>
      </c>
      <c r="AT971">
        <v>8</v>
      </c>
      <c r="AU971" t="s">
        <v>43</v>
      </c>
      <c r="BE971" t="s">
        <v>7</v>
      </c>
      <c r="BF971">
        <v>1</v>
      </c>
      <c r="BG971" t="s">
        <v>43</v>
      </c>
    </row>
    <row r="972" spans="1:59" x14ac:dyDescent="0.3">
      <c r="A972" t="s">
        <v>7</v>
      </c>
      <c r="B972">
        <v>9</v>
      </c>
      <c r="C972" t="s">
        <v>43</v>
      </c>
      <c r="I972" t="s">
        <v>7</v>
      </c>
      <c r="J972">
        <v>3</v>
      </c>
      <c r="K972" t="s">
        <v>43</v>
      </c>
      <c r="U972" t="s">
        <v>7</v>
      </c>
      <c r="V972">
        <v>2</v>
      </c>
      <c r="W972" t="s">
        <v>43</v>
      </c>
      <c r="AG972" t="s">
        <v>7</v>
      </c>
      <c r="AH972">
        <v>3</v>
      </c>
      <c r="AI972" t="s">
        <v>43</v>
      </c>
      <c r="AS972" t="s">
        <v>7</v>
      </c>
      <c r="AT972">
        <v>6</v>
      </c>
      <c r="AU972" t="s">
        <v>43</v>
      </c>
      <c r="BE972" t="s">
        <v>7</v>
      </c>
      <c r="BF972">
        <v>1</v>
      </c>
      <c r="BG972" t="s">
        <v>43</v>
      </c>
    </row>
    <row r="973" spans="1:59" x14ac:dyDescent="0.3">
      <c r="A973" t="s">
        <v>7</v>
      </c>
      <c r="B973">
        <v>1</v>
      </c>
      <c r="C973" t="s">
        <v>43</v>
      </c>
      <c r="I973" t="s">
        <v>7</v>
      </c>
      <c r="J973">
        <v>5</v>
      </c>
      <c r="K973" t="s">
        <v>43</v>
      </c>
      <c r="U973" t="s">
        <v>7</v>
      </c>
      <c r="V973">
        <v>4</v>
      </c>
      <c r="W973" t="s">
        <v>43</v>
      </c>
      <c r="AG973" t="s">
        <v>7</v>
      </c>
      <c r="AH973">
        <v>3</v>
      </c>
      <c r="AI973" t="s">
        <v>43</v>
      </c>
      <c r="AS973" t="s">
        <v>7</v>
      </c>
      <c r="AT973">
        <v>5</v>
      </c>
      <c r="AU973" t="s">
        <v>43</v>
      </c>
      <c r="BE973" t="s">
        <v>7</v>
      </c>
      <c r="BF973">
        <v>1</v>
      </c>
      <c r="BG973" t="s">
        <v>43</v>
      </c>
    </row>
    <row r="974" spans="1:59" x14ac:dyDescent="0.3">
      <c r="A974" t="s">
        <v>7</v>
      </c>
      <c r="B974">
        <v>9</v>
      </c>
      <c r="C974" t="s">
        <v>43</v>
      </c>
      <c r="I974" t="s">
        <v>7</v>
      </c>
      <c r="J974">
        <v>7</v>
      </c>
      <c r="K974" t="s">
        <v>43</v>
      </c>
      <c r="U974" t="s">
        <v>7</v>
      </c>
      <c r="V974">
        <v>7</v>
      </c>
      <c r="W974" t="s">
        <v>43</v>
      </c>
      <c r="AG974" t="s">
        <v>7</v>
      </c>
      <c r="AH974">
        <v>0</v>
      </c>
      <c r="AI974" t="s">
        <v>43</v>
      </c>
      <c r="AS974" t="s">
        <v>7</v>
      </c>
      <c r="AT974">
        <v>36</v>
      </c>
      <c r="AU974" t="s">
        <v>43</v>
      </c>
      <c r="BE974" t="s">
        <v>7</v>
      </c>
      <c r="BF974">
        <v>7</v>
      </c>
      <c r="BG974" t="s">
        <v>43</v>
      </c>
    </row>
    <row r="975" spans="1:59" x14ac:dyDescent="0.3">
      <c r="A975" t="s">
        <v>7</v>
      </c>
      <c r="B975">
        <v>0</v>
      </c>
      <c r="C975" t="s">
        <v>43</v>
      </c>
      <c r="I975" t="s">
        <v>7</v>
      </c>
      <c r="J975">
        <v>5</v>
      </c>
      <c r="K975" t="s">
        <v>43</v>
      </c>
      <c r="U975" t="s">
        <v>7</v>
      </c>
      <c r="V975">
        <v>4</v>
      </c>
      <c r="W975" t="s">
        <v>43</v>
      </c>
      <c r="AG975" t="s">
        <v>7</v>
      </c>
      <c r="AH975">
        <v>6</v>
      </c>
      <c r="AI975" t="s">
        <v>43</v>
      </c>
      <c r="AS975" t="s">
        <v>7</v>
      </c>
      <c r="AT975">
        <v>6</v>
      </c>
      <c r="AU975" t="s">
        <v>43</v>
      </c>
      <c r="BE975" t="s">
        <v>7</v>
      </c>
      <c r="BF975">
        <v>4</v>
      </c>
      <c r="BG975" t="s">
        <v>43</v>
      </c>
    </row>
    <row r="976" spans="1:59" x14ac:dyDescent="0.3">
      <c r="A976" t="s">
        <v>7</v>
      </c>
      <c r="B976">
        <v>1</v>
      </c>
      <c r="C976" t="s">
        <v>43</v>
      </c>
      <c r="I976" t="s">
        <v>7</v>
      </c>
      <c r="J976">
        <v>10</v>
      </c>
      <c r="K976" t="s">
        <v>43</v>
      </c>
      <c r="U976" t="s">
        <v>7</v>
      </c>
      <c r="V976">
        <v>7</v>
      </c>
      <c r="W976" t="s">
        <v>43</v>
      </c>
      <c r="AG976" t="s">
        <v>7</v>
      </c>
      <c r="AH976">
        <v>2</v>
      </c>
      <c r="AI976" t="s">
        <v>43</v>
      </c>
      <c r="AS976" t="s">
        <v>7</v>
      </c>
      <c r="AT976">
        <v>10</v>
      </c>
      <c r="AU976" t="s">
        <v>43</v>
      </c>
      <c r="BE976" t="s">
        <v>7</v>
      </c>
      <c r="BF976">
        <v>0</v>
      </c>
      <c r="BG976" t="s">
        <v>43</v>
      </c>
    </row>
    <row r="977" spans="1:59" x14ac:dyDescent="0.3">
      <c r="A977" t="s">
        <v>7</v>
      </c>
      <c r="B977">
        <v>0</v>
      </c>
      <c r="C977" t="s">
        <v>43</v>
      </c>
      <c r="I977" t="s">
        <v>7</v>
      </c>
      <c r="J977">
        <v>20</v>
      </c>
      <c r="K977" t="s">
        <v>43</v>
      </c>
      <c r="U977" t="s">
        <v>7</v>
      </c>
      <c r="V977">
        <v>15</v>
      </c>
      <c r="W977" t="s">
        <v>43</v>
      </c>
      <c r="AG977" t="s">
        <v>7</v>
      </c>
      <c r="AH977">
        <v>2</v>
      </c>
      <c r="AI977" t="s">
        <v>43</v>
      </c>
      <c r="AS977" t="s">
        <v>7</v>
      </c>
      <c r="AT977">
        <v>21</v>
      </c>
      <c r="AU977" t="s">
        <v>43</v>
      </c>
      <c r="BE977" t="s">
        <v>7</v>
      </c>
      <c r="BF977">
        <v>1</v>
      </c>
      <c r="BG977" t="s">
        <v>43</v>
      </c>
    </row>
    <row r="978" spans="1:59" x14ac:dyDescent="0.3">
      <c r="A978" t="s">
        <v>7</v>
      </c>
      <c r="B978">
        <v>0</v>
      </c>
      <c r="C978" t="s">
        <v>43</v>
      </c>
      <c r="I978" t="s">
        <v>7</v>
      </c>
      <c r="J978">
        <v>9</v>
      </c>
      <c r="K978" t="s">
        <v>43</v>
      </c>
      <c r="U978" t="s">
        <v>7</v>
      </c>
      <c r="V978">
        <v>8</v>
      </c>
      <c r="W978" t="s">
        <v>43</v>
      </c>
      <c r="AG978" t="s">
        <v>7</v>
      </c>
      <c r="AH978">
        <v>3</v>
      </c>
      <c r="AI978" t="s">
        <v>43</v>
      </c>
      <c r="AS978" t="s">
        <v>7</v>
      </c>
      <c r="AT978">
        <v>10</v>
      </c>
      <c r="AU978" t="s">
        <v>43</v>
      </c>
      <c r="BE978" t="s">
        <v>7</v>
      </c>
      <c r="BF978">
        <v>7</v>
      </c>
      <c r="BG978" t="s">
        <v>43</v>
      </c>
    </row>
    <row r="979" spans="1:59" x14ac:dyDescent="0.3">
      <c r="A979" t="s">
        <v>7</v>
      </c>
      <c r="B979">
        <v>3</v>
      </c>
      <c r="C979" t="s">
        <v>43</v>
      </c>
      <c r="I979" t="s">
        <v>7</v>
      </c>
      <c r="J979">
        <v>1</v>
      </c>
      <c r="K979" t="s">
        <v>43</v>
      </c>
      <c r="U979" t="s">
        <v>7</v>
      </c>
      <c r="V979">
        <v>0</v>
      </c>
      <c r="W979" t="s">
        <v>43</v>
      </c>
      <c r="AG979" t="s">
        <v>7</v>
      </c>
      <c r="AH979">
        <v>3</v>
      </c>
      <c r="AI979" t="s">
        <v>43</v>
      </c>
      <c r="AS979" t="s">
        <v>7</v>
      </c>
      <c r="AT979">
        <v>32</v>
      </c>
      <c r="AU979" t="s">
        <v>43</v>
      </c>
      <c r="BE979" t="s">
        <v>7</v>
      </c>
      <c r="BF979">
        <v>0</v>
      </c>
      <c r="BG979" t="s">
        <v>43</v>
      </c>
    </row>
    <row r="980" spans="1:59" x14ac:dyDescent="0.3">
      <c r="A980" t="s">
        <v>7</v>
      </c>
      <c r="B980">
        <v>4</v>
      </c>
      <c r="C980" t="s">
        <v>43</v>
      </c>
      <c r="I980" t="s">
        <v>7</v>
      </c>
      <c r="J980">
        <v>18</v>
      </c>
      <c r="K980" t="s">
        <v>43</v>
      </c>
      <c r="U980" t="s">
        <v>7</v>
      </c>
      <c r="V980">
        <v>13</v>
      </c>
      <c r="W980" t="s">
        <v>43</v>
      </c>
      <c r="AG980" t="s">
        <v>7</v>
      </c>
      <c r="AH980">
        <v>5</v>
      </c>
      <c r="AI980" t="s">
        <v>43</v>
      </c>
      <c r="AS980" t="s">
        <v>7</v>
      </c>
      <c r="AT980">
        <v>22</v>
      </c>
      <c r="AU980" t="s">
        <v>43</v>
      </c>
      <c r="BE980" t="s">
        <v>7</v>
      </c>
      <c r="BF980">
        <v>13</v>
      </c>
      <c r="BG980" t="s">
        <v>43</v>
      </c>
    </row>
    <row r="981" spans="1:59" x14ac:dyDescent="0.3">
      <c r="A981" t="s">
        <v>7</v>
      </c>
      <c r="B981">
        <v>2</v>
      </c>
      <c r="C981" t="s">
        <v>43</v>
      </c>
      <c r="I981" t="s">
        <v>7</v>
      </c>
      <c r="J981">
        <v>3</v>
      </c>
      <c r="K981" t="s">
        <v>43</v>
      </c>
      <c r="U981" t="s">
        <v>7</v>
      </c>
      <c r="V981">
        <v>2</v>
      </c>
      <c r="W981" t="s">
        <v>43</v>
      </c>
      <c r="AG981" t="s">
        <v>7</v>
      </c>
      <c r="AH981">
        <v>3</v>
      </c>
      <c r="AI981" t="s">
        <v>43</v>
      </c>
      <c r="AS981" t="s">
        <v>7</v>
      </c>
      <c r="AT981">
        <v>15</v>
      </c>
      <c r="AU981" t="s">
        <v>43</v>
      </c>
      <c r="BE981" t="s">
        <v>7</v>
      </c>
      <c r="BF981">
        <v>1</v>
      </c>
      <c r="BG981" t="s">
        <v>43</v>
      </c>
    </row>
    <row r="982" spans="1:59" x14ac:dyDescent="0.3">
      <c r="A982" t="s">
        <v>7</v>
      </c>
      <c r="B982">
        <v>0</v>
      </c>
      <c r="C982" t="s">
        <v>43</v>
      </c>
      <c r="I982" t="s">
        <v>7</v>
      </c>
      <c r="J982">
        <v>3</v>
      </c>
      <c r="K982" t="s">
        <v>43</v>
      </c>
      <c r="U982" t="s">
        <v>7</v>
      </c>
      <c r="V982">
        <v>2</v>
      </c>
      <c r="W982" t="s">
        <v>43</v>
      </c>
      <c r="AG982" t="s">
        <v>7</v>
      </c>
      <c r="AH982">
        <v>3</v>
      </c>
      <c r="AI982" t="s">
        <v>43</v>
      </c>
      <c r="AS982" t="s">
        <v>7</v>
      </c>
      <c r="AT982">
        <v>4</v>
      </c>
      <c r="AU982" t="s">
        <v>43</v>
      </c>
      <c r="BE982" t="s">
        <v>7</v>
      </c>
      <c r="BF982">
        <v>1</v>
      </c>
      <c r="BG982" t="s">
        <v>43</v>
      </c>
    </row>
    <row r="983" spans="1:59" x14ac:dyDescent="0.3">
      <c r="A983" t="s">
        <v>7</v>
      </c>
      <c r="B983">
        <v>1</v>
      </c>
      <c r="C983" t="s">
        <v>43</v>
      </c>
      <c r="I983" t="s">
        <v>7</v>
      </c>
      <c r="J983">
        <v>10</v>
      </c>
      <c r="K983" t="s">
        <v>43</v>
      </c>
      <c r="U983" t="s">
        <v>7</v>
      </c>
      <c r="V983">
        <v>3</v>
      </c>
      <c r="W983" t="s">
        <v>43</v>
      </c>
      <c r="AG983" t="s">
        <v>7</v>
      </c>
      <c r="AH983">
        <v>3</v>
      </c>
      <c r="AI983" t="s">
        <v>43</v>
      </c>
      <c r="AS983" t="s">
        <v>7</v>
      </c>
      <c r="AT983">
        <v>10</v>
      </c>
      <c r="AU983" t="s">
        <v>43</v>
      </c>
      <c r="BE983" t="s">
        <v>7</v>
      </c>
      <c r="BF983">
        <v>9</v>
      </c>
      <c r="BG983" t="s">
        <v>43</v>
      </c>
    </row>
    <row r="984" spans="1:59" x14ac:dyDescent="0.3">
      <c r="A984" t="s">
        <v>7</v>
      </c>
      <c r="B984">
        <v>2</v>
      </c>
      <c r="C984" t="s">
        <v>43</v>
      </c>
      <c r="I984" t="s">
        <v>7</v>
      </c>
      <c r="J984">
        <v>9</v>
      </c>
      <c r="K984" t="s">
        <v>43</v>
      </c>
      <c r="U984" t="s">
        <v>7</v>
      </c>
      <c r="V984">
        <v>7</v>
      </c>
      <c r="W984" t="s">
        <v>43</v>
      </c>
      <c r="AG984" t="s">
        <v>7</v>
      </c>
      <c r="AH984">
        <v>2</v>
      </c>
      <c r="AI984" t="s">
        <v>43</v>
      </c>
      <c r="AS984" t="s">
        <v>7</v>
      </c>
      <c r="AT984">
        <v>14</v>
      </c>
      <c r="AU984" t="s">
        <v>43</v>
      </c>
      <c r="BE984" t="s">
        <v>7</v>
      </c>
      <c r="BF984">
        <v>6</v>
      </c>
      <c r="BG984" t="s">
        <v>43</v>
      </c>
    </row>
    <row r="985" spans="1:59" x14ac:dyDescent="0.3">
      <c r="A985" t="s">
        <v>7</v>
      </c>
      <c r="B985">
        <v>3</v>
      </c>
      <c r="C985" t="s">
        <v>43</v>
      </c>
      <c r="I985" t="s">
        <v>7</v>
      </c>
      <c r="J985">
        <v>10</v>
      </c>
      <c r="K985" t="s">
        <v>43</v>
      </c>
      <c r="U985" t="s">
        <v>7</v>
      </c>
      <c r="V985">
        <v>9</v>
      </c>
      <c r="W985" t="s">
        <v>43</v>
      </c>
      <c r="AG985" t="s">
        <v>7</v>
      </c>
      <c r="AH985">
        <v>2</v>
      </c>
      <c r="AI985" t="s">
        <v>43</v>
      </c>
      <c r="AS985" t="s">
        <v>7</v>
      </c>
      <c r="AT985">
        <v>37</v>
      </c>
      <c r="AU985" t="s">
        <v>43</v>
      </c>
      <c r="BE985" t="s">
        <v>7</v>
      </c>
      <c r="BF985">
        <v>7</v>
      </c>
      <c r="BG985" t="s">
        <v>43</v>
      </c>
    </row>
    <row r="986" spans="1:59" x14ac:dyDescent="0.3">
      <c r="A986" t="s">
        <v>7</v>
      </c>
      <c r="B986">
        <v>7</v>
      </c>
      <c r="C986" t="s">
        <v>43</v>
      </c>
      <c r="I986" t="s">
        <v>7</v>
      </c>
      <c r="J986">
        <v>14</v>
      </c>
      <c r="K986" t="s">
        <v>43</v>
      </c>
      <c r="U986" t="s">
        <v>7</v>
      </c>
      <c r="V986">
        <v>3</v>
      </c>
      <c r="W986" t="s">
        <v>43</v>
      </c>
      <c r="AG986" t="s">
        <v>7</v>
      </c>
      <c r="AH986">
        <v>3</v>
      </c>
      <c r="AI986" t="s">
        <v>43</v>
      </c>
      <c r="AS986" t="s">
        <v>7</v>
      </c>
      <c r="AT986">
        <v>16</v>
      </c>
      <c r="AU986" t="s">
        <v>43</v>
      </c>
      <c r="BE986" t="s">
        <v>7</v>
      </c>
      <c r="BF986">
        <v>1</v>
      </c>
      <c r="BG986" t="s">
        <v>43</v>
      </c>
    </row>
    <row r="987" spans="1:59" x14ac:dyDescent="0.3">
      <c r="A987" t="s">
        <v>7</v>
      </c>
      <c r="B987">
        <v>9</v>
      </c>
      <c r="C987" t="s">
        <v>43</v>
      </c>
      <c r="I987" t="s">
        <v>7</v>
      </c>
      <c r="J987">
        <v>11</v>
      </c>
      <c r="K987" t="s">
        <v>43</v>
      </c>
      <c r="U987" t="s">
        <v>7</v>
      </c>
      <c r="V987">
        <v>9</v>
      </c>
      <c r="W987" t="s">
        <v>43</v>
      </c>
      <c r="AG987" t="s">
        <v>7</v>
      </c>
      <c r="AH987">
        <v>2</v>
      </c>
      <c r="AI987" t="s">
        <v>43</v>
      </c>
      <c r="AS987" t="s">
        <v>7</v>
      </c>
      <c r="AT987">
        <v>15</v>
      </c>
      <c r="AU987" t="s">
        <v>43</v>
      </c>
      <c r="BE987" t="s">
        <v>7</v>
      </c>
      <c r="BF987">
        <v>6</v>
      </c>
      <c r="BG987" t="s">
        <v>43</v>
      </c>
    </row>
    <row r="988" spans="1:59" x14ac:dyDescent="0.3">
      <c r="A988" t="s">
        <v>7</v>
      </c>
      <c r="B988">
        <v>4</v>
      </c>
      <c r="C988" t="s">
        <v>43</v>
      </c>
      <c r="I988" t="s">
        <v>7</v>
      </c>
      <c r="J988">
        <v>6</v>
      </c>
      <c r="K988" t="s">
        <v>43</v>
      </c>
      <c r="U988" t="s">
        <v>7</v>
      </c>
      <c r="V988">
        <v>5</v>
      </c>
      <c r="W988" t="s">
        <v>43</v>
      </c>
      <c r="AG988" t="s">
        <v>7</v>
      </c>
      <c r="AH988">
        <v>2</v>
      </c>
      <c r="AI988" t="s">
        <v>43</v>
      </c>
      <c r="AS988" t="s">
        <v>7</v>
      </c>
      <c r="AT988">
        <v>10</v>
      </c>
      <c r="AU988" t="s">
        <v>43</v>
      </c>
      <c r="BE988" t="s">
        <v>7</v>
      </c>
      <c r="BF988">
        <v>0</v>
      </c>
      <c r="BG988" t="s">
        <v>43</v>
      </c>
    </row>
    <row r="989" spans="1:59" x14ac:dyDescent="0.3">
      <c r="A989" t="s">
        <v>7</v>
      </c>
      <c r="B989">
        <v>0</v>
      </c>
      <c r="C989" t="s">
        <v>43</v>
      </c>
      <c r="I989" t="s">
        <v>7</v>
      </c>
      <c r="J989">
        <v>8</v>
      </c>
      <c r="K989" t="s">
        <v>43</v>
      </c>
      <c r="U989" t="s">
        <v>7</v>
      </c>
      <c r="V989">
        <v>7</v>
      </c>
      <c r="W989" t="s">
        <v>43</v>
      </c>
      <c r="AG989" t="s">
        <v>7</v>
      </c>
      <c r="AH989">
        <v>3</v>
      </c>
      <c r="AI989" t="s">
        <v>43</v>
      </c>
      <c r="AS989" t="s">
        <v>7</v>
      </c>
      <c r="AT989">
        <v>9</v>
      </c>
      <c r="AU989" t="s">
        <v>43</v>
      </c>
      <c r="BE989" t="s">
        <v>7</v>
      </c>
      <c r="BF989">
        <v>3</v>
      </c>
      <c r="BG989" t="s">
        <v>43</v>
      </c>
    </row>
    <row r="990" spans="1:59" x14ac:dyDescent="0.3">
      <c r="A990" t="s">
        <v>7</v>
      </c>
      <c r="B990">
        <v>9</v>
      </c>
      <c r="C990" t="s">
        <v>43</v>
      </c>
      <c r="I990" t="s">
        <v>7</v>
      </c>
      <c r="J990">
        <v>5</v>
      </c>
      <c r="K990" t="s">
        <v>43</v>
      </c>
      <c r="U990" t="s">
        <v>7</v>
      </c>
      <c r="V990">
        <v>4</v>
      </c>
      <c r="W990" t="s">
        <v>43</v>
      </c>
      <c r="AG990" t="s">
        <v>7</v>
      </c>
      <c r="AH990">
        <v>3</v>
      </c>
      <c r="AI990" t="s">
        <v>43</v>
      </c>
      <c r="AS990" t="s">
        <v>7</v>
      </c>
      <c r="AT990">
        <v>10</v>
      </c>
      <c r="AU990" t="s">
        <v>43</v>
      </c>
      <c r="BE990" t="s">
        <v>7</v>
      </c>
      <c r="BF990">
        <v>0</v>
      </c>
      <c r="BG990" t="s">
        <v>43</v>
      </c>
    </row>
    <row r="991" spans="1:59" x14ac:dyDescent="0.3">
      <c r="A991" t="s">
        <v>7</v>
      </c>
      <c r="B991">
        <v>3</v>
      </c>
      <c r="C991" t="s">
        <v>43</v>
      </c>
      <c r="I991" t="s">
        <v>7</v>
      </c>
      <c r="J991">
        <v>1</v>
      </c>
      <c r="K991" t="s">
        <v>43</v>
      </c>
      <c r="U991" t="s">
        <v>7</v>
      </c>
      <c r="V991">
        <v>0</v>
      </c>
      <c r="W991" t="s">
        <v>43</v>
      </c>
      <c r="AG991" t="s">
        <v>7</v>
      </c>
      <c r="AH991">
        <v>2</v>
      </c>
      <c r="AI991" t="s">
        <v>43</v>
      </c>
      <c r="AS991" t="s">
        <v>7</v>
      </c>
      <c r="AT991">
        <v>20</v>
      </c>
      <c r="AU991" t="s">
        <v>43</v>
      </c>
      <c r="BE991" t="s">
        <v>7</v>
      </c>
      <c r="BF991">
        <v>0</v>
      </c>
      <c r="BG991" t="s">
        <v>43</v>
      </c>
    </row>
    <row r="992" spans="1:59" x14ac:dyDescent="0.3">
      <c r="A992" t="s">
        <v>7</v>
      </c>
      <c r="B992">
        <v>5</v>
      </c>
      <c r="C992" t="s">
        <v>43</v>
      </c>
      <c r="I992" t="s">
        <v>7</v>
      </c>
      <c r="J992">
        <v>0</v>
      </c>
      <c r="K992" t="s">
        <v>43</v>
      </c>
      <c r="U992" t="s">
        <v>7</v>
      </c>
      <c r="V992">
        <v>0</v>
      </c>
      <c r="W992" t="s">
        <v>43</v>
      </c>
      <c r="AG992" t="s">
        <v>7</v>
      </c>
      <c r="AH992">
        <v>5</v>
      </c>
      <c r="AI992" t="s">
        <v>43</v>
      </c>
      <c r="AS992" t="s">
        <v>7</v>
      </c>
      <c r="AT992">
        <v>8</v>
      </c>
      <c r="AU992" t="s">
        <v>43</v>
      </c>
      <c r="BE992" t="s">
        <v>7</v>
      </c>
      <c r="BF992">
        <v>0</v>
      </c>
      <c r="BG992" t="s">
        <v>43</v>
      </c>
    </row>
    <row r="993" spans="1:59" x14ac:dyDescent="0.3">
      <c r="A993" t="s">
        <v>7</v>
      </c>
      <c r="B993">
        <v>1</v>
      </c>
      <c r="C993" t="s">
        <v>43</v>
      </c>
      <c r="I993" t="s">
        <v>7</v>
      </c>
      <c r="J993">
        <v>5</v>
      </c>
      <c r="K993" t="s">
        <v>43</v>
      </c>
      <c r="U993" t="s">
        <v>7</v>
      </c>
      <c r="V993">
        <v>4</v>
      </c>
      <c r="W993" t="s">
        <v>43</v>
      </c>
      <c r="AG993" t="s">
        <v>7</v>
      </c>
      <c r="AH993">
        <v>3</v>
      </c>
      <c r="AI993" t="s">
        <v>43</v>
      </c>
      <c r="AS993" t="s">
        <v>7</v>
      </c>
      <c r="AT993">
        <v>5</v>
      </c>
      <c r="AU993" t="s">
        <v>43</v>
      </c>
      <c r="BE993" t="s">
        <v>7</v>
      </c>
      <c r="BF993">
        <v>0</v>
      </c>
      <c r="BG993" t="s">
        <v>43</v>
      </c>
    </row>
    <row r="994" spans="1:59" x14ac:dyDescent="0.3">
      <c r="A994" t="s">
        <v>7</v>
      </c>
      <c r="B994">
        <v>1</v>
      </c>
      <c r="C994" t="s">
        <v>43</v>
      </c>
      <c r="I994" t="s">
        <v>7</v>
      </c>
      <c r="J994">
        <v>10</v>
      </c>
      <c r="K994" t="s">
        <v>43</v>
      </c>
      <c r="U994" t="s">
        <v>7</v>
      </c>
      <c r="V994">
        <v>7</v>
      </c>
      <c r="W994" t="s">
        <v>43</v>
      </c>
      <c r="AG994" t="s">
        <v>7</v>
      </c>
      <c r="AH994">
        <v>3</v>
      </c>
      <c r="AI994" t="s">
        <v>43</v>
      </c>
      <c r="AS994" t="s">
        <v>7</v>
      </c>
      <c r="AT994">
        <v>10</v>
      </c>
      <c r="AU994" t="s">
        <v>43</v>
      </c>
      <c r="BE994" t="s">
        <v>7</v>
      </c>
      <c r="BF994">
        <v>5</v>
      </c>
      <c r="BG994" t="s">
        <v>43</v>
      </c>
    </row>
    <row r="995" spans="1:59" x14ac:dyDescent="0.3">
      <c r="A995" t="s">
        <v>7</v>
      </c>
      <c r="B995">
        <v>7</v>
      </c>
      <c r="C995" t="s">
        <v>43</v>
      </c>
      <c r="I995" t="s">
        <v>7</v>
      </c>
      <c r="J995">
        <v>18</v>
      </c>
      <c r="K995" t="s">
        <v>43</v>
      </c>
      <c r="U995" t="s">
        <v>7</v>
      </c>
      <c r="V995">
        <v>16</v>
      </c>
      <c r="W995" t="s">
        <v>43</v>
      </c>
      <c r="AG995" t="s">
        <v>7</v>
      </c>
      <c r="AH995">
        <v>2</v>
      </c>
      <c r="AI995" t="s">
        <v>43</v>
      </c>
      <c r="AS995" t="s">
        <v>7</v>
      </c>
      <c r="AT995">
        <v>22</v>
      </c>
      <c r="AU995" t="s">
        <v>43</v>
      </c>
      <c r="BE995" t="s">
        <v>7</v>
      </c>
      <c r="BF995">
        <v>11</v>
      </c>
      <c r="BG995" t="s">
        <v>43</v>
      </c>
    </row>
    <row r="996" spans="1:59" x14ac:dyDescent="0.3">
      <c r="A996" t="s">
        <v>7</v>
      </c>
      <c r="B996">
        <v>1</v>
      </c>
      <c r="C996" t="s">
        <v>43</v>
      </c>
      <c r="I996" t="s">
        <v>7</v>
      </c>
      <c r="J996">
        <v>9</v>
      </c>
      <c r="K996" t="s">
        <v>43</v>
      </c>
      <c r="U996" t="s">
        <v>7</v>
      </c>
      <c r="V996">
        <v>5</v>
      </c>
      <c r="W996" t="s">
        <v>43</v>
      </c>
      <c r="AG996" t="s">
        <v>7</v>
      </c>
      <c r="AH996">
        <v>6</v>
      </c>
      <c r="AI996" t="s">
        <v>43</v>
      </c>
      <c r="AS996" t="s">
        <v>7</v>
      </c>
      <c r="AT996">
        <v>9</v>
      </c>
      <c r="AU996" t="s">
        <v>43</v>
      </c>
      <c r="BE996" t="s">
        <v>7</v>
      </c>
      <c r="BF996">
        <v>7</v>
      </c>
      <c r="BG996" t="s">
        <v>43</v>
      </c>
    </row>
    <row r="997" spans="1:59" x14ac:dyDescent="0.3">
      <c r="A997" t="s">
        <v>7</v>
      </c>
      <c r="B997">
        <v>0</v>
      </c>
      <c r="C997" t="s">
        <v>43</v>
      </c>
      <c r="I997" t="s">
        <v>7</v>
      </c>
      <c r="J997">
        <v>2</v>
      </c>
      <c r="K997" t="s">
        <v>43</v>
      </c>
      <c r="U997" t="s">
        <v>7</v>
      </c>
      <c r="V997">
        <v>2</v>
      </c>
      <c r="W997" t="s">
        <v>43</v>
      </c>
      <c r="AG997" t="s">
        <v>7</v>
      </c>
      <c r="AH997">
        <v>3</v>
      </c>
      <c r="AI997" t="s">
        <v>43</v>
      </c>
      <c r="AS997" t="s">
        <v>7</v>
      </c>
      <c r="AT997">
        <v>3</v>
      </c>
      <c r="AU997" t="s">
        <v>43</v>
      </c>
      <c r="BE997" t="s">
        <v>7</v>
      </c>
      <c r="BF997">
        <v>2</v>
      </c>
      <c r="BG997" t="s">
        <v>43</v>
      </c>
    </row>
    <row r="998" spans="1:59" x14ac:dyDescent="0.3">
      <c r="A998" t="s">
        <v>7</v>
      </c>
      <c r="B998">
        <v>1</v>
      </c>
      <c r="C998" t="s">
        <v>43</v>
      </c>
      <c r="I998" t="s">
        <v>7</v>
      </c>
      <c r="J998">
        <v>5</v>
      </c>
      <c r="K998" t="s">
        <v>43</v>
      </c>
      <c r="U998" t="s">
        <v>7</v>
      </c>
      <c r="V998">
        <v>3</v>
      </c>
      <c r="W998" t="s">
        <v>43</v>
      </c>
      <c r="AG998" t="s">
        <v>7</v>
      </c>
      <c r="AH998">
        <v>5</v>
      </c>
      <c r="AI998" t="s">
        <v>43</v>
      </c>
      <c r="AS998" t="s">
        <v>7</v>
      </c>
      <c r="AT998">
        <v>6</v>
      </c>
      <c r="AU998" t="s">
        <v>43</v>
      </c>
      <c r="BE998" t="s">
        <v>7</v>
      </c>
      <c r="BF998">
        <v>1</v>
      </c>
      <c r="BG998" t="s">
        <v>43</v>
      </c>
    </row>
    <row r="999" spans="1:59" x14ac:dyDescent="0.3">
      <c r="A999" t="s">
        <v>7</v>
      </c>
      <c r="B999">
        <v>1</v>
      </c>
      <c r="C999" t="s">
        <v>43</v>
      </c>
      <c r="I999" t="s">
        <v>7</v>
      </c>
      <c r="J999">
        <v>7</v>
      </c>
      <c r="K999" t="s">
        <v>43</v>
      </c>
      <c r="U999" t="s">
        <v>7</v>
      </c>
      <c r="V999">
        <v>4</v>
      </c>
      <c r="W999" t="s">
        <v>43</v>
      </c>
      <c r="AG999" t="s">
        <v>7</v>
      </c>
      <c r="AH999">
        <v>1</v>
      </c>
      <c r="AI999" t="s">
        <v>43</v>
      </c>
      <c r="AS999" t="s">
        <v>7</v>
      </c>
      <c r="AT999">
        <v>7</v>
      </c>
      <c r="AU999" t="s">
        <v>43</v>
      </c>
      <c r="BE999" t="s">
        <v>7</v>
      </c>
      <c r="BF999">
        <v>0</v>
      </c>
      <c r="BG999" t="s">
        <v>43</v>
      </c>
    </row>
    <row r="1000" spans="1:59" x14ac:dyDescent="0.3">
      <c r="A1000" t="s">
        <v>7</v>
      </c>
      <c r="B1000">
        <v>4</v>
      </c>
      <c r="C1000" t="s">
        <v>43</v>
      </c>
      <c r="I1000" t="s">
        <v>7</v>
      </c>
      <c r="J1000">
        <v>7</v>
      </c>
      <c r="K1000" t="s">
        <v>43</v>
      </c>
      <c r="U1000" t="s">
        <v>7</v>
      </c>
      <c r="V1000">
        <v>7</v>
      </c>
      <c r="W1000" t="s">
        <v>43</v>
      </c>
      <c r="AG1000" t="s">
        <v>7</v>
      </c>
      <c r="AH1000">
        <v>4</v>
      </c>
      <c r="AI1000" t="s">
        <v>43</v>
      </c>
      <c r="AS1000" t="s">
        <v>7</v>
      </c>
      <c r="AT1000">
        <v>13</v>
      </c>
      <c r="AU1000" t="s">
        <v>43</v>
      </c>
      <c r="BE1000" t="s">
        <v>7</v>
      </c>
      <c r="BF1000">
        <v>5</v>
      </c>
      <c r="BG1000" t="s">
        <v>43</v>
      </c>
    </row>
    <row r="1001" spans="1:59" x14ac:dyDescent="0.3">
      <c r="A1001" t="s">
        <v>7</v>
      </c>
      <c r="B1001">
        <v>4</v>
      </c>
      <c r="C1001" t="s">
        <v>43</v>
      </c>
      <c r="I1001" t="s">
        <v>7</v>
      </c>
      <c r="J1001">
        <v>3</v>
      </c>
      <c r="K1001" t="s">
        <v>43</v>
      </c>
      <c r="U1001" t="s">
        <v>7</v>
      </c>
      <c r="V1001">
        <v>0</v>
      </c>
      <c r="W1001" t="s">
        <v>43</v>
      </c>
      <c r="AG1001" t="s">
        <v>7</v>
      </c>
      <c r="AH1001">
        <v>3</v>
      </c>
      <c r="AI1001" t="s">
        <v>43</v>
      </c>
      <c r="AS1001" t="s">
        <v>7</v>
      </c>
      <c r="AT1001">
        <v>17</v>
      </c>
      <c r="AU1001" t="s">
        <v>43</v>
      </c>
      <c r="BE1001" t="s">
        <v>7</v>
      </c>
      <c r="BF1001">
        <v>1</v>
      </c>
      <c r="BG1001" t="s">
        <v>43</v>
      </c>
    </row>
    <row r="1002" spans="1:59" x14ac:dyDescent="0.3">
      <c r="A1002" t="s">
        <v>7</v>
      </c>
      <c r="B1002">
        <v>1</v>
      </c>
      <c r="C1002" t="s">
        <v>43</v>
      </c>
      <c r="I1002" t="s">
        <v>7</v>
      </c>
      <c r="J1002">
        <v>8</v>
      </c>
      <c r="K1002" t="s">
        <v>43</v>
      </c>
      <c r="U1002" t="s">
        <v>7</v>
      </c>
      <c r="V1002">
        <v>2</v>
      </c>
      <c r="W1002" t="s">
        <v>43</v>
      </c>
      <c r="AG1002" t="s">
        <v>7</v>
      </c>
      <c r="AH1002">
        <v>3</v>
      </c>
      <c r="AI1002" t="s">
        <v>43</v>
      </c>
      <c r="AS1002" t="s">
        <v>7</v>
      </c>
      <c r="AT1002">
        <v>8</v>
      </c>
      <c r="AU1002" t="s">
        <v>43</v>
      </c>
      <c r="BE1002" t="s">
        <v>7</v>
      </c>
      <c r="BF1002">
        <v>0</v>
      </c>
      <c r="BG1002" t="s">
        <v>43</v>
      </c>
    </row>
    <row r="1003" spans="1:59" x14ac:dyDescent="0.3">
      <c r="A1003" t="s">
        <v>7</v>
      </c>
      <c r="B1003">
        <v>1</v>
      </c>
      <c r="C1003" t="s">
        <v>43</v>
      </c>
      <c r="I1003" t="s">
        <v>7</v>
      </c>
      <c r="J1003">
        <v>3</v>
      </c>
      <c r="K1003" t="s">
        <v>43</v>
      </c>
      <c r="U1003" t="s">
        <v>7</v>
      </c>
      <c r="V1003">
        <v>2</v>
      </c>
      <c r="W1003" t="s">
        <v>43</v>
      </c>
      <c r="AG1003" t="s">
        <v>7</v>
      </c>
      <c r="AH1003">
        <v>2</v>
      </c>
      <c r="AI1003" t="s">
        <v>43</v>
      </c>
      <c r="AS1003" t="s">
        <v>7</v>
      </c>
      <c r="AT1003">
        <v>3</v>
      </c>
      <c r="AU1003" t="s">
        <v>43</v>
      </c>
      <c r="BE1003" t="s">
        <v>7</v>
      </c>
      <c r="BF1003">
        <v>1</v>
      </c>
      <c r="BG1003" t="s">
        <v>43</v>
      </c>
    </row>
    <row r="1004" spans="1:59" x14ac:dyDescent="0.3">
      <c r="A1004" t="s">
        <v>7</v>
      </c>
      <c r="B1004">
        <v>0</v>
      </c>
      <c r="C1004" t="s">
        <v>43</v>
      </c>
      <c r="I1004" t="s">
        <v>7</v>
      </c>
      <c r="J1004">
        <v>5</v>
      </c>
      <c r="K1004" t="s">
        <v>43</v>
      </c>
      <c r="U1004" t="s">
        <v>7</v>
      </c>
      <c r="V1004">
        <v>0</v>
      </c>
      <c r="W1004" t="s">
        <v>43</v>
      </c>
      <c r="AG1004" t="s">
        <v>7</v>
      </c>
      <c r="AH1004">
        <v>3</v>
      </c>
      <c r="AI1004" t="s">
        <v>43</v>
      </c>
      <c r="AS1004" t="s">
        <v>7</v>
      </c>
      <c r="AT1004">
        <v>6</v>
      </c>
      <c r="AU1004" t="s">
        <v>43</v>
      </c>
      <c r="BE1004" t="s">
        <v>7</v>
      </c>
      <c r="BF1004">
        <v>1</v>
      </c>
      <c r="BG1004" t="s">
        <v>43</v>
      </c>
    </row>
    <row r="1005" spans="1:59" x14ac:dyDescent="0.3">
      <c r="A1005" t="s">
        <v>7</v>
      </c>
      <c r="B1005">
        <v>7</v>
      </c>
      <c r="C1005" t="s">
        <v>43</v>
      </c>
      <c r="I1005" t="s">
        <v>7</v>
      </c>
      <c r="J1005">
        <v>14</v>
      </c>
      <c r="K1005" t="s">
        <v>43</v>
      </c>
      <c r="U1005" t="s">
        <v>7</v>
      </c>
      <c r="V1005">
        <v>7</v>
      </c>
      <c r="W1005" t="s">
        <v>43</v>
      </c>
      <c r="AG1005" t="s">
        <v>7</v>
      </c>
      <c r="AH1005">
        <v>2</v>
      </c>
      <c r="AI1005" t="s">
        <v>43</v>
      </c>
      <c r="AS1005" t="s">
        <v>7</v>
      </c>
      <c r="AT1005">
        <v>18</v>
      </c>
      <c r="AU1005" t="s">
        <v>43</v>
      </c>
      <c r="BE1005" t="s">
        <v>7</v>
      </c>
      <c r="BF1005">
        <v>8</v>
      </c>
      <c r="BG1005" t="s">
        <v>43</v>
      </c>
    </row>
    <row r="1006" spans="1:59" x14ac:dyDescent="0.3">
      <c r="A1006" t="s">
        <v>7</v>
      </c>
      <c r="B1006">
        <v>1</v>
      </c>
      <c r="C1006" t="s">
        <v>43</v>
      </c>
      <c r="I1006" t="s">
        <v>7</v>
      </c>
      <c r="J1006">
        <v>6</v>
      </c>
      <c r="K1006" t="s">
        <v>43</v>
      </c>
      <c r="U1006" t="s">
        <v>7</v>
      </c>
      <c r="V1006">
        <v>0</v>
      </c>
      <c r="W1006" t="s">
        <v>43</v>
      </c>
      <c r="AG1006" t="s">
        <v>7</v>
      </c>
      <c r="AH1006">
        <v>5</v>
      </c>
      <c r="AI1006" t="s">
        <v>43</v>
      </c>
      <c r="AS1006" t="s">
        <v>7</v>
      </c>
      <c r="AT1006">
        <v>6</v>
      </c>
      <c r="AU1006" t="s">
        <v>43</v>
      </c>
      <c r="BE1006" t="s">
        <v>7</v>
      </c>
      <c r="BF1006">
        <v>1</v>
      </c>
      <c r="BG1006" t="s">
        <v>43</v>
      </c>
    </row>
    <row r="1007" spans="1:59" x14ac:dyDescent="0.3">
      <c r="A1007" t="s">
        <v>7</v>
      </c>
      <c r="B1007">
        <v>0</v>
      </c>
      <c r="C1007" t="s">
        <v>43</v>
      </c>
      <c r="I1007" t="s">
        <v>7</v>
      </c>
      <c r="J1007">
        <v>3</v>
      </c>
      <c r="K1007" t="s">
        <v>43</v>
      </c>
      <c r="U1007" t="s">
        <v>7</v>
      </c>
      <c r="V1007">
        <v>2</v>
      </c>
      <c r="W1007" t="s">
        <v>43</v>
      </c>
      <c r="AG1007" t="s">
        <v>7</v>
      </c>
      <c r="AH1007">
        <v>4</v>
      </c>
      <c r="AI1007" t="s">
        <v>43</v>
      </c>
      <c r="AS1007" t="s">
        <v>7</v>
      </c>
      <c r="AT1007">
        <v>4</v>
      </c>
      <c r="AU1007" t="s">
        <v>43</v>
      </c>
      <c r="BE1007" t="s">
        <v>7</v>
      </c>
      <c r="BF1007">
        <v>1</v>
      </c>
      <c r="BG1007" t="s">
        <v>43</v>
      </c>
    </row>
    <row r="1008" spans="1:59" x14ac:dyDescent="0.3">
      <c r="A1008" t="s">
        <v>7</v>
      </c>
      <c r="B1008">
        <v>0</v>
      </c>
      <c r="C1008" t="s">
        <v>43</v>
      </c>
      <c r="I1008" t="s">
        <v>7</v>
      </c>
      <c r="J1008">
        <v>7</v>
      </c>
      <c r="K1008" t="s">
        <v>43</v>
      </c>
      <c r="U1008" t="s">
        <v>7</v>
      </c>
      <c r="V1008">
        <v>7</v>
      </c>
      <c r="W1008" t="s">
        <v>43</v>
      </c>
      <c r="AG1008" t="s">
        <v>7</v>
      </c>
      <c r="AH1008">
        <v>2</v>
      </c>
      <c r="AI1008" t="s">
        <v>43</v>
      </c>
      <c r="AS1008" t="s">
        <v>7</v>
      </c>
      <c r="AT1008">
        <v>8</v>
      </c>
      <c r="AU1008" t="s">
        <v>43</v>
      </c>
      <c r="BE1008" t="s">
        <v>7</v>
      </c>
      <c r="BF1008">
        <v>0</v>
      </c>
      <c r="BG1008" t="s">
        <v>43</v>
      </c>
    </row>
    <row r="1009" spans="1:59" x14ac:dyDescent="0.3">
      <c r="A1009" t="s">
        <v>7</v>
      </c>
      <c r="B1009">
        <v>3</v>
      </c>
      <c r="C1009" t="s">
        <v>43</v>
      </c>
      <c r="I1009" t="s">
        <v>7</v>
      </c>
      <c r="J1009">
        <v>2</v>
      </c>
      <c r="K1009" t="s">
        <v>43</v>
      </c>
      <c r="U1009" t="s">
        <v>7</v>
      </c>
      <c r="V1009">
        <v>2</v>
      </c>
      <c r="W1009" t="s">
        <v>43</v>
      </c>
      <c r="AG1009" t="s">
        <v>7</v>
      </c>
      <c r="AH1009">
        <v>3</v>
      </c>
      <c r="AI1009" t="s">
        <v>43</v>
      </c>
      <c r="AS1009" t="s">
        <v>7</v>
      </c>
      <c r="AT1009">
        <v>12</v>
      </c>
      <c r="AU1009" t="s">
        <v>43</v>
      </c>
      <c r="BE1009" t="s">
        <v>7</v>
      </c>
      <c r="BF1009">
        <v>2</v>
      </c>
      <c r="BG1009" t="s">
        <v>43</v>
      </c>
    </row>
    <row r="1010" spans="1:59" x14ac:dyDescent="0.3">
      <c r="A1010" t="s">
        <v>7</v>
      </c>
      <c r="B1010">
        <v>1</v>
      </c>
      <c r="C1010" t="s">
        <v>43</v>
      </c>
      <c r="I1010" t="s">
        <v>7</v>
      </c>
      <c r="J1010">
        <v>6</v>
      </c>
      <c r="K1010" t="s">
        <v>43</v>
      </c>
      <c r="U1010" t="s">
        <v>7</v>
      </c>
      <c r="V1010">
        <v>5</v>
      </c>
      <c r="W1010" t="s">
        <v>43</v>
      </c>
      <c r="AG1010" t="s">
        <v>7</v>
      </c>
      <c r="AH1010">
        <v>3</v>
      </c>
      <c r="AI1010" t="s">
        <v>43</v>
      </c>
      <c r="AS1010" t="s">
        <v>7</v>
      </c>
      <c r="AT1010">
        <v>6</v>
      </c>
      <c r="AU1010" t="s">
        <v>43</v>
      </c>
      <c r="BE1010" t="s">
        <v>7</v>
      </c>
      <c r="BF1010">
        <v>0</v>
      </c>
      <c r="BG1010" t="s">
        <v>43</v>
      </c>
    </row>
    <row r="1011" spans="1:59" x14ac:dyDescent="0.3">
      <c r="A1011" t="s">
        <v>7</v>
      </c>
      <c r="B1011">
        <v>1</v>
      </c>
      <c r="C1011" t="s">
        <v>43</v>
      </c>
      <c r="I1011" t="s">
        <v>7</v>
      </c>
      <c r="J1011">
        <v>10</v>
      </c>
      <c r="K1011" t="s">
        <v>43</v>
      </c>
      <c r="U1011" t="s">
        <v>7</v>
      </c>
      <c r="V1011">
        <v>7</v>
      </c>
      <c r="W1011" t="s">
        <v>43</v>
      </c>
      <c r="AG1011" t="s">
        <v>7</v>
      </c>
      <c r="AH1011">
        <v>2</v>
      </c>
      <c r="AI1011" t="s">
        <v>43</v>
      </c>
      <c r="AS1011" t="s">
        <v>7</v>
      </c>
      <c r="AT1011">
        <v>10</v>
      </c>
      <c r="AU1011" t="s">
        <v>43</v>
      </c>
      <c r="BE1011" t="s">
        <v>7</v>
      </c>
      <c r="BF1011">
        <v>0</v>
      </c>
      <c r="BG1011" t="s">
        <v>43</v>
      </c>
    </row>
    <row r="1012" spans="1:59" x14ac:dyDescent="0.3">
      <c r="A1012" t="s">
        <v>7</v>
      </c>
      <c r="B1012">
        <v>2</v>
      </c>
      <c r="C1012" t="s">
        <v>43</v>
      </c>
      <c r="I1012" t="s">
        <v>7</v>
      </c>
      <c r="J1012">
        <v>7</v>
      </c>
      <c r="K1012" t="s">
        <v>43</v>
      </c>
      <c r="U1012" t="s">
        <v>7</v>
      </c>
      <c r="V1012">
        <v>7</v>
      </c>
      <c r="W1012" t="s">
        <v>43</v>
      </c>
      <c r="AG1012" t="s">
        <v>7</v>
      </c>
      <c r="AH1012">
        <v>2</v>
      </c>
      <c r="AI1012" t="s">
        <v>43</v>
      </c>
      <c r="AS1012" t="s">
        <v>7</v>
      </c>
      <c r="AT1012">
        <v>20</v>
      </c>
      <c r="AU1012" t="s">
        <v>43</v>
      </c>
      <c r="BE1012" t="s">
        <v>7</v>
      </c>
      <c r="BF1012">
        <v>1</v>
      </c>
      <c r="BG1012" t="s">
        <v>43</v>
      </c>
    </row>
    <row r="1013" spans="1:59" x14ac:dyDescent="0.3">
      <c r="A1013" t="s">
        <v>7</v>
      </c>
      <c r="B1013">
        <v>5</v>
      </c>
      <c r="C1013" t="s">
        <v>43</v>
      </c>
      <c r="I1013" t="s">
        <v>7</v>
      </c>
      <c r="J1013">
        <v>18</v>
      </c>
      <c r="K1013" t="s">
        <v>43</v>
      </c>
      <c r="U1013" t="s">
        <v>7</v>
      </c>
      <c r="V1013">
        <v>13</v>
      </c>
      <c r="W1013" t="s">
        <v>43</v>
      </c>
      <c r="AG1013" t="s">
        <v>7</v>
      </c>
      <c r="AH1013">
        <v>2</v>
      </c>
      <c r="AI1013" t="s">
        <v>43</v>
      </c>
      <c r="AS1013" t="s">
        <v>7</v>
      </c>
      <c r="AT1013">
        <v>20</v>
      </c>
      <c r="AU1013" t="s">
        <v>43</v>
      </c>
      <c r="BE1013" t="s">
        <v>7</v>
      </c>
      <c r="BF1013">
        <v>1</v>
      </c>
      <c r="BG1013" t="s">
        <v>43</v>
      </c>
    </row>
    <row r="1014" spans="1:59" x14ac:dyDescent="0.3">
      <c r="A1014" t="s">
        <v>7</v>
      </c>
      <c r="B1014">
        <v>8</v>
      </c>
      <c r="C1014" t="s">
        <v>43</v>
      </c>
      <c r="I1014" t="s">
        <v>7</v>
      </c>
      <c r="J1014">
        <v>2</v>
      </c>
      <c r="K1014" t="s">
        <v>43</v>
      </c>
      <c r="U1014" t="s">
        <v>7</v>
      </c>
      <c r="V1014">
        <v>2</v>
      </c>
      <c r="W1014" t="s">
        <v>43</v>
      </c>
      <c r="AG1014" t="s">
        <v>7</v>
      </c>
      <c r="AH1014">
        <v>1</v>
      </c>
      <c r="AI1014" t="s">
        <v>43</v>
      </c>
      <c r="AS1014" t="s">
        <v>7</v>
      </c>
      <c r="AT1014">
        <v>10</v>
      </c>
      <c r="AU1014" t="s">
        <v>43</v>
      </c>
      <c r="BE1014" t="s">
        <v>7</v>
      </c>
      <c r="BF1014">
        <v>2</v>
      </c>
      <c r="BG1014" t="s">
        <v>43</v>
      </c>
    </row>
    <row r="1015" spans="1:59" x14ac:dyDescent="0.3">
      <c r="A1015" t="s">
        <v>7</v>
      </c>
      <c r="B1015">
        <v>7</v>
      </c>
      <c r="C1015" t="s">
        <v>43</v>
      </c>
      <c r="I1015" t="s">
        <v>7</v>
      </c>
      <c r="J1015">
        <v>2</v>
      </c>
      <c r="K1015" t="s">
        <v>43</v>
      </c>
      <c r="U1015" t="s">
        <v>7</v>
      </c>
      <c r="V1015">
        <v>2</v>
      </c>
      <c r="W1015" t="s">
        <v>43</v>
      </c>
      <c r="AG1015" t="s">
        <v>7</v>
      </c>
      <c r="AH1015">
        <v>2</v>
      </c>
      <c r="AI1015" t="s">
        <v>43</v>
      </c>
      <c r="AS1015" t="s">
        <v>7</v>
      </c>
      <c r="AT1015">
        <v>4</v>
      </c>
      <c r="AU1015" t="s">
        <v>43</v>
      </c>
      <c r="BE1015" t="s">
        <v>7</v>
      </c>
      <c r="BF1015">
        <v>2</v>
      </c>
      <c r="BG1015" t="s">
        <v>43</v>
      </c>
    </row>
    <row r="1016" spans="1:59" x14ac:dyDescent="0.3">
      <c r="A1016" t="s">
        <v>7</v>
      </c>
      <c r="B1016">
        <v>9</v>
      </c>
      <c r="C1016" t="s">
        <v>43</v>
      </c>
      <c r="I1016" t="s">
        <v>7</v>
      </c>
      <c r="J1016">
        <v>22</v>
      </c>
      <c r="K1016" t="s">
        <v>43</v>
      </c>
      <c r="U1016" t="s">
        <v>7</v>
      </c>
      <c r="V1016">
        <v>2</v>
      </c>
      <c r="W1016" t="s">
        <v>43</v>
      </c>
      <c r="AG1016" t="s">
        <v>7</v>
      </c>
      <c r="AH1016">
        <v>2</v>
      </c>
      <c r="AI1016" t="s">
        <v>43</v>
      </c>
      <c r="AS1016" t="s">
        <v>7</v>
      </c>
      <c r="AT1016">
        <v>28</v>
      </c>
      <c r="AU1016" t="s">
        <v>43</v>
      </c>
      <c r="BE1016" t="s">
        <v>7</v>
      </c>
      <c r="BF1016">
        <v>11</v>
      </c>
      <c r="BG1016" t="s">
        <v>43</v>
      </c>
    </row>
    <row r="1017" spans="1:59" x14ac:dyDescent="0.3">
      <c r="A1017" t="s">
        <v>7</v>
      </c>
      <c r="B1017">
        <v>7</v>
      </c>
      <c r="C1017" t="s">
        <v>43</v>
      </c>
      <c r="I1017" t="s">
        <v>7</v>
      </c>
      <c r="J1017">
        <v>8</v>
      </c>
      <c r="K1017" t="s">
        <v>43</v>
      </c>
      <c r="U1017" t="s">
        <v>7</v>
      </c>
      <c r="V1017">
        <v>7</v>
      </c>
      <c r="W1017" t="s">
        <v>43</v>
      </c>
      <c r="AG1017" t="s">
        <v>7</v>
      </c>
      <c r="AH1017">
        <v>2</v>
      </c>
      <c r="AI1017" t="s">
        <v>43</v>
      </c>
      <c r="AS1017" t="s">
        <v>7</v>
      </c>
      <c r="AT1017">
        <v>10</v>
      </c>
      <c r="AU1017" t="s">
        <v>43</v>
      </c>
      <c r="BE1017" t="s">
        <v>7</v>
      </c>
      <c r="BF1017">
        <v>7</v>
      </c>
      <c r="BG1017" t="s">
        <v>43</v>
      </c>
    </row>
    <row r="1018" spans="1:59" x14ac:dyDescent="0.3">
      <c r="A1018" t="s">
        <v>7</v>
      </c>
      <c r="B1018">
        <v>1</v>
      </c>
      <c r="C1018" t="s">
        <v>43</v>
      </c>
      <c r="I1018" t="s">
        <v>7</v>
      </c>
      <c r="J1018">
        <v>1</v>
      </c>
      <c r="K1018" t="s">
        <v>43</v>
      </c>
      <c r="U1018" t="s">
        <v>7</v>
      </c>
      <c r="V1018">
        <v>0</v>
      </c>
      <c r="W1018" t="s">
        <v>43</v>
      </c>
      <c r="AG1018" t="s">
        <v>7</v>
      </c>
      <c r="AH1018">
        <v>6</v>
      </c>
      <c r="AI1018" t="s">
        <v>43</v>
      </c>
      <c r="AS1018" t="s">
        <v>7</v>
      </c>
      <c r="AT1018">
        <v>1</v>
      </c>
      <c r="AU1018" t="s">
        <v>43</v>
      </c>
      <c r="BE1018" t="s">
        <v>7</v>
      </c>
      <c r="BF1018">
        <v>0</v>
      </c>
      <c r="BG1018" t="s">
        <v>43</v>
      </c>
    </row>
    <row r="1019" spans="1:59" x14ac:dyDescent="0.3">
      <c r="A1019" t="s">
        <v>7</v>
      </c>
      <c r="B1019">
        <v>3</v>
      </c>
      <c r="C1019" t="s">
        <v>43</v>
      </c>
      <c r="I1019" t="s">
        <v>7</v>
      </c>
      <c r="J1019">
        <v>2</v>
      </c>
      <c r="K1019" t="s">
        <v>43</v>
      </c>
      <c r="U1019" t="s">
        <v>7</v>
      </c>
      <c r="V1019">
        <v>2</v>
      </c>
      <c r="W1019" t="s">
        <v>43</v>
      </c>
      <c r="AG1019" t="s">
        <v>7</v>
      </c>
      <c r="AH1019">
        <v>5</v>
      </c>
      <c r="AI1019" t="s">
        <v>43</v>
      </c>
      <c r="AS1019" t="s">
        <v>7</v>
      </c>
      <c r="AT1019">
        <v>7</v>
      </c>
      <c r="AU1019" t="s">
        <v>43</v>
      </c>
      <c r="BE1019" t="s">
        <v>7</v>
      </c>
      <c r="BF1019">
        <v>2</v>
      </c>
      <c r="BG1019" t="s">
        <v>43</v>
      </c>
    </row>
    <row r="1020" spans="1:59" x14ac:dyDescent="0.3">
      <c r="A1020" t="s">
        <v>7</v>
      </c>
      <c r="B1020">
        <v>1</v>
      </c>
      <c r="C1020" t="s">
        <v>43</v>
      </c>
      <c r="I1020" t="s">
        <v>7</v>
      </c>
      <c r="J1020">
        <v>2</v>
      </c>
      <c r="K1020" t="s">
        <v>43</v>
      </c>
      <c r="U1020" t="s">
        <v>7</v>
      </c>
      <c r="V1020">
        <v>2</v>
      </c>
      <c r="W1020" t="s">
        <v>43</v>
      </c>
      <c r="AG1020" t="s">
        <v>7</v>
      </c>
      <c r="AH1020">
        <v>2</v>
      </c>
      <c r="AI1020" t="s">
        <v>43</v>
      </c>
      <c r="AS1020" t="s">
        <v>7</v>
      </c>
      <c r="AT1020">
        <v>2</v>
      </c>
      <c r="AU1020" t="s">
        <v>43</v>
      </c>
      <c r="BE1020" t="s">
        <v>7</v>
      </c>
      <c r="BF1020">
        <v>2</v>
      </c>
      <c r="BG1020" t="s">
        <v>43</v>
      </c>
    </row>
    <row r="1021" spans="1:59" x14ac:dyDescent="0.3">
      <c r="A1021" t="s">
        <v>7</v>
      </c>
      <c r="B1021">
        <v>1</v>
      </c>
      <c r="C1021" t="s">
        <v>43</v>
      </c>
      <c r="I1021" t="s">
        <v>7</v>
      </c>
      <c r="J1021">
        <v>34</v>
      </c>
      <c r="K1021" t="s">
        <v>43</v>
      </c>
      <c r="U1021" t="s">
        <v>7</v>
      </c>
      <c r="V1021">
        <v>6</v>
      </c>
      <c r="W1021" t="s">
        <v>43</v>
      </c>
      <c r="AG1021" t="s">
        <v>7</v>
      </c>
      <c r="AH1021">
        <v>3</v>
      </c>
      <c r="AI1021" t="s">
        <v>43</v>
      </c>
      <c r="AS1021" t="s">
        <v>7</v>
      </c>
      <c r="AT1021">
        <v>34</v>
      </c>
      <c r="AU1021" t="s">
        <v>43</v>
      </c>
      <c r="BE1021" t="s">
        <v>7</v>
      </c>
      <c r="BF1021">
        <v>1</v>
      </c>
      <c r="BG1021" t="s">
        <v>43</v>
      </c>
    </row>
    <row r="1022" spans="1:59" x14ac:dyDescent="0.3">
      <c r="A1022" t="s">
        <v>7</v>
      </c>
      <c r="B1022">
        <v>1</v>
      </c>
      <c r="C1022" t="s">
        <v>43</v>
      </c>
      <c r="I1022" t="s">
        <v>7</v>
      </c>
      <c r="J1022">
        <v>6</v>
      </c>
      <c r="K1022" t="s">
        <v>43</v>
      </c>
      <c r="U1022" t="s">
        <v>7</v>
      </c>
      <c r="V1022">
        <v>5</v>
      </c>
      <c r="W1022" t="s">
        <v>43</v>
      </c>
      <c r="AG1022" t="s">
        <v>7</v>
      </c>
      <c r="AH1022">
        <v>5</v>
      </c>
      <c r="AI1022" t="s">
        <v>43</v>
      </c>
      <c r="AS1022" t="s">
        <v>7</v>
      </c>
      <c r="AT1022">
        <v>6</v>
      </c>
      <c r="AU1022" t="s">
        <v>43</v>
      </c>
      <c r="BE1022" t="s">
        <v>7</v>
      </c>
      <c r="BF1022">
        <v>1</v>
      </c>
      <c r="BG1022" t="s">
        <v>43</v>
      </c>
    </row>
    <row r="1023" spans="1:59" x14ac:dyDescent="0.3">
      <c r="A1023" t="s">
        <v>7</v>
      </c>
      <c r="B1023">
        <v>0</v>
      </c>
      <c r="C1023" t="s">
        <v>43</v>
      </c>
      <c r="I1023" t="s">
        <v>7</v>
      </c>
      <c r="J1023">
        <v>8</v>
      </c>
      <c r="K1023" t="s">
        <v>43</v>
      </c>
      <c r="U1023" t="s">
        <v>7</v>
      </c>
      <c r="V1023">
        <v>7</v>
      </c>
      <c r="W1023" t="s">
        <v>43</v>
      </c>
      <c r="AG1023" t="s">
        <v>7</v>
      </c>
      <c r="AH1023">
        <v>3</v>
      </c>
      <c r="AI1023" t="s">
        <v>43</v>
      </c>
      <c r="AS1023" t="s">
        <v>7</v>
      </c>
      <c r="AT1023">
        <v>9</v>
      </c>
      <c r="AU1023" t="s">
        <v>43</v>
      </c>
      <c r="BE1023" t="s">
        <v>7</v>
      </c>
      <c r="BF1023">
        <v>3</v>
      </c>
      <c r="BG1023" t="s">
        <v>43</v>
      </c>
    </row>
    <row r="1024" spans="1:59" x14ac:dyDescent="0.3">
      <c r="A1024" t="s">
        <v>7</v>
      </c>
      <c r="B1024">
        <v>1</v>
      </c>
      <c r="C1024" t="s">
        <v>43</v>
      </c>
      <c r="I1024" t="s">
        <v>7</v>
      </c>
      <c r="J1024">
        <v>6</v>
      </c>
      <c r="K1024" t="s">
        <v>43</v>
      </c>
      <c r="U1024" t="s">
        <v>7</v>
      </c>
      <c r="V1024">
        <v>5</v>
      </c>
      <c r="W1024" t="s">
        <v>43</v>
      </c>
      <c r="AG1024" t="s">
        <v>7</v>
      </c>
      <c r="AH1024">
        <v>5</v>
      </c>
      <c r="AI1024" t="s">
        <v>43</v>
      </c>
      <c r="AS1024" t="s">
        <v>7</v>
      </c>
      <c r="AT1024">
        <v>6</v>
      </c>
      <c r="AU1024" t="s">
        <v>43</v>
      </c>
      <c r="BE1024" t="s">
        <v>7</v>
      </c>
      <c r="BF1024">
        <v>1</v>
      </c>
      <c r="BG1024" t="s">
        <v>43</v>
      </c>
    </row>
    <row r="1025" spans="1:59" x14ac:dyDescent="0.3">
      <c r="A1025" t="s">
        <v>7</v>
      </c>
      <c r="B1025">
        <v>1</v>
      </c>
      <c r="C1025" t="s">
        <v>43</v>
      </c>
      <c r="I1025" t="s">
        <v>7</v>
      </c>
      <c r="J1025">
        <v>10</v>
      </c>
      <c r="K1025" t="s">
        <v>43</v>
      </c>
      <c r="U1025" t="s">
        <v>7</v>
      </c>
      <c r="V1025">
        <v>7</v>
      </c>
      <c r="W1025" t="s">
        <v>43</v>
      </c>
      <c r="AG1025" t="s">
        <v>7</v>
      </c>
      <c r="AH1025">
        <v>1</v>
      </c>
      <c r="AI1025" t="s">
        <v>43</v>
      </c>
      <c r="AS1025" t="s">
        <v>7</v>
      </c>
      <c r="AT1025">
        <v>10</v>
      </c>
      <c r="AU1025" t="s">
        <v>43</v>
      </c>
      <c r="BE1025" t="s">
        <v>7</v>
      </c>
      <c r="BF1025">
        <v>0</v>
      </c>
      <c r="BG1025" t="s">
        <v>43</v>
      </c>
    </row>
    <row r="1026" spans="1:59" x14ac:dyDescent="0.3">
      <c r="A1026" t="s">
        <v>7</v>
      </c>
      <c r="B1026">
        <v>0</v>
      </c>
      <c r="C1026" t="s">
        <v>43</v>
      </c>
      <c r="I1026" t="s">
        <v>7</v>
      </c>
      <c r="J1026">
        <v>4</v>
      </c>
      <c r="K1026" t="s">
        <v>43</v>
      </c>
      <c r="U1026" t="s">
        <v>7</v>
      </c>
      <c r="V1026">
        <v>2</v>
      </c>
      <c r="W1026" t="s">
        <v>43</v>
      </c>
      <c r="AG1026" t="s">
        <v>7</v>
      </c>
      <c r="AH1026">
        <v>3</v>
      </c>
      <c r="AI1026" t="s">
        <v>43</v>
      </c>
      <c r="AS1026" t="s">
        <v>7</v>
      </c>
      <c r="AT1026">
        <v>5</v>
      </c>
      <c r="AU1026" t="s">
        <v>43</v>
      </c>
      <c r="BE1026" t="s">
        <v>7</v>
      </c>
      <c r="BF1026">
        <v>1</v>
      </c>
      <c r="BG1026" t="s">
        <v>43</v>
      </c>
    </row>
    <row r="1027" spans="1:59" x14ac:dyDescent="0.3">
      <c r="A1027" t="s">
        <v>7</v>
      </c>
      <c r="B1027">
        <v>1</v>
      </c>
      <c r="C1027" t="s">
        <v>43</v>
      </c>
      <c r="I1027" t="s">
        <v>7</v>
      </c>
      <c r="J1027">
        <v>3</v>
      </c>
      <c r="K1027" t="s">
        <v>43</v>
      </c>
      <c r="U1027" t="s">
        <v>7</v>
      </c>
      <c r="V1027">
        <v>2</v>
      </c>
      <c r="W1027" t="s">
        <v>43</v>
      </c>
      <c r="AG1027" t="s">
        <v>7</v>
      </c>
      <c r="AH1027">
        <v>1</v>
      </c>
      <c r="AI1027" t="s">
        <v>43</v>
      </c>
      <c r="AS1027" t="s">
        <v>7</v>
      </c>
      <c r="AT1027">
        <v>3</v>
      </c>
      <c r="AU1027" t="s">
        <v>43</v>
      </c>
      <c r="BE1027" t="s">
        <v>7</v>
      </c>
      <c r="BF1027">
        <v>0</v>
      </c>
      <c r="BG1027" t="s">
        <v>43</v>
      </c>
    </row>
    <row r="1028" spans="1:59" x14ac:dyDescent="0.3">
      <c r="A1028" t="s">
        <v>7</v>
      </c>
      <c r="B1028">
        <v>5</v>
      </c>
      <c r="C1028" t="s">
        <v>43</v>
      </c>
      <c r="I1028" t="s">
        <v>7</v>
      </c>
      <c r="J1028">
        <v>3</v>
      </c>
      <c r="K1028" t="s">
        <v>43</v>
      </c>
      <c r="U1028" t="s">
        <v>7</v>
      </c>
      <c r="V1028">
        <v>2</v>
      </c>
      <c r="W1028" t="s">
        <v>43</v>
      </c>
      <c r="AG1028" t="s">
        <v>7</v>
      </c>
      <c r="AH1028">
        <v>1</v>
      </c>
      <c r="AI1028" t="s">
        <v>43</v>
      </c>
      <c r="AS1028" t="s">
        <v>7</v>
      </c>
      <c r="AT1028">
        <v>6</v>
      </c>
      <c r="AU1028" t="s">
        <v>43</v>
      </c>
      <c r="BE1028" t="s">
        <v>7</v>
      </c>
      <c r="BF1028">
        <v>1</v>
      </c>
      <c r="BG1028" t="s">
        <v>43</v>
      </c>
    </row>
    <row r="1029" spans="1:59" x14ac:dyDescent="0.3">
      <c r="A1029" t="s">
        <v>7</v>
      </c>
      <c r="B1029">
        <v>1</v>
      </c>
      <c r="C1029" t="s">
        <v>43</v>
      </c>
      <c r="I1029" t="s">
        <v>7</v>
      </c>
      <c r="J1029">
        <v>8</v>
      </c>
      <c r="K1029" t="s">
        <v>43</v>
      </c>
      <c r="U1029" t="s">
        <v>7</v>
      </c>
      <c r="V1029">
        <v>7</v>
      </c>
      <c r="W1029" t="s">
        <v>43</v>
      </c>
      <c r="AG1029" t="s">
        <v>7</v>
      </c>
      <c r="AH1029">
        <v>2</v>
      </c>
      <c r="AI1029" t="s">
        <v>43</v>
      </c>
      <c r="AS1029" t="s">
        <v>7</v>
      </c>
      <c r="AT1029">
        <v>8</v>
      </c>
      <c r="AU1029" t="s">
        <v>43</v>
      </c>
      <c r="BE1029" t="s">
        <v>7</v>
      </c>
      <c r="BF1029">
        <v>7</v>
      </c>
      <c r="BG1029" t="s">
        <v>43</v>
      </c>
    </row>
    <row r="1030" spans="1:59" x14ac:dyDescent="0.3">
      <c r="A1030" t="s">
        <v>7</v>
      </c>
      <c r="B1030">
        <v>2</v>
      </c>
      <c r="C1030" t="s">
        <v>43</v>
      </c>
      <c r="I1030" t="s">
        <v>7</v>
      </c>
      <c r="J1030">
        <v>20</v>
      </c>
      <c r="K1030" t="s">
        <v>43</v>
      </c>
      <c r="U1030" t="s">
        <v>7</v>
      </c>
      <c r="V1030">
        <v>6</v>
      </c>
      <c r="W1030" t="s">
        <v>43</v>
      </c>
      <c r="AG1030" t="s">
        <v>7</v>
      </c>
      <c r="AH1030">
        <v>2</v>
      </c>
      <c r="AI1030" t="s">
        <v>43</v>
      </c>
      <c r="AS1030" t="s">
        <v>7</v>
      </c>
      <c r="AT1030">
        <v>29</v>
      </c>
      <c r="AU1030" t="s">
        <v>43</v>
      </c>
      <c r="BE1030" t="s">
        <v>7</v>
      </c>
      <c r="BF1030">
        <v>4</v>
      </c>
      <c r="BG1030" t="s">
        <v>43</v>
      </c>
    </row>
    <row r="1031" spans="1:59" x14ac:dyDescent="0.3">
      <c r="A1031" t="s">
        <v>7</v>
      </c>
      <c r="B1031">
        <v>1</v>
      </c>
      <c r="C1031" t="s">
        <v>43</v>
      </c>
      <c r="I1031" t="s">
        <v>7</v>
      </c>
      <c r="J1031">
        <v>9</v>
      </c>
      <c r="K1031" t="s">
        <v>43</v>
      </c>
      <c r="U1031" t="s">
        <v>7</v>
      </c>
      <c r="V1031">
        <v>8</v>
      </c>
      <c r="W1031" t="s">
        <v>43</v>
      </c>
      <c r="AG1031" t="s">
        <v>7</v>
      </c>
      <c r="AH1031">
        <v>5</v>
      </c>
      <c r="AI1031" t="s">
        <v>43</v>
      </c>
      <c r="AS1031" t="s">
        <v>7</v>
      </c>
      <c r="AT1031">
        <v>9</v>
      </c>
      <c r="AU1031" t="s">
        <v>43</v>
      </c>
      <c r="BE1031" t="s">
        <v>7</v>
      </c>
      <c r="BF1031">
        <v>0</v>
      </c>
      <c r="BG1031" t="s">
        <v>43</v>
      </c>
    </row>
    <row r="1032" spans="1:59" x14ac:dyDescent="0.3">
      <c r="A1032" t="s">
        <v>7</v>
      </c>
      <c r="B1032">
        <v>1</v>
      </c>
      <c r="C1032" t="s">
        <v>43</v>
      </c>
      <c r="I1032" t="s">
        <v>7</v>
      </c>
      <c r="J1032">
        <v>18</v>
      </c>
      <c r="K1032" t="s">
        <v>43</v>
      </c>
      <c r="U1032" t="s">
        <v>7</v>
      </c>
      <c r="V1032">
        <v>14</v>
      </c>
      <c r="W1032" t="s">
        <v>43</v>
      </c>
      <c r="AG1032" t="s">
        <v>7</v>
      </c>
      <c r="AH1032">
        <v>1</v>
      </c>
      <c r="AI1032" t="s">
        <v>43</v>
      </c>
      <c r="AS1032" t="s">
        <v>7</v>
      </c>
      <c r="AT1032">
        <v>18</v>
      </c>
      <c r="AU1032" t="s">
        <v>43</v>
      </c>
      <c r="BE1032" t="s">
        <v>7</v>
      </c>
      <c r="BF1032">
        <v>4</v>
      </c>
      <c r="BG1032" t="s">
        <v>43</v>
      </c>
    </row>
    <row r="1033" spans="1:59" x14ac:dyDescent="0.3">
      <c r="A1033" t="s">
        <v>7</v>
      </c>
      <c r="B1033">
        <v>2</v>
      </c>
      <c r="C1033" t="s">
        <v>43</v>
      </c>
      <c r="I1033" t="s">
        <v>7</v>
      </c>
      <c r="J1033">
        <v>5</v>
      </c>
      <c r="K1033" t="s">
        <v>43</v>
      </c>
      <c r="U1033" t="s">
        <v>7</v>
      </c>
      <c r="V1033">
        <v>2</v>
      </c>
      <c r="W1033" t="s">
        <v>43</v>
      </c>
      <c r="AG1033" t="s">
        <v>7</v>
      </c>
      <c r="AH1033">
        <v>3</v>
      </c>
      <c r="AI1033" t="s">
        <v>43</v>
      </c>
      <c r="AS1033" t="s">
        <v>7</v>
      </c>
      <c r="AT1033">
        <v>8</v>
      </c>
      <c r="AU1033" t="s">
        <v>43</v>
      </c>
      <c r="BE1033" t="s">
        <v>7</v>
      </c>
      <c r="BF1033">
        <v>0</v>
      </c>
      <c r="BG1033" t="s">
        <v>43</v>
      </c>
    </row>
    <row r="1034" spans="1:59" x14ac:dyDescent="0.3">
      <c r="A1034" t="s">
        <v>7</v>
      </c>
      <c r="B1034">
        <v>7</v>
      </c>
      <c r="C1034" t="s">
        <v>43</v>
      </c>
      <c r="I1034" t="s">
        <v>7</v>
      </c>
      <c r="J1034">
        <v>5</v>
      </c>
      <c r="K1034" t="s">
        <v>43</v>
      </c>
      <c r="U1034" t="s">
        <v>7</v>
      </c>
      <c r="V1034">
        <v>2</v>
      </c>
      <c r="W1034" t="s">
        <v>43</v>
      </c>
      <c r="AG1034" t="s">
        <v>7</v>
      </c>
      <c r="AH1034">
        <v>3</v>
      </c>
      <c r="AI1034" t="s">
        <v>43</v>
      </c>
      <c r="AS1034" t="s">
        <v>7</v>
      </c>
      <c r="AT1034">
        <v>35</v>
      </c>
      <c r="AU1034" t="s">
        <v>43</v>
      </c>
      <c r="BE1034" t="s">
        <v>7</v>
      </c>
      <c r="BF1034">
        <v>0</v>
      </c>
      <c r="BG1034" t="s">
        <v>43</v>
      </c>
    </row>
    <row r="1035" spans="1:59" x14ac:dyDescent="0.3">
      <c r="A1035" t="s">
        <v>7</v>
      </c>
      <c r="B1035">
        <v>4</v>
      </c>
      <c r="C1035" t="s">
        <v>43</v>
      </c>
      <c r="I1035" t="s">
        <v>7</v>
      </c>
      <c r="J1035">
        <v>5</v>
      </c>
      <c r="K1035" t="s">
        <v>43</v>
      </c>
      <c r="U1035" t="s">
        <v>7</v>
      </c>
      <c r="V1035">
        <v>4</v>
      </c>
      <c r="W1035" t="s">
        <v>43</v>
      </c>
      <c r="AG1035" t="s">
        <v>7</v>
      </c>
      <c r="AH1035">
        <v>2</v>
      </c>
      <c r="AI1035" t="s">
        <v>43</v>
      </c>
      <c r="AS1035" t="s">
        <v>7</v>
      </c>
      <c r="AT1035">
        <v>18</v>
      </c>
      <c r="AU1035" t="s">
        <v>43</v>
      </c>
      <c r="BE1035" t="s">
        <v>7</v>
      </c>
      <c r="BF1035">
        <v>0</v>
      </c>
      <c r="BG1035" t="s">
        <v>43</v>
      </c>
    </row>
    <row r="1036" spans="1:59" x14ac:dyDescent="0.3">
      <c r="A1036" t="s">
        <v>7</v>
      </c>
      <c r="B1036">
        <v>4</v>
      </c>
      <c r="C1036" t="s">
        <v>43</v>
      </c>
      <c r="I1036" t="s">
        <v>7</v>
      </c>
      <c r="J1036">
        <v>1</v>
      </c>
      <c r="K1036" t="s">
        <v>43</v>
      </c>
      <c r="U1036" t="s">
        <v>7</v>
      </c>
      <c r="V1036">
        <v>0</v>
      </c>
      <c r="W1036" t="s">
        <v>43</v>
      </c>
      <c r="AG1036" t="s">
        <v>7</v>
      </c>
      <c r="AH1036">
        <v>2</v>
      </c>
      <c r="AI1036" t="s">
        <v>43</v>
      </c>
      <c r="AS1036" t="s">
        <v>7</v>
      </c>
      <c r="AT1036">
        <v>9</v>
      </c>
      <c r="AU1036" t="s">
        <v>43</v>
      </c>
      <c r="BE1036" t="s">
        <v>7</v>
      </c>
      <c r="BF1036">
        <v>0</v>
      </c>
      <c r="BG1036" t="s">
        <v>43</v>
      </c>
    </row>
    <row r="1037" spans="1:59" x14ac:dyDescent="0.3">
      <c r="A1037" t="s">
        <v>7</v>
      </c>
      <c r="B1037">
        <v>1</v>
      </c>
      <c r="C1037" t="s">
        <v>43</v>
      </c>
      <c r="I1037" t="s">
        <v>7</v>
      </c>
      <c r="J1037">
        <v>5</v>
      </c>
      <c r="K1037" t="s">
        <v>43</v>
      </c>
      <c r="U1037" t="s">
        <v>7</v>
      </c>
      <c r="V1037">
        <v>3</v>
      </c>
      <c r="W1037" t="s">
        <v>43</v>
      </c>
      <c r="AG1037" t="s">
        <v>7</v>
      </c>
      <c r="AH1037">
        <v>3</v>
      </c>
      <c r="AI1037" t="s">
        <v>43</v>
      </c>
      <c r="AS1037" t="s">
        <v>7</v>
      </c>
      <c r="AT1037">
        <v>5</v>
      </c>
      <c r="AU1037" t="s">
        <v>43</v>
      </c>
      <c r="BE1037" t="s">
        <v>7</v>
      </c>
      <c r="BF1037">
        <v>0</v>
      </c>
      <c r="BG1037" t="s">
        <v>43</v>
      </c>
    </row>
    <row r="1038" spans="1:59" x14ac:dyDescent="0.3">
      <c r="A1038" t="s">
        <v>7</v>
      </c>
      <c r="B1038">
        <v>1</v>
      </c>
      <c r="C1038" t="s">
        <v>43</v>
      </c>
      <c r="I1038" t="s">
        <v>7</v>
      </c>
      <c r="J1038">
        <v>5</v>
      </c>
      <c r="K1038" t="s">
        <v>43</v>
      </c>
      <c r="U1038" t="s">
        <v>7</v>
      </c>
      <c r="V1038">
        <v>2</v>
      </c>
      <c r="W1038" t="s">
        <v>43</v>
      </c>
      <c r="AG1038" t="s">
        <v>7</v>
      </c>
      <c r="AH1038">
        <v>1</v>
      </c>
      <c r="AI1038" t="s">
        <v>43</v>
      </c>
      <c r="AS1038" t="s">
        <v>7</v>
      </c>
      <c r="AT1038">
        <v>5</v>
      </c>
      <c r="AU1038" t="s">
        <v>43</v>
      </c>
      <c r="BE1038" t="s">
        <v>7</v>
      </c>
      <c r="BF1038">
        <v>0</v>
      </c>
      <c r="BG1038" t="s">
        <v>43</v>
      </c>
    </row>
    <row r="1039" spans="1:59" x14ac:dyDescent="0.3">
      <c r="A1039" t="s">
        <v>7</v>
      </c>
      <c r="B1039">
        <v>1</v>
      </c>
      <c r="C1039" t="s">
        <v>43</v>
      </c>
      <c r="I1039" t="s">
        <v>7</v>
      </c>
      <c r="J1039">
        <v>10</v>
      </c>
      <c r="K1039" t="s">
        <v>43</v>
      </c>
      <c r="U1039" t="s">
        <v>7</v>
      </c>
      <c r="V1039">
        <v>8</v>
      </c>
      <c r="W1039" t="s">
        <v>43</v>
      </c>
      <c r="AG1039" t="s">
        <v>7</v>
      </c>
      <c r="AH1039">
        <v>3</v>
      </c>
      <c r="AI1039" t="s">
        <v>43</v>
      </c>
      <c r="AS1039" t="s">
        <v>7</v>
      </c>
      <c r="AT1039">
        <v>10</v>
      </c>
      <c r="AU1039" t="s">
        <v>43</v>
      </c>
      <c r="BE1039" t="s">
        <v>7</v>
      </c>
      <c r="BF1039">
        <v>5</v>
      </c>
      <c r="BG1039" t="s">
        <v>43</v>
      </c>
    </row>
    <row r="1040" spans="1:59" x14ac:dyDescent="0.3">
      <c r="A1040" t="s">
        <v>7</v>
      </c>
      <c r="B1040">
        <v>0</v>
      </c>
      <c r="C1040" t="s">
        <v>43</v>
      </c>
      <c r="I1040" t="s">
        <v>7</v>
      </c>
      <c r="J1040">
        <v>2</v>
      </c>
      <c r="K1040" t="s">
        <v>43</v>
      </c>
      <c r="U1040" t="s">
        <v>7</v>
      </c>
      <c r="V1040">
        <v>2</v>
      </c>
      <c r="W1040" t="s">
        <v>43</v>
      </c>
      <c r="AG1040" t="s">
        <v>7</v>
      </c>
      <c r="AH1040">
        <v>3</v>
      </c>
      <c r="AI1040" t="s">
        <v>43</v>
      </c>
      <c r="AS1040" t="s">
        <v>7</v>
      </c>
      <c r="AT1040">
        <v>3</v>
      </c>
      <c r="AU1040" t="s">
        <v>43</v>
      </c>
      <c r="BE1040" t="s">
        <v>7</v>
      </c>
      <c r="BF1040">
        <v>1</v>
      </c>
      <c r="BG1040" t="s">
        <v>43</v>
      </c>
    </row>
    <row r="1041" spans="1:59" x14ac:dyDescent="0.3">
      <c r="A1041" t="s">
        <v>7</v>
      </c>
      <c r="B1041">
        <v>5</v>
      </c>
      <c r="C1041" t="s">
        <v>43</v>
      </c>
      <c r="I1041" t="s">
        <v>7</v>
      </c>
      <c r="J1041">
        <v>2</v>
      </c>
      <c r="K1041" t="s">
        <v>43</v>
      </c>
      <c r="U1041" t="s">
        <v>7</v>
      </c>
      <c r="V1041">
        <v>0</v>
      </c>
      <c r="W1041" t="s">
        <v>43</v>
      </c>
      <c r="AG1041" t="s">
        <v>7</v>
      </c>
      <c r="AH1041">
        <v>3</v>
      </c>
      <c r="AI1041" t="s">
        <v>43</v>
      </c>
      <c r="AS1041" t="s">
        <v>7</v>
      </c>
      <c r="AT1041">
        <v>28</v>
      </c>
      <c r="AU1041" t="s">
        <v>43</v>
      </c>
      <c r="BE1041" t="s">
        <v>7</v>
      </c>
      <c r="BF1041">
        <v>2</v>
      </c>
      <c r="BG1041" t="s">
        <v>43</v>
      </c>
    </row>
    <row r="1042" spans="1:59" x14ac:dyDescent="0.3">
      <c r="A1042" t="s">
        <v>7</v>
      </c>
      <c r="B1042">
        <v>5</v>
      </c>
      <c r="C1042" t="s">
        <v>43</v>
      </c>
      <c r="I1042" t="s">
        <v>7</v>
      </c>
      <c r="J1042">
        <v>5</v>
      </c>
      <c r="K1042" t="s">
        <v>43</v>
      </c>
      <c r="U1042" t="s">
        <v>7</v>
      </c>
      <c r="V1042">
        <v>4</v>
      </c>
      <c r="W1042" t="s">
        <v>43</v>
      </c>
      <c r="AG1042" t="s">
        <v>7</v>
      </c>
      <c r="AH1042">
        <v>3</v>
      </c>
      <c r="AI1042" t="s">
        <v>43</v>
      </c>
      <c r="AS1042" t="s">
        <v>7</v>
      </c>
      <c r="AT1042">
        <v>10</v>
      </c>
      <c r="AU1042" t="s">
        <v>43</v>
      </c>
      <c r="BE1042" t="s">
        <v>7</v>
      </c>
      <c r="BF1042">
        <v>0</v>
      </c>
      <c r="BG1042" t="s">
        <v>43</v>
      </c>
    </row>
    <row r="1043" spans="1:59" x14ac:dyDescent="0.3">
      <c r="A1043" t="s">
        <v>7</v>
      </c>
      <c r="B1043">
        <v>0</v>
      </c>
      <c r="C1043" t="s">
        <v>43</v>
      </c>
      <c r="I1043" t="s">
        <v>7</v>
      </c>
      <c r="J1043">
        <v>7</v>
      </c>
      <c r="K1043" t="s">
        <v>43</v>
      </c>
      <c r="U1043" t="s">
        <v>7</v>
      </c>
      <c r="V1043">
        <v>6</v>
      </c>
      <c r="W1043" t="s">
        <v>43</v>
      </c>
      <c r="AG1043" t="s">
        <v>7</v>
      </c>
      <c r="AH1043">
        <v>2</v>
      </c>
      <c r="AI1043" t="s">
        <v>43</v>
      </c>
      <c r="AS1043" t="s">
        <v>7</v>
      </c>
      <c r="AT1043">
        <v>8</v>
      </c>
      <c r="AU1043" t="s">
        <v>43</v>
      </c>
      <c r="BE1043" t="s">
        <v>7</v>
      </c>
      <c r="BF1043">
        <v>7</v>
      </c>
      <c r="BG1043" t="s">
        <v>43</v>
      </c>
    </row>
    <row r="1044" spans="1:59" x14ac:dyDescent="0.3">
      <c r="A1044" t="s">
        <v>7</v>
      </c>
      <c r="B1044">
        <v>1</v>
      </c>
      <c r="C1044" t="s">
        <v>43</v>
      </c>
      <c r="I1044" t="s">
        <v>7</v>
      </c>
      <c r="J1044">
        <v>10</v>
      </c>
      <c r="K1044" t="s">
        <v>43</v>
      </c>
      <c r="U1044" t="s">
        <v>7</v>
      </c>
      <c r="V1044">
        <v>0</v>
      </c>
      <c r="W1044" t="s">
        <v>43</v>
      </c>
      <c r="AG1044" t="s">
        <v>7</v>
      </c>
      <c r="AH1044">
        <v>2</v>
      </c>
      <c r="AI1044" t="s">
        <v>43</v>
      </c>
      <c r="AS1044" t="s">
        <v>7</v>
      </c>
      <c r="AT1044">
        <v>10</v>
      </c>
      <c r="AU1044" t="s">
        <v>43</v>
      </c>
      <c r="BE1044" t="s">
        <v>7</v>
      </c>
      <c r="BF1044">
        <v>0</v>
      </c>
      <c r="BG1044" t="s">
        <v>43</v>
      </c>
    </row>
    <row r="1045" spans="1:59" x14ac:dyDescent="0.3">
      <c r="A1045" t="s">
        <v>7</v>
      </c>
      <c r="B1045">
        <v>1</v>
      </c>
      <c r="C1045" t="s">
        <v>43</v>
      </c>
      <c r="I1045" t="s">
        <v>7</v>
      </c>
      <c r="J1045">
        <v>4</v>
      </c>
      <c r="K1045" t="s">
        <v>43</v>
      </c>
      <c r="U1045" t="s">
        <v>7</v>
      </c>
      <c r="V1045">
        <v>2</v>
      </c>
      <c r="W1045" t="s">
        <v>43</v>
      </c>
      <c r="AG1045" t="s">
        <v>7</v>
      </c>
      <c r="AH1045">
        <v>3</v>
      </c>
      <c r="AI1045" t="s">
        <v>43</v>
      </c>
      <c r="AS1045" t="s">
        <v>7</v>
      </c>
      <c r="AT1045">
        <v>4</v>
      </c>
      <c r="AU1045" t="s">
        <v>43</v>
      </c>
      <c r="BE1045" t="s">
        <v>7</v>
      </c>
      <c r="BF1045">
        <v>0</v>
      </c>
      <c r="BG1045" t="s">
        <v>43</v>
      </c>
    </row>
    <row r="1046" spans="1:59" x14ac:dyDescent="0.3">
      <c r="A1046" t="s">
        <v>7</v>
      </c>
      <c r="B1046">
        <v>1</v>
      </c>
      <c r="C1046" t="s">
        <v>43</v>
      </c>
      <c r="I1046" t="s">
        <v>7</v>
      </c>
      <c r="J1046">
        <v>3</v>
      </c>
      <c r="K1046" t="s">
        <v>43</v>
      </c>
      <c r="U1046" t="s">
        <v>7</v>
      </c>
      <c r="V1046">
        <v>2</v>
      </c>
      <c r="W1046" t="s">
        <v>43</v>
      </c>
      <c r="AG1046" t="s">
        <v>7</v>
      </c>
      <c r="AH1046">
        <v>3</v>
      </c>
      <c r="AI1046" t="s">
        <v>43</v>
      </c>
      <c r="AS1046" t="s">
        <v>7</v>
      </c>
      <c r="AT1046">
        <v>3</v>
      </c>
      <c r="AU1046" t="s">
        <v>43</v>
      </c>
      <c r="BE1046" t="s">
        <v>7</v>
      </c>
      <c r="BF1046">
        <v>1</v>
      </c>
      <c r="BG1046" t="s">
        <v>43</v>
      </c>
    </row>
    <row r="1047" spans="1:59" x14ac:dyDescent="0.3">
      <c r="A1047" t="s">
        <v>7</v>
      </c>
      <c r="B1047">
        <v>7</v>
      </c>
      <c r="C1047" t="s">
        <v>43</v>
      </c>
      <c r="I1047" t="s">
        <v>7</v>
      </c>
      <c r="J1047">
        <v>5</v>
      </c>
      <c r="K1047" t="s">
        <v>43</v>
      </c>
      <c r="U1047" t="s">
        <v>7</v>
      </c>
      <c r="V1047">
        <v>4</v>
      </c>
      <c r="W1047" t="s">
        <v>43</v>
      </c>
      <c r="AG1047" t="s">
        <v>7</v>
      </c>
      <c r="AH1047">
        <v>6</v>
      </c>
      <c r="AI1047" t="s">
        <v>43</v>
      </c>
      <c r="AS1047" t="s">
        <v>7</v>
      </c>
      <c r="AT1047">
        <v>10</v>
      </c>
      <c r="AU1047" t="s">
        <v>43</v>
      </c>
      <c r="BE1047" t="s">
        <v>7</v>
      </c>
      <c r="BF1047">
        <v>0</v>
      </c>
      <c r="BG1047" t="s">
        <v>43</v>
      </c>
    </row>
    <row r="1048" spans="1:59" x14ac:dyDescent="0.3">
      <c r="A1048" t="s">
        <v>7</v>
      </c>
      <c r="B1048">
        <v>3</v>
      </c>
      <c r="C1048" t="s">
        <v>43</v>
      </c>
      <c r="I1048" t="s">
        <v>7</v>
      </c>
      <c r="J1048">
        <v>7</v>
      </c>
      <c r="K1048" t="s">
        <v>43</v>
      </c>
      <c r="U1048" t="s">
        <v>7</v>
      </c>
      <c r="V1048">
        <v>7</v>
      </c>
      <c r="W1048" t="s">
        <v>43</v>
      </c>
      <c r="AG1048" t="s">
        <v>7</v>
      </c>
      <c r="AH1048">
        <v>2</v>
      </c>
      <c r="AI1048" t="s">
        <v>43</v>
      </c>
      <c r="AS1048" t="s">
        <v>7</v>
      </c>
      <c r="AT1048">
        <v>13</v>
      </c>
      <c r="AU1048" t="s">
        <v>43</v>
      </c>
      <c r="BE1048" t="s">
        <v>7</v>
      </c>
      <c r="BF1048">
        <v>5</v>
      </c>
      <c r="BG1048" t="s">
        <v>43</v>
      </c>
    </row>
    <row r="1049" spans="1:59" x14ac:dyDescent="0.3">
      <c r="A1049" t="s">
        <v>7</v>
      </c>
      <c r="B1049">
        <v>1</v>
      </c>
      <c r="C1049" t="s">
        <v>43</v>
      </c>
      <c r="I1049" t="s">
        <v>7</v>
      </c>
      <c r="J1049">
        <v>9</v>
      </c>
      <c r="K1049" t="s">
        <v>43</v>
      </c>
      <c r="U1049" t="s">
        <v>7</v>
      </c>
      <c r="V1049">
        <v>8</v>
      </c>
      <c r="W1049" t="s">
        <v>43</v>
      </c>
      <c r="AG1049" t="s">
        <v>7</v>
      </c>
      <c r="AH1049">
        <v>2</v>
      </c>
      <c r="AI1049" t="s">
        <v>43</v>
      </c>
      <c r="AS1049" t="s">
        <v>7</v>
      </c>
      <c r="AT1049">
        <v>9</v>
      </c>
      <c r="AU1049" t="s">
        <v>43</v>
      </c>
      <c r="BE1049" t="s">
        <v>7</v>
      </c>
      <c r="BF1049">
        <v>0</v>
      </c>
      <c r="BG1049" t="s">
        <v>43</v>
      </c>
    </row>
    <row r="1050" spans="1:59" x14ac:dyDescent="0.3">
      <c r="A1050" t="s">
        <v>7</v>
      </c>
      <c r="B1050">
        <v>2</v>
      </c>
      <c r="C1050" t="s">
        <v>43</v>
      </c>
      <c r="I1050" t="s">
        <v>7</v>
      </c>
      <c r="J1050">
        <v>1</v>
      </c>
      <c r="K1050" t="s">
        <v>43</v>
      </c>
      <c r="U1050" t="s">
        <v>7</v>
      </c>
      <c r="V1050">
        <v>0</v>
      </c>
      <c r="W1050" t="s">
        <v>43</v>
      </c>
      <c r="AG1050" t="s">
        <v>7</v>
      </c>
      <c r="AH1050">
        <v>2</v>
      </c>
      <c r="AI1050" t="s">
        <v>43</v>
      </c>
      <c r="AS1050" t="s">
        <v>7</v>
      </c>
      <c r="AT1050">
        <v>11</v>
      </c>
      <c r="AU1050" t="s">
        <v>43</v>
      </c>
      <c r="BE1050" t="s">
        <v>7</v>
      </c>
      <c r="BF1050">
        <v>0</v>
      </c>
      <c r="BG1050" t="s">
        <v>43</v>
      </c>
    </row>
    <row r="1051" spans="1:59" x14ac:dyDescent="0.3">
      <c r="A1051" t="s">
        <v>7</v>
      </c>
      <c r="B1051">
        <v>1</v>
      </c>
      <c r="C1051" t="s">
        <v>43</v>
      </c>
      <c r="I1051" t="s">
        <v>7</v>
      </c>
      <c r="J1051">
        <v>7</v>
      </c>
      <c r="K1051" t="s">
        <v>43</v>
      </c>
      <c r="U1051" t="s">
        <v>7</v>
      </c>
      <c r="V1051">
        <v>7</v>
      </c>
      <c r="W1051" t="s">
        <v>43</v>
      </c>
      <c r="AG1051" t="s">
        <v>7</v>
      </c>
      <c r="AH1051">
        <v>2</v>
      </c>
      <c r="AI1051" t="s">
        <v>43</v>
      </c>
      <c r="AS1051" t="s">
        <v>7</v>
      </c>
      <c r="AT1051">
        <v>7</v>
      </c>
      <c r="AU1051" t="s">
        <v>43</v>
      </c>
      <c r="BE1051" t="s">
        <v>7</v>
      </c>
      <c r="BF1051">
        <v>0</v>
      </c>
      <c r="BG1051" t="s">
        <v>43</v>
      </c>
    </row>
    <row r="1052" spans="1:59" x14ac:dyDescent="0.3">
      <c r="A1052" t="s">
        <v>7</v>
      </c>
      <c r="B1052">
        <v>1</v>
      </c>
      <c r="C1052" t="s">
        <v>43</v>
      </c>
      <c r="I1052" t="s">
        <v>7</v>
      </c>
      <c r="J1052">
        <v>3</v>
      </c>
      <c r="K1052" t="s">
        <v>43</v>
      </c>
      <c r="U1052" t="s">
        <v>7</v>
      </c>
      <c r="V1052">
        <v>1</v>
      </c>
      <c r="W1052" t="s">
        <v>43</v>
      </c>
      <c r="AG1052" t="s">
        <v>7</v>
      </c>
      <c r="AH1052">
        <v>5</v>
      </c>
      <c r="AI1052" t="s">
        <v>43</v>
      </c>
      <c r="AS1052" t="s">
        <v>7</v>
      </c>
      <c r="AT1052">
        <v>3</v>
      </c>
      <c r="AU1052" t="s">
        <v>43</v>
      </c>
      <c r="BE1052" t="s">
        <v>7</v>
      </c>
      <c r="BF1052">
        <v>0</v>
      </c>
      <c r="BG1052" t="s">
        <v>43</v>
      </c>
    </row>
    <row r="1053" spans="1:59" x14ac:dyDescent="0.3">
      <c r="A1053" t="s">
        <v>7</v>
      </c>
      <c r="B1053">
        <v>1</v>
      </c>
      <c r="C1053" t="s">
        <v>43</v>
      </c>
      <c r="I1053" t="s">
        <v>7</v>
      </c>
      <c r="J1053">
        <v>5</v>
      </c>
      <c r="K1053" t="s">
        <v>43</v>
      </c>
      <c r="U1053" t="s">
        <v>7</v>
      </c>
      <c r="V1053">
        <v>2</v>
      </c>
      <c r="W1053" t="s">
        <v>43</v>
      </c>
      <c r="AG1053" t="s">
        <v>7</v>
      </c>
      <c r="AH1053">
        <v>3</v>
      </c>
      <c r="AI1053" t="s">
        <v>43</v>
      </c>
      <c r="AS1053" t="s">
        <v>7</v>
      </c>
      <c r="AT1053">
        <v>5</v>
      </c>
      <c r="AU1053" t="s">
        <v>43</v>
      </c>
      <c r="BE1053" t="s">
        <v>7</v>
      </c>
      <c r="BF1053">
        <v>1</v>
      </c>
      <c r="BG1053" t="s">
        <v>43</v>
      </c>
    </row>
    <row r="1054" spans="1:59" x14ac:dyDescent="0.3">
      <c r="A1054" t="s">
        <v>7</v>
      </c>
      <c r="B1054">
        <v>6</v>
      </c>
      <c r="C1054" t="s">
        <v>43</v>
      </c>
      <c r="I1054" t="s">
        <v>7</v>
      </c>
      <c r="J1054">
        <v>17</v>
      </c>
      <c r="K1054" t="s">
        <v>43</v>
      </c>
      <c r="U1054" t="s">
        <v>7</v>
      </c>
      <c r="V1054">
        <v>13</v>
      </c>
      <c r="W1054" t="s">
        <v>43</v>
      </c>
      <c r="AG1054" t="s">
        <v>7</v>
      </c>
      <c r="AH1054">
        <v>3</v>
      </c>
      <c r="AI1054" t="s">
        <v>43</v>
      </c>
      <c r="AS1054" t="s">
        <v>7</v>
      </c>
      <c r="AT1054">
        <v>22</v>
      </c>
      <c r="AU1054" t="s">
        <v>43</v>
      </c>
      <c r="BE1054" t="s">
        <v>7</v>
      </c>
      <c r="BF1054">
        <v>15</v>
      </c>
      <c r="BG1054" t="s">
        <v>43</v>
      </c>
    </row>
    <row r="1055" spans="1:59" x14ac:dyDescent="0.3">
      <c r="A1055" t="s">
        <v>7</v>
      </c>
      <c r="B1055">
        <v>5</v>
      </c>
      <c r="C1055" t="s">
        <v>43</v>
      </c>
      <c r="I1055" t="s">
        <v>7</v>
      </c>
      <c r="J1055">
        <v>8</v>
      </c>
      <c r="K1055" t="s">
        <v>43</v>
      </c>
      <c r="U1055" t="s">
        <v>7</v>
      </c>
      <c r="V1055">
        <v>4</v>
      </c>
      <c r="W1055" t="s">
        <v>43</v>
      </c>
      <c r="AG1055" t="s">
        <v>7</v>
      </c>
      <c r="AH1055">
        <v>2</v>
      </c>
      <c r="AI1055" t="s">
        <v>43</v>
      </c>
      <c r="AS1055" t="s">
        <v>7</v>
      </c>
      <c r="AT1055">
        <v>10</v>
      </c>
      <c r="AU1055" t="s">
        <v>43</v>
      </c>
      <c r="BE1055" t="s">
        <v>7</v>
      </c>
      <c r="BF1055">
        <v>7</v>
      </c>
      <c r="BG1055" t="s">
        <v>43</v>
      </c>
    </row>
    <row r="1056" spans="1:59" x14ac:dyDescent="0.3">
      <c r="A1056" t="s">
        <v>7</v>
      </c>
      <c r="B1056">
        <v>1</v>
      </c>
      <c r="C1056" t="s">
        <v>43</v>
      </c>
      <c r="I1056" t="s">
        <v>7</v>
      </c>
      <c r="J1056">
        <v>5</v>
      </c>
      <c r="K1056" t="s">
        <v>43</v>
      </c>
      <c r="U1056" t="s">
        <v>7</v>
      </c>
      <c r="V1056">
        <v>3</v>
      </c>
      <c r="W1056" t="s">
        <v>43</v>
      </c>
      <c r="AG1056" t="s">
        <v>7</v>
      </c>
      <c r="AH1056">
        <v>1</v>
      </c>
      <c r="AI1056" t="s">
        <v>43</v>
      </c>
      <c r="AS1056" t="s">
        <v>7</v>
      </c>
      <c r="AT1056">
        <v>6</v>
      </c>
      <c r="AU1056" t="s">
        <v>43</v>
      </c>
      <c r="BE1056" t="s">
        <v>7</v>
      </c>
      <c r="BF1056">
        <v>1</v>
      </c>
      <c r="BG1056" t="s">
        <v>43</v>
      </c>
    </row>
    <row r="1057" spans="1:59" x14ac:dyDescent="0.3">
      <c r="A1057" t="s">
        <v>7</v>
      </c>
      <c r="B1057">
        <v>6</v>
      </c>
      <c r="C1057" t="s">
        <v>43</v>
      </c>
      <c r="I1057" t="s">
        <v>7</v>
      </c>
      <c r="J1057">
        <v>10</v>
      </c>
      <c r="K1057" t="s">
        <v>43</v>
      </c>
      <c r="U1057" t="s">
        <v>7</v>
      </c>
      <c r="V1057">
        <v>9</v>
      </c>
      <c r="W1057" t="s">
        <v>43</v>
      </c>
      <c r="AG1057" t="s">
        <v>7</v>
      </c>
      <c r="AH1057">
        <v>2</v>
      </c>
      <c r="AI1057" t="s">
        <v>43</v>
      </c>
      <c r="AS1057" t="s">
        <v>7</v>
      </c>
      <c r="AT1057">
        <v>12</v>
      </c>
      <c r="AU1057" t="s">
        <v>43</v>
      </c>
      <c r="BE1057" t="s">
        <v>7</v>
      </c>
      <c r="BF1057">
        <v>0</v>
      </c>
      <c r="BG1057" t="s">
        <v>43</v>
      </c>
    </row>
    <row r="1058" spans="1:59" x14ac:dyDescent="0.3">
      <c r="A1058" t="s">
        <v>7</v>
      </c>
      <c r="B1058">
        <v>0</v>
      </c>
      <c r="C1058" t="s">
        <v>43</v>
      </c>
      <c r="I1058" t="s">
        <v>7</v>
      </c>
      <c r="J1058">
        <v>8</v>
      </c>
      <c r="K1058" t="s">
        <v>43</v>
      </c>
      <c r="U1058" t="s">
        <v>7</v>
      </c>
      <c r="V1058">
        <v>7</v>
      </c>
      <c r="W1058" t="s">
        <v>43</v>
      </c>
      <c r="AG1058" t="s">
        <v>7</v>
      </c>
      <c r="AH1058">
        <v>3</v>
      </c>
      <c r="AI1058" t="s">
        <v>43</v>
      </c>
      <c r="AS1058" t="s">
        <v>7</v>
      </c>
      <c r="AT1058">
        <v>9</v>
      </c>
      <c r="AU1058" t="s">
        <v>43</v>
      </c>
      <c r="BE1058" t="s">
        <v>7</v>
      </c>
      <c r="BF1058">
        <v>0</v>
      </c>
      <c r="BG1058" t="s">
        <v>43</v>
      </c>
    </row>
    <row r="1059" spans="1:59" x14ac:dyDescent="0.3">
      <c r="A1059" t="s">
        <v>7</v>
      </c>
      <c r="B1059">
        <v>4</v>
      </c>
      <c r="C1059" t="s">
        <v>43</v>
      </c>
      <c r="I1059" t="s">
        <v>7</v>
      </c>
      <c r="J1059">
        <v>7</v>
      </c>
      <c r="K1059" t="s">
        <v>43</v>
      </c>
      <c r="U1059" t="s">
        <v>7</v>
      </c>
      <c r="V1059">
        <v>7</v>
      </c>
      <c r="W1059" t="s">
        <v>43</v>
      </c>
      <c r="AG1059" t="s">
        <v>7</v>
      </c>
      <c r="AH1059">
        <v>3</v>
      </c>
      <c r="AI1059" t="s">
        <v>43</v>
      </c>
      <c r="AS1059" t="s">
        <v>7</v>
      </c>
      <c r="AT1059">
        <v>12</v>
      </c>
      <c r="AU1059" t="s">
        <v>43</v>
      </c>
      <c r="BE1059" t="s">
        <v>7</v>
      </c>
      <c r="BF1059">
        <v>0</v>
      </c>
      <c r="BG1059" t="s">
        <v>43</v>
      </c>
    </row>
    <row r="1060" spans="1:59" x14ac:dyDescent="0.3">
      <c r="A1060" t="s">
        <v>7</v>
      </c>
      <c r="B1060">
        <v>1</v>
      </c>
      <c r="C1060" t="s">
        <v>43</v>
      </c>
      <c r="I1060" t="s">
        <v>7</v>
      </c>
      <c r="J1060">
        <v>10</v>
      </c>
      <c r="K1060" t="s">
        <v>43</v>
      </c>
      <c r="U1060" t="s">
        <v>7</v>
      </c>
      <c r="V1060">
        <v>8</v>
      </c>
      <c r="W1060" t="s">
        <v>43</v>
      </c>
      <c r="AG1060" t="s">
        <v>7</v>
      </c>
      <c r="AH1060">
        <v>2</v>
      </c>
      <c r="AI1060" t="s">
        <v>43</v>
      </c>
      <c r="AS1060" t="s">
        <v>7</v>
      </c>
      <c r="AT1060">
        <v>10</v>
      </c>
      <c r="AU1060" t="s">
        <v>43</v>
      </c>
      <c r="BE1060" t="s">
        <v>7</v>
      </c>
      <c r="BF1060">
        <v>6</v>
      </c>
      <c r="BG1060" t="s">
        <v>43</v>
      </c>
    </row>
    <row r="1061" spans="1:59" x14ac:dyDescent="0.3">
      <c r="A1061" t="s">
        <v>7</v>
      </c>
      <c r="B1061">
        <v>1</v>
      </c>
      <c r="C1061" t="s">
        <v>43</v>
      </c>
      <c r="I1061" t="s">
        <v>7</v>
      </c>
      <c r="J1061">
        <v>9</v>
      </c>
      <c r="K1061" t="s">
        <v>43</v>
      </c>
      <c r="U1061" t="s">
        <v>7</v>
      </c>
      <c r="V1061">
        <v>0</v>
      </c>
      <c r="W1061" t="s">
        <v>43</v>
      </c>
      <c r="AG1061" t="s">
        <v>7</v>
      </c>
      <c r="AH1061">
        <v>0</v>
      </c>
      <c r="AI1061" t="s">
        <v>43</v>
      </c>
      <c r="AS1061" t="s">
        <v>7</v>
      </c>
      <c r="AT1061">
        <v>9</v>
      </c>
      <c r="AU1061" t="s">
        <v>43</v>
      </c>
      <c r="BE1061" t="s">
        <v>7</v>
      </c>
      <c r="BF1061">
        <v>0</v>
      </c>
      <c r="BG1061" t="s">
        <v>43</v>
      </c>
    </row>
    <row r="1062" spans="1:59" x14ac:dyDescent="0.3">
      <c r="A1062" t="s">
        <v>7</v>
      </c>
      <c r="B1062">
        <v>6</v>
      </c>
      <c r="C1062" t="s">
        <v>43</v>
      </c>
      <c r="I1062" t="s">
        <v>7</v>
      </c>
      <c r="J1062">
        <v>1</v>
      </c>
      <c r="K1062" t="s">
        <v>43</v>
      </c>
      <c r="U1062" t="s">
        <v>7</v>
      </c>
      <c r="V1062">
        <v>0</v>
      </c>
      <c r="W1062" t="s">
        <v>43</v>
      </c>
      <c r="AG1062" t="s">
        <v>7</v>
      </c>
      <c r="AH1062">
        <v>3</v>
      </c>
      <c r="AI1062" t="s">
        <v>43</v>
      </c>
      <c r="AS1062" t="s">
        <v>7</v>
      </c>
      <c r="AT1062">
        <v>21</v>
      </c>
      <c r="AU1062" t="s">
        <v>43</v>
      </c>
      <c r="BE1062" t="s">
        <v>7</v>
      </c>
      <c r="BF1062">
        <v>0</v>
      </c>
      <c r="BG1062" t="s">
        <v>43</v>
      </c>
    </row>
    <row r="1063" spans="1:59" x14ac:dyDescent="0.3">
      <c r="A1063" t="s">
        <v>7</v>
      </c>
      <c r="B1063">
        <v>8</v>
      </c>
      <c r="C1063" t="s">
        <v>43</v>
      </c>
      <c r="I1063" t="s">
        <v>7</v>
      </c>
      <c r="J1063">
        <v>1</v>
      </c>
      <c r="K1063" t="s">
        <v>43</v>
      </c>
      <c r="U1063" t="s">
        <v>7</v>
      </c>
      <c r="V1063">
        <v>0</v>
      </c>
      <c r="W1063" t="s">
        <v>43</v>
      </c>
      <c r="AG1063" t="s">
        <v>7</v>
      </c>
      <c r="AH1063">
        <v>1</v>
      </c>
      <c r="AI1063" t="s">
        <v>43</v>
      </c>
      <c r="AS1063" t="s">
        <v>7</v>
      </c>
      <c r="AT1063">
        <v>19</v>
      </c>
      <c r="AU1063" t="s">
        <v>43</v>
      </c>
      <c r="BE1063" t="s">
        <v>7</v>
      </c>
      <c r="BF1063">
        <v>0</v>
      </c>
      <c r="BG1063" t="s">
        <v>43</v>
      </c>
    </row>
    <row r="1064" spans="1:59" x14ac:dyDescent="0.3">
      <c r="A1064" t="s">
        <v>7</v>
      </c>
      <c r="B1064">
        <v>3</v>
      </c>
      <c r="C1064" t="s">
        <v>43</v>
      </c>
      <c r="I1064" t="s">
        <v>7</v>
      </c>
      <c r="J1064">
        <v>12</v>
      </c>
      <c r="K1064" t="s">
        <v>43</v>
      </c>
      <c r="U1064" t="s">
        <v>7</v>
      </c>
      <c r="V1064">
        <v>11</v>
      </c>
      <c r="W1064" t="s">
        <v>43</v>
      </c>
      <c r="AG1064" t="s">
        <v>7</v>
      </c>
      <c r="AH1064">
        <v>2</v>
      </c>
      <c r="AI1064" t="s">
        <v>43</v>
      </c>
      <c r="AS1064" t="s">
        <v>7</v>
      </c>
      <c r="AT1064">
        <v>23</v>
      </c>
      <c r="AU1064" t="s">
        <v>43</v>
      </c>
      <c r="BE1064" t="s">
        <v>7</v>
      </c>
      <c r="BF1064">
        <v>11</v>
      </c>
      <c r="BG1064" t="s">
        <v>43</v>
      </c>
    </row>
    <row r="1065" spans="1:59" x14ac:dyDescent="0.3">
      <c r="A1065" t="s">
        <v>7</v>
      </c>
      <c r="B1065">
        <v>0</v>
      </c>
      <c r="C1065" t="s">
        <v>43</v>
      </c>
      <c r="I1065" t="s">
        <v>7</v>
      </c>
      <c r="J1065">
        <v>18</v>
      </c>
      <c r="K1065" t="s">
        <v>43</v>
      </c>
      <c r="U1065" t="s">
        <v>7</v>
      </c>
      <c r="V1065">
        <v>7</v>
      </c>
      <c r="W1065" t="s">
        <v>43</v>
      </c>
      <c r="AG1065" t="s">
        <v>7</v>
      </c>
      <c r="AH1065">
        <v>3</v>
      </c>
      <c r="AI1065" t="s">
        <v>43</v>
      </c>
      <c r="AS1065" t="s">
        <v>7</v>
      </c>
      <c r="AT1065">
        <v>19</v>
      </c>
      <c r="AU1065" t="s">
        <v>43</v>
      </c>
      <c r="BE1065" t="s">
        <v>7</v>
      </c>
      <c r="BF1065">
        <v>0</v>
      </c>
      <c r="BG1065" t="s">
        <v>43</v>
      </c>
    </row>
    <row r="1066" spans="1:59" x14ac:dyDescent="0.3">
      <c r="A1066" t="s">
        <v>7</v>
      </c>
      <c r="B1066">
        <v>0</v>
      </c>
      <c r="C1066" t="s">
        <v>43</v>
      </c>
      <c r="I1066" t="s">
        <v>7</v>
      </c>
      <c r="J1066">
        <v>2</v>
      </c>
      <c r="K1066" t="s">
        <v>43</v>
      </c>
      <c r="U1066" t="s">
        <v>7</v>
      </c>
      <c r="V1066">
        <v>2</v>
      </c>
      <c r="W1066" t="s">
        <v>43</v>
      </c>
      <c r="AG1066" t="s">
        <v>7</v>
      </c>
      <c r="AH1066">
        <v>2</v>
      </c>
      <c r="AI1066" t="s">
        <v>43</v>
      </c>
      <c r="AS1066" t="s">
        <v>7</v>
      </c>
      <c r="AT1066">
        <v>3</v>
      </c>
      <c r="AU1066" t="s">
        <v>43</v>
      </c>
      <c r="BE1066" t="s">
        <v>7</v>
      </c>
      <c r="BF1066">
        <v>2</v>
      </c>
      <c r="BG1066" t="s">
        <v>43</v>
      </c>
    </row>
    <row r="1067" spans="1:59" x14ac:dyDescent="0.3">
      <c r="A1067" t="s">
        <v>7</v>
      </c>
      <c r="B1067">
        <v>3</v>
      </c>
      <c r="C1067" t="s">
        <v>43</v>
      </c>
      <c r="I1067" t="s">
        <v>7</v>
      </c>
      <c r="J1067">
        <v>9</v>
      </c>
      <c r="K1067" t="s">
        <v>43</v>
      </c>
      <c r="U1067" t="s">
        <v>7</v>
      </c>
      <c r="V1067">
        <v>3</v>
      </c>
      <c r="W1067" t="s">
        <v>43</v>
      </c>
      <c r="AG1067" t="s">
        <v>7</v>
      </c>
      <c r="AH1067">
        <v>4</v>
      </c>
      <c r="AI1067" t="s">
        <v>43</v>
      </c>
      <c r="AS1067" t="s">
        <v>7</v>
      </c>
      <c r="AT1067">
        <v>26</v>
      </c>
      <c r="AU1067" t="s">
        <v>43</v>
      </c>
      <c r="BE1067" t="s">
        <v>7</v>
      </c>
      <c r="BF1067">
        <v>1</v>
      </c>
      <c r="BG1067" t="s">
        <v>43</v>
      </c>
    </row>
    <row r="1068" spans="1:59" x14ac:dyDescent="0.3">
      <c r="A1068" t="s">
        <v>7</v>
      </c>
      <c r="B1068">
        <v>0</v>
      </c>
      <c r="C1068" t="s">
        <v>43</v>
      </c>
      <c r="I1068" t="s">
        <v>7</v>
      </c>
      <c r="J1068">
        <v>15</v>
      </c>
      <c r="K1068" t="s">
        <v>43</v>
      </c>
      <c r="U1068" t="s">
        <v>7</v>
      </c>
      <c r="V1068">
        <v>1</v>
      </c>
      <c r="W1068" t="s">
        <v>43</v>
      </c>
      <c r="AG1068" t="s">
        <v>7</v>
      </c>
      <c r="AH1068">
        <v>2</v>
      </c>
      <c r="AI1068" t="s">
        <v>43</v>
      </c>
      <c r="AS1068" t="s">
        <v>7</v>
      </c>
      <c r="AT1068">
        <v>16</v>
      </c>
      <c r="AU1068" t="s">
        <v>43</v>
      </c>
      <c r="BE1068" t="s">
        <v>7</v>
      </c>
      <c r="BF1068">
        <v>0</v>
      </c>
      <c r="BG1068" t="s">
        <v>43</v>
      </c>
    </row>
    <row r="1069" spans="1:59" x14ac:dyDescent="0.3">
      <c r="A1069" t="s">
        <v>7</v>
      </c>
      <c r="B1069">
        <v>3</v>
      </c>
      <c r="C1069" t="s">
        <v>43</v>
      </c>
      <c r="I1069" t="s">
        <v>7</v>
      </c>
      <c r="J1069">
        <v>6</v>
      </c>
      <c r="K1069" t="s">
        <v>43</v>
      </c>
      <c r="U1069" t="s">
        <v>7</v>
      </c>
      <c r="V1069">
        <v>4</v>
      </c>
      <c r="W1069" t="s">
        <v>43</v>
      </c>
      <c r="AG1069" t="s">
        <v>7</v>
      </c>
      <c r="AH1069">
        <v>1</v>
      </c>
      <c r="AI1069" t="s">
        <v>43</v>
      </c>
      <c r="AS1069" t="s">
        <v>7</v>
      </c>
      <c r="AT1069">
        <v>14</v>
      </c>
      <c r="AU1069" t="s">
        <v>43</v>
      </c>
      <c r="BE1069" t="s">
        <v>7</v>
      </c>
      <c r="BF1069">
        <v>0</v>
      </c>
      <c r="BG1069" t="s">
        <v>43</v>
      </c>
    </row>
    <row r="1070" spans="1:59" x14ac:dyDescent="0.3">
      <c r="A1070" t="s">
        <v>7</v>
      </c>
      <c r="B1070">
        <v>2</v>
      </c>
      <c r="C1070" t="s">
        <v>43</v>
      </c>
      <c r="I1070" t="s">
        <v>7</v>
      </c>
      <c r="J1070">
        <v>15</v>
      </c>
      <c r="K1070" t="s">
        <v>43</v>
      </c>
      <c r="U1070" t="s">
        <v>7</v>
      </c>
      <c r="V1070">
        <v>7</v>
      </c>
      <c r="W1070" t="s">
        <v>43</v>
      </c>
      <c r="AG1070" t="s">
        <v>7</v>
      </c>
      <c r="AH1070">
        <v>2</v>
      </c>
      <c r="AI1070" t="s">
        <v>43</v>
      </c>
      <c r="AS1070" t="s">
        <v>7</v>
      </c>
      <c r="AT1070">
        <v>30</v>
      </c>
      <c r="AU1070" t="s">
        <v>43</v>
      </c>
      <c r="BE1070" t="s">
        <v>7</v>
      </c>
      <c r="BF1070">
        <v>6</v>
      </c>
      <c r="BG1070" t="s">
        <v>43</v>
      </c>
    </row>
    <row r="1071" spans="1:59" x14ac:dyDescent="0.3">
      <c r="A1071" t="s">
        <v>7</v>
      </c>
      <c r="B1071">
        <v>1</v>
      </c>
      <c r="C1071" t="s">
        <v>43</v>
      </c>
      <c r="I1071" t="s">
        <v>7</v>
      </c>
      <c r="J1071">
        <v>1</v>
      </c>
      <c r="K1071" t="s">
        <v>43</v>
      </c>
      <c r="U1071" t="s">
        <v>7</v>
      </c>
      <c r="V1071">
        <v>1</v>
      </c>
      <c r="W1071" t="s">
        <v>43</v>
      </c>
      <c r="AG1071" t="s">
        <v>7</v>
      </c>
      <c r="AH1071">
        <v>2</v>
      </c>
      <c r="AI1071" t="s">
        <v>43</v>
      </c>
      <c r="AS1071" t="s">
        <v>7</v>
      </c>
      <c r="AT1071">
        <v>1</v>
      </c>
      <c r="AU1071" t="s">
        <v>43</v>
      </c>
      <c r="BE1071" t="s">
        <v>7</v>
      </c>
      <c r="BF1071">
        <v>0</v>
      </c>
      <c r="BG1071" t="s">
        <v>43</v>
      </c>
    </row>
    <row r="1072" spans="1:59" x14ac:dyDescent="0.3">
      <c r="A1072" t="s">
        <v>7</v>
      </c>
      <c r="B1072">
        <v>1</v>
      </c>
      <c r="C1072" t="s">
        <v>43</v>
      </c>
      <c r="I1072" t="s">
        <v>7</v>
      </c>
      <c r="J1072">
        <v>1</v>
      </c>
      <c r="K1072" t="s">
        <v>43</v>
      </c>
      <c r="U1072" t="s">
        <v>7</v>
      </c>
      <c r="V1072">
        <v>0</v>
      </c>
      <c r="W1072" t="s">
        <v>43</v>
      </c>
      <c r="AG1072" t="s">
        <v>7</v>
      </c>
      <c r="AH1072">
        <v>5</v>
      </c>
      <c r="AI1072" t="s">
        <v>43</v>
      </c>
      <c r="AS1072" t="s">
        <v>7</v>
      </c>
      <c r="AT1072">
        <v>1</v>
      </c>
      <c r="AU1072" t="s">
        <v>43</v>
      </c>
      <c r="BE1072" t="s">
        <v>7</v>
      </c>
      <c r="BF1072">
        <v>0</v>
      </c>
      <c r="BG1072" t="s">
        <v>43</v>
      </c>
    </row>
    <row r="1073" spans="1:59" x14ac:dyDescent="0.3">
      <c r="A1073" t="s">
        <v>7</v>
      </c>
      <c r="B1073">
        <v>1</v>
      </c>
      <c r="C1073" t="s">
        <v>43</v>
      </c>
      <c r="I1073" t="s">
        <v>7</v>
      </c>
      <c r="J1073">
        <v>7</v>
      </c>
      <c r="K1073" t="s">
        <v>43</v>
      </c>
      <c r="U1073" t="s">
        <v>7</v>
      </c>
      <c r="V1073">
        <v>7</v>
      </c>
      <c r="W1073" t="s">
        <v>43</v>
      </c>
      <c r="AG1073" t="s">
        <v>7</v>
      </c>
      <c r="AH1073">
        <v>3</v>
      </c>
      <c r="AI1073" t="s">
        <v>43</v>
      </c>
      <c r="AS1073" t="s">
        <v>7</v>
      </c>
      <c r="AT1073">
        <v>8</v>
      </c>
      <c r="AU1073" t="s">
        <v>43</v>
      </c>
      <c r="BE1073" t="s">
        <v>7</v>
      </c>
      <c r="BF1073">
        <v>7</v>
      </c>
      <c r="BG1073" t="s">
        <v>43</v>
      </c>
    </row>
    <row r="1074" spans="1:59" x14ac:dyDescent="0.3">
      <c r="A1074" t="s">
        <v>7</v>
      </c>
      <c r="B1074">
        <v>6</v>
      </c>
      <c r="C1074" t="s">
        <v>43</v>
      </c>
      <c r="I1074" t="s">
        <v>7</v>
      </c>
      <c r="J1074">
        <v>9</v>
      </c>
      <c r="K1074" t="s">
        <v>43</v>
      </c>
      <c r="U1074" t="s">
        <v>7</v>
      </c>
      <c r="V1074">
        <v>4</v>
      </c>
      <c r="W1074" t="s">
        <v>43</v>
      </c>
      <c r="AG1074" t="s">
        <v>7</v>
      </c>
      <c r="AH1074">
        <v>4</v>
      </c>
      <c r="AI1074" t="s">
        <v>43</v>
      </c>
      <c r="AS1074" t="s">
        <v>7</v>
      </c>
      <c r="AT1074">
        <v>13</v>
      </c>
      <c r="AU1074" t="s">
        <v>43</v>
      </c>
      <c r="BE1074" t="s">
        <v>7</v>
      </c>
      <c r="BF1074">
        <v>7</v>
      </c>
      <c r="BG1074" t="s">
        <v>43</v>
      </c>
    </row>
    <row r="1075" spans="1:59" x14ac:dyDescent="0.3">
      <c r="A1075" t="s">
        <v>7</v>
      </c>
      <c r="B1075">
        <v>5</v>
      </c>
      <c r="C1075" t="s">
        <v>43</v>
      </c>
      <c r="I1075" t="s">
        <v>7</v>
      </c>
      <c r="J1075">
        <v>1</v>
      </c>
      <c r="K1075" t="s">
        <v>43</v>
      </c>
      <c r="U1075" t="s">
        <v>7</v>
      </c>
      <c r="V1075">
        <v>0</v>
      </c>
      <c r="W1075" t="s">
        <v>43</v>
      </c>
      <c r="AG1075" t="s">
        <v>7</v>
      </c>
      <c r="AH1075">
        <v>5</v>
      </c>
      <c r="AI1075" t="s">
        <v>43</v>
      </c>
      <c r="AS1075" t="s">
        <v>7</v>
      </c>
      <c r="AT1075">
        <v>18</v>
      </c>
      <c r="AU1075" t="s">
        <v>43</v>
      </c>
      <c r="BE1075" t="s">
        <v>7</v>
      </c>
      <c r="BF1075">
        <v>0</v>
      </c>
      <c r="BG1075" t="s">
        <v>43</v>
      </c>
    </row>
    <row r="1076" spans="1:59" x14ac:dyDescent="0.3">
      <c r="A1076" t="s">
        <v>7</v>
      </c>
      <c r="B1076">
        <v>2</v>
      </c>
      <c r="C1076" t="s">
        <v>43</v>
      </c>
      <c r="I1076" t="s">
        <v>7</v>
      </c>
      <c r="J1076">
        <v>1</v>
      </c>
      <c r="K1076" t="s">
        <v>43</v>
      </c>
      <c r="U1076" t="s">
        <v>7</v>
      </c>
      <c r="V1076">
        <v>0</v>
      </c>
      <c r="W1076" t="s">
        <v>43</v>
      </c>
      <c r="AG1076" t="s">
        <v>7</v>
      </c>
      <c r="AH1076">
        <v>5</v>
      </c>
      <c r="AI1076" t="s">
        <v>43</v>
      </c>
      <c r="AS1076" t="s">
        <v>7</v>
      </c>
      <c r="AT1076">
        <v>8</v>
      </c>
      <c r="AU1076" t="s">
        <v>43</v>
      </c>
      <c r="BE1076" t="s">
        <v>7</v>
      </c>
      <c r="BF1076">
        <v>0</v>
      </c>
      <c r="BG1076" t="s">
        <v>43</v>
      </c>
    </row>
    <row r="1077" spans="1:59" x14ac:dyDescent="0.3">
      <c r="A1077" t="s">
        <v>7</v>
      </c>
      <c r="B1077">
        <v>0</v>
      </c>
      <c r="C1077" t="s">
        <v>43</v>
      </c>
      <c r="I1077" t="s">
        <v>7</v>
      </c>
      <c r="J1077">
        <v>3</v>
      </c>
      <c r="K1077" t="s">
        <v>43</v>
      </c>
      <c r="U1077" t="s">
        <v>7</v>
      </c>
      <c r="V1077">
        <v>2</v>
      </c>
      <c r="W1077" t="s">
        <v>43</v>
      </c>
      <c r="AG1077" t="s">
        <v>7</v>
      </c>
      <c r="AH1077">
        <v>3</v>
      </c>
      <c r="AI1077" t="s">
        <v>43</v>
      </c>
      <c r="AS1077" t="s">
        <v>7</v>
      </c>
      <c r="AT1077">
        <v>4</v>
      </c>
      <c r="AU1077" t="s">
        <v>43</v>
      </c>
      <c r="BE1077" t="s">
        <v>7</v>
      </c>
      <c r="BF1077">
        <v>0</v>
      </c>
      <c r="BG1077" t="s">
        <v>43</v>
      </c>
    </row>
    <row r="1078" spans="1:59" x14ac:dyDescent="0.3">
      <c r="A1078" t="s">
        <v>7</v>
      </c>
      <c r="B1078">
        <v>1</v>
      </c>
      <c r="C1078" t="s">
        <v>43</v>
      </c>
      <c r="I1078" t="s">
        <v>7</v>
      </c>
      <c r="J1078">
        <v>15</v>
      </c>
      <c r="K1078" t="s">
        <v>43</v>
      </c>
      <c r="U1078" t="s">
        <v>7</v>
      </c>
      <c r="V1078">
        <v>10</v>
      </c>
      <c r="W1078" t="s">
        <v>43</v>
      </c>
      <c r="AG1078" t="s">
        <v>7</v>
      </c>
      <c r="AH1078">
        <v>2</v>
      </c>
      <c r="AI1078" t="s">
        <v>43</v>
      </c>
      <c r="AS1078" t="s">
        <v>7</v>
      </c>
      <c r="AT1078">
        <v>15</v>
      </c>
      <c r="AU1078" t="s">
        <v>43</v>
      </c>
      <c r="BE1078" t="s">
        <v>7</v>
      </c>
      <c r="BF1078">
        <v>4</v>
      </c>
      <c r="BG1078" t="s">
        <v>43</v>
      </c>
    </row>
    <row r="1079" spans="1:59" x14ac:dyDescent="0.3">
      <c r="A1079" t="s">
        <v>7</v>
      </c>
      <c r="B1079">
        <v>0</v>
      </c>
      <c r="C1079" t="s">
        <v>43</v>
      </c>
      <c r="I1079" t="s">
        <v>7</v>
      </c>
      <c r="J1079">
        <v>8</v>
      </c>
      <c r="K1079" t="s">
        <v>43</v>
      </c>
      <c r="U1079" t="s">
        <v>7</v>
      </c>
      <c r="V1079">
        <v>7</v>
      </c>
      <c r="W1079" t="s">
        <v>43</v>
      </c>
      <c r="AG1079" t="s">
        <v>7</v>
      </c>
      <c r="AH1079">
        <v>2</v>
      </c>
      <c r="AI1079" t="s">
        <v>43</v>
      </c>
      <c r="AS1079" t="s">
        <v>7</v>
      </c>
      <c r="AT1079">
        <v>9</v>
      </c>
      <c r="AU1079" t="s">
        <v>43</v>
      </c>
      <c r="BE1079" t="s">
        <v>7</v>
      </c>
      <c r="BF1079">
        <v>2</v>
      </c>
      <c r="BG1079" t="s">
        <v>43</v>
      </c>
    </row>
    <row r="1080" spans="1:59" x14ac:dyDescent="0.3">
      <c r="A1080" t="s">
        <v>7</v>
      </c>
      <c r="B1080">
        <v>3</v>
      </c>
      <c r="C1080" t="s">
        <v>43</v>
      </c>
      <c r="I1080" t="s">
        <v>7</v>
      </c>
      <c r="J1080">
        <v>12</v>
      </c>
      <c r="K1080" t="s">
        <v>43</v>
      </c>
      <c r="U1080" t="s">
        <v>7</v>
      </c>
      <c r="V1080">
        <v>9</v>
      </c>
      <c r="W1080" t="s">
        <v>43</v>
      </c>
      <c r="AG1080" t="s">
        <v>7</v>
      </c>
      <c r="AH1080">
        <v>3</v>
      </c>
      <c r="AI1080" t="s">
        <v>43</v>
      </c>
      <c r="AS1080" t="s">
        <v>7</v>
      </c>
      <c r="AT1080">
        <v>23</v>
      </c>
      <c r="AU1080" t="s">
        <v>43</v>
      </c>
      <c r="BE1080" t="s">
        <v>7</v>
      </c>
      <c r="BF1080">
        <v>4</v>
      </c>
      <c r="BG1080" t="s">
        <v>43</v>
      </c>
    </row>
    <row r="1081" spans="1:59" x14ac:dyDescent="0.3">
      <c r="A1081" t="s">
        <v>7</v>
      </c>
      <c r="B1081">
        <v>7</v>
      </c>
      <c r="C1081" t="s">
        <v>43</v>
      </c>
      <c r="I1081" t="s">
        <v>7</v>
      </c>
      <c r="J1081">
        <v>1</v>
      </c>
      <c r="K1081" t="s">
        <v>43</v>
      </c>
      <c r="U1081" t="s">
        <v>7</v>
      </c>
      <c r="V1081">
        <v>0</v>
      </c>
      <c r="W1081" t="s">
        <v>43</v>
      </c>
      <c r="AG1081" t="s">
        <v>7</v>
      </c>
      <c r="AH1081">
        <v>2</v>
      </c>
      <c r="AI1081" t="s">
        <v>43</v>
      </c>
      <c r="AS1081" t="s">
        <v>7</v>
      </c>
      <c r="AT1081">
        <v>10</v>
      </c>
      <c r="AU1081" t="s">
        <v>43</v>
      </c>
      <c r="BE1081" t="s">
        <v>7</v>
      </c>
      <c r="BF1081">
        <v>0</v>
      </c>
      <c r="BG1081" t="s">
        <v>43</v>
      </c>
    </row>
    <row r="1082" spans="1:59" x14ac:dyDescent="0.3">
      <c r="A1082" t="s">
        <v>7</v>
      </c>
      <c r="B1082">
        <v>0</v>
      </c>
      <c r="C1082" t="s">
        <v>43</v>
      </c>
      <c r="I1082" t="s">
        <v>7</v>
      </c>
      <c r="J1082">
        <v>2</v>
      </c>
      <c r="K1082" t="s">
        <v>43</v>
      </c>
      <c r="U1082" t="s">
        <v>7</v>
      </c>
      <c r="V1082">
        <v>2</v>
      </c>
      <c r="W1082" t="s">
        <v>43</v>
      </c>
      <c r="AG1082" t="s">
        <v>7</v>
      </c>
      <c r="AH1082">
        <v>4</v>
      </c>
      <c r="AI1082" t="s">
        <v>43</v>
      </c>
      <c r="AS1082" t="s">
        <v>7</v>
      </c>
      <c r="AT1082">
        <v>3</v>
      </c>
      <c r="AU1082" t="s">
        <v>43</v>
      </c>
      <c r="BE1082" t="s">
        <v>7</v>
      </c>
      <c r="BF1082">
        <v>2</v>
      </c>
      <c r="BG1082" t="s">
        <v>43</v>
      </c>
    </row>
    <row r="1083" spans="1:59" x14ac:dyDescent="0.3">
      <c r="A1083" t="s">
        <v>7</v>
      </c>
      <c r="B1083">
        <v>1</v>
      </c>
      <c r="C1083" t="s">
        <v>43</v>
      </c>
      <c r="I1083" t="s">
        <v>7</v>
      </c>
      <c r="J1083">
        <v>5</v>
      </c>
      <c r="K1083" t="s">
        <v>43</v>
      </c>
      <c r="U1083" t="s">
        <v>7</v>
      </c>
      <c r="V1083">
        <v>2</v>
      </c>
      <c r="W1083" t="s">
        <v>43</v>
      </c>
      <c r="AG1083" t="s">
        <v>7</v>
      </c>
      <c r="AH1083">
        <v>3</v>
      </c>
      <c r="AI1083" t="s">
        <v>43</v>
      </c>
      <c r="AS1083" t="s">
        <v>7</v>
      </c>
      <c r="AT1083">
        <v>5</v>
      </c>
      <c r="AU1083" t="s">
        <v>43</v>
      </c>
      <c r="BE1083" t="s">
        <v>7</v>
      </c>
      <c r="BF1083">
        <v>0</v>
      </c>
      <c r="BG1083" t="s">
        <v>43</v>
      </c>
    </row>
    <row r="1084" spans="1:59" x14ac:dyDescent="0.3">
      <c r="A1084" t="s">
        <v>7</v>
      </c>
      <c r="B1084">
        <v>6</v>
      </c>
      <c r="C1084" t="s">
        <v>43</v>
      </c>
      <c r="I1084" t="s">
        <v>7</v>
      </c>
      <c r="J1084">
        <v>9</v>
      </c>
      <c r="K1084" t="s">
        <v>43</v>
      </c>
      <c r="U1084" t="s">
        <v>7</v>
      </c>
      <c r="V1084">
        <v>8</v>
      </c>
      <c r="W1084" t="s">
        <v>43</v>
      </c>
      <c r="AG1084" t="s">
        <v>7</v>
      </c>
      <c r="AH1084">
        <v>3</v>
      </c>
      <c r="AI1084" t="s">
        <v>43</v>
      </c>
      <c r="AS1084" t="s">
        <v>7</v>
      </c>
      <c r="AT1084">
        <v>22</v>
      </c>
      <c r="AU1084" t="s">
        <v>43</v>
      </c>
      <c r="BE1084" t="s">
        <v>7</v>
      </c>
      <c r="BF1084">
        <v>2</v>
      </c>
      <c r="BG1084" t="s">
        <v>43</v>
      </c>
    </row>
    <row r="1085" spans="1:59" x14ac:dyDescent="0.3">
      <c r="A1085" t="s">
        <v>7</v>
      </c>
      <c r="B1085">
        <v>1</v>
      </c>
      <c r="C1085" t="s">
        <v>43</v>
      </c>
      <c r="I1085" t="s">
        <v>7</v>
      </c>
      <c r="J1085">
        <v>6</v>
      </c>
      <c r="K1085" t="s">
        <v>43</v>
      </c>
      <c r="U1085" t="s">
        <v>7</v>
      </c>
      <c r="V1085">
        <v>5</v>
      </c>
      <c r="W1085" t="s">
        <v>43</v>
      </c>
      <c r="AG1085" t="s">
        <v>7</v>
      </c>
      <c r="AH1085">
        <v>3</v>
      </c>
      <c r="AI1085" t="s">
        <v>43</v>
      </c>
      <c r="AS1085" t="s">
        <v>7</v>
      </c>
      <c r="AT1085">
        <v>6</v>
      </c>
      <c r="AU1085" t="s">
        <v>43</v>
      </c>
      <c r="BE1085" t="s">
        <v>7</v>
      </c>
      <c r="BF1085">
        <v>1</v>
      </c>
      <c r="BG1085" t="s">
        <v>43</v>
      </c>
    </row>
    <row r="1086" spans="1:59" x14ac:dyDescent="0.3">
      <c r="A1086" t="s">
        <v>7</v>
      </c>
      <c r="B1086">
        <v>7</v>
      </c>
      <c r="C1086" t="s">
        <v>43</v>
      </c>
      <c r="I1086" t="s">
        <v>7</v>
      </c>
      <c r="J1086">
        <v>6</v>
      </c>
      <c r="K1086" t="s">
        <v>43</v>
      </c>
      <c r="U1086" t="s">
        <v>7</v>
      </c>
      <c r="V1086">
        <v>4</v>
      </c>
      <c r="W1086" t="s">
        <v>43</v>
      </c>
      <c r="AG1086" t="s">
        <v>7</v>
      </c>
      <c r="AH1086">
        <v>3</v>
      </c>
      <c r="AI1086" t="s">
        <v>43</v>
      </c>
      <c r="AS1086" t="s">
        <v>7</v>
      </c>
      <c r="AT1086">
        <v>9</v>
      </c>
      <c r="AU1086" t="s">
        <v>43</v>
      </c>
      <c r="BE1086" t="s">
        <v>7</v>
      </c>
      <c r="BF1086">
        <v>1</v>
      </c>
      <c r="BG1086" t="s">
        <v>43</v>
      </c>
    </row>
    <row r="1087" spans="1:59" x14ac:dyDescent="0.3">
      <c r="A1087" t="s">
        <v>7</v>
      </c>
      <c r="B1087">
        <v>1</v>
      </c>
      <c r="C1087" t="s">
        <v>43</v>
      </c>
      <c r="I1087" t="s">
        <v>7</v>
      </c>
      <c r="J1087">
        <v>10</v>
      </c>
      <c r="K1087" t="s">
        <v>43</v>
      </c>
      <c r="U1087" t="s">
        <v>7</v>
      </c>
      <c r="V1087">
        <v>3</v>
      </c>
      <c r="W1087" t="s">
        <v>43</v>
      </c>
      <c r="AG1087" t="s">
        <v>7</v>
      </c>
      <c r="AH1087">
        <v>3</v>
      </c>
      <c r="AI1087" t="s">
        <v>43</v>
      </c>
      <c r="AS1087" t="s">
        <v>7</v>
      </c>
      <c r="AT1087">
        <v>10</v>
      </c>
      <c r="AU1087" t="s">
        <v>43</v>
      </c>
      <c r="BE1087" t="s">
        <v>7</v>
      </c>
      <c r="BF1087">
        <v>1</v>
      </c>
      <c r="BG1087" t="s">
        <v>43</v>
      </c>
    </row>
    <row r="1088" spans="1:59" x14ac:dyDescent="0.3">
      <c r="A1088" t="s">
        <v>7</v>
      </c>
      <c r="B1088">
        <v>1</v>
      </c>
      <c r="C1088" t="s">
        <v>43</v>
      </c>
      <c r="I1088" t="s">
        <v>7</v>
      </c>
      <c r="J1088">
        <v>1</v>
      </c>
      <c r="K1088" t="s">
        <v>43</v>
      </c>
      <c r="U1088" t="s">
        <v>7</v>
      </c>
      <c r="V1088">
        <v>0</v>
      </c>
      <c r="W1088" t="s">
        <v>43</v>
      </c>
      <c r="AG1088" t="s">
        <v>7</v>
      </c>
      <c r="AH1088">
        <v>3</v>
      </c>
      <c r="AI1088" t="s">
        <v>43</v>
      </c>
      <c r="AS1088" t="s">
        <v>7</v>
      </c>
      <c r="AT1088">
        <v>1</v>
      </c>
      <c r="AU1088" t="s">
        <v>43</v>
      </c>
      <c r="BE1088" t="s">
        <v>7</v>
      </c>
      <c r="BF1088">
        <v>0</v>
      </c>
      <c r="BG1088" t="s">
        <v>43</v>
      </c>
    </row>
    <row r="1089" spans="1:59" x14ac:dyDescent="0.3">
      <c r="A1089" t="s">
        <v>7</v>
      </c>
      <c r="B1089">
        <v>8</v>
      </c>
      <c r="C1089" t="s">
        <v>43</v>
      </c>
      <c r="I1089" t="s">
        <v>7</v>
      </c>
      <c r="J1089">
        <v>26</v>
      </c>
      <c r="K1089" t="s">
        <v>43</v>
      </c>
      <c r="U1089" t="s">
        <v>7</v>
      </c>
      <c r="V1089">
        <v>15</v>
      </c>
      <c r="W1089" t="s">
        <v>43</v>
      </c>
      <c r="AG1089" t="s">
        <v>7</v>
      </c>
      <c r="AH1089">
        <v>2</v>
      </c>
      <c r="AI1089" t="s">
        <v>43</v>
      </c>
      <c r="AS1089" t="s">
        <v>7</v>
      </c>
      <c r="AT1089">
        <v>28</v>
      </c>
      <c r="AU1089" t="s">
        <v>43</v>
      </c>
      <c r="BE1089" t="s">
        <v>7</v>
      </c>
      <c r="BF1089">
        <v>15</v>
      </c>
      <c r="BG1089" t="s">
        <v>43</v>
      </c>
    </row>
    <row r="1090" spans="1:59" x14ac:dyDescent="0.3">
      <c r="A1090" t="s">
        <v>7</v>
      </c>
      <c r="B1090">
        <v>8</v>
      </c>
      <c r="C1090" t="s">
        <v>43</v>
      </c>
      <c r="I1090" t="s">
        <v>7</v>
      </c>
      <c r="J1090">
        <v>4</v>
      </c>
      <c r="K1090" t="s">
        <v>43</v>
      </c>
      <c r="U1090" t="s">
        <v>7</v>
      </c>
      <c r="V1090">
        <v>3</v>
      </c>
      <c r="W1090" t="s">
        <v>43</v>
      </c>
      <c r="AG1090" t="s">
        <v>7</v>
      </c>
      <c r="AH1090">
        <v>3</v>
      </c>
      <c r="AI1090" t="s">
        <v>43</v>
      </c>
      <c r="AS1090" t="s">
        <v>7</v>
      </c>
      <c r="AT1090">
        <v>8</v>
      </c>
      <c r="AU1090" t="s">
        <v>43</v>
      </c>
      <c r="BE1090" t="s">
        <v>7</v>
      </c>
      <c r="BF1090">
        <v>0</v>
      </c>
      <c r="BG1090" t="s">
        <v>43</v>
      </c>
    </row>
    <row r="1091" spans="1:59" x14ac:dyDescent="0.3">
      <c r="A1091" t="s">
        <v>7</v>
      </c>
      <c r="B1091">
        <v>5</v>
      </c>
      <c r="C1091" t="s">
        <v>43</v>
      </c>
      <c r="I1091" t="s">
        <v>7</v>
      </c>
      <c r="J1091">
        <v>0</v>
      </c>
      <c r="K1091" t="s">
        <v>43</v>
      </c>
      <c r="U1091" t="s">
        <v>7</v>
      </c>
      <c r="V1091">
        <v>0</v>
      </c>
      <c r="W1091" t="s">
        <v>43</v>
      </c>
      <c r="AG1091" t="s">
        <v>7</v>
      </c>
      <c r="AH1091">
        <v>2</v>
      </c>
      <c r="AI1091" t="s">
        <v>43</v>
      </c>
      <c r="AS1091" t="s">
        <v>7</v>
      </c>
      <c r="AT1091">
        <v>5</v>
      </c>
      <c r="AU1091" t="s">
        <v>43</v>
      </c>
      <c r="BE1091" t="s">
        <v>7</v>
      </c>
      <c r="BF1091">
        <v>0</v>
      </c>
      <c r="BG1091" t="s">
        <v>43</v>
      </c>
    </row>
    <row r="1092" spans="1:59" x14ac:dyDescent="0.3">
      <c r="A1092" t="s">
        <v>7</v>
      </c>
      <c r="B1092">
        <v>3</v>
      </c>
      <c r="C1092" t="s">
        <v>43</v>
      </c>
      <c r="I1092" t="s">
        <v>7</v>
      </c>
      <c r="J1092">
        <v>7</v>
      </c>
      <c r="K1092" t="s">
        <v>43</v>
      </c>
      <c r="U1092" t="s">
        <v>7</v>
      </c>
      <c r="V1092">
        <v>7</v>
      </c>
      <c r="W1092" t="s">
        <v>43</v>
      </c>
      <c r="AG1092" t="s">
        <v>7</v>
      </c>
      <c r="AH1092">
        <v>2</v>
      </c>
      <c r="AI1092" t="s">
        <v>43</v>
      </c>
      <c r="AS1092" t="s">
        <v>7</v>
      </c>
      <c r="AT1092">
        <v>15</v>
      </c>
      <c r="AU1092" t="s">
        <v>43</v>
      </c>
      <c r="BE1092" t="s">
        <v>7</v>
      </c>
      <c r="BF1092">
        <v>1</v>
      </c>
      <c r="BG1092" t="s">
        <v>43</v>
      </c>
    </row>
    <row r="1093" spans="1:59" x14ac:dyDescent="0.3">
      <c r="A1093" t="s">
        <v>7</v>
      </c>
      <c r="B1093">
        <v>1</v>
      </c>
      <c r="C1093" t="s">
        <v>43</v>
      </c>
      <c r="I1093" t="s">
        <v>7</v>
      </c>
      <c r="J1093">
        <v>10</v>
      </c>
      <c r="K1093" t="s">
        <v>43</v>
      </c>
      <c r="U1093" t="s">
        <v>7</v>
      </c>
      <c r="V1093">
        <v>7</v>
      </c>
      <c r="W1093" t="s">
        <v>43</v>
      </c>
      <c r="AG1093" t="s">
        <v>7</v>
      </c>
      <c r="AH1093">
        <v>3</v>
      </c>
      <c r="AI1093" t="s">
        <v>43</v>
      </c>
      <c r="AS1093" t="s">
        <v>7</v>
      </c>
      <c r="AT1093">
        <v>10</v>
      </c>
      <c r="AU1093" t="s">
        <v>43</v>
      </c>
      <c r="BE1093" t="s">
        <v>7</v>
      </c>
      <c r="BF1093">
        <v>0</v>
      </c>
      <c r="BG1093" t="s">
        <v>43</v>
      </c>
    </row>
    <row r="1094" spans="1:59" x14ac:dyDescent="0.3">
      <c r="A1094" t="s">
        <v>7</v>
      </c>
      <c r="B1094">
        <v>1</v>
      </c>
      <c r="C1094" t="s">
        <v>43</v>
      </c>
      <c r="I1094" t="s">
        <v>7</v>
      </c>
      <c r="J1094">
        <v>2</v>
      </c>
      <c r="K1094" t="s">
        <v>43</v>
      </c>
      <c r="U1094" t="s">
        <v>7</v>
      </c>
      <c r="V1094">
        <v>1</v>
      </c>
      <c r="W1094" t="s">
        <v>43</v>
      </c>
      <c r="AG1094" t="s">
        <v>7</v>
      </c>
      <c r="AH1094">
        <v>2</v>
      </c>
      <c r="AI1094" t="s">
        <v>43</v>
      </c>
      <c r="AS1094" t="s">
        <v>7</v>
      </c>
      <c r="AT1094">
        <v>2</v>
      </c>
      <c r="AU1094" t="s">
        <v>43</v>
      </c>
      <c r="BE1094" t="s">
        <v>7</v>
      </c>
      <c r="BF1094">
        <v>2</v>
      </c>
      <c r="BG1094" t="s">
        <v>43</v>
      </c>
    </row>
    <row r="1095" spans="1:59" x14ac:dyDescent="0.3">
      <c r="A1095" t="s">
        <v>7</v>
      </c>
      <c r="B1095">
        <v>0</v>
      </c>
      <c r="C1095" t="s">
        <v>43</v>
      </c>
      <c r="I1095" t="s">
        <v>7</v>
      </c>
      <c r="J1095">
        <v>11</v>
      </c>
      <c r="K1095" t="s">
        <v>43</v>
      </c>
      <c r="U1095" t="s">
        <v>7</v>
      </c>
      <c r="V1095">
        <v>7</v>
      </c>
      <c r="W1095" t="s">
        <v>43</v>
      </c>
      <c r="AG1095" t="s">
        <v>7</v>
      </c>
      <c r="AH1095">
        <v>3</v>
      </c>
      <c r="AI1095" t="s">
        <v>43</v>
      </c>
      <c r="AS1095" t="s">
        <v>7</v>
      </c>
      <c r="AT1095">
        <v>12</v>
      </c>
      <c r="AU1095" t="s">
        <v>43</v>
      </c>
      <c r="BE1095" t="s">
        <v>7</v>
      </c>
      <c r="BF1095">
        <v>1</v>
      </c>
      <c r="BG1095" t="s">
        <v>43</v>
      </c>
    </row>
    <row r="1096" spans="1:59" x14ac:dyDescent="0.3">
      <c r="A1096" t="s">
        <v>7</v>
      </c>
      <c r="B1096">
        <v>7</v>
      </c>
      <c r="C1096" t="s">
        <v>43</v>
      </c>
      <c r="I1096" t="s">
        <v>7</v>
      </c>
      <c r="J1096">
        <v>5</v>
      </c>
      <c r="K1096" t="s">
        <v>43</v>
      </c>
      <c r="U1096" t="s">
        <v>7</v>
      </c>
      <c r="V1096">
        <v>1</v>
      </c>
      <c r="W1096" t="s">
        <v>43</v>
      </c>
      <c r="AG1096" t="s">
        <v>7</v>
      </c>
      <c r="AH1096">
        <v>2</v>
      </c>
      <c r="AI1096" t="s">
        <v>43</v>
      </c>
      <c r="AS1096" t="s">
        <v>7</v>
      </c>
      <c r="AT1096">
        <v>7</v>
      </c>
      <c r="AU1096" t="s">
        <v>43</v>
      </c>
      <c r="BE1096" t="s">
        <v>7</v>
      </c>
      <c r="BF1096">
        <v>1</v>
      </c>
      <c r="BG1096" t="s">
        <v>43</v>
      </c>
    </row>
    <row r="1097" spans="1:59" x14ac:dyDescent="0.3">
      <c r="A1097" t="s">
        <v>7</v>
      </c>
      <c r="B1097">
        <v>0</v>
      </c>
      <c r="C1097" t="s">
        <v>43</v>
      </c>
      <c r="I1097" t="s">
        <v>7</v>
      </c>
      <c r="J1097">
        <v>4</v>
      </c>
      <c r="K1097" t="s">
        <v>43</v>
      </c>
      <c r="U1097" t="s">
        <v>7</v>
      </c>
      <c r="V1097">
        <v>3</v>
      </c>
      <c r="W1097" t="s">
        <v>43</v>
      </c>
      <c r="AG1097" t="s">
        <v>7</v>
      </c>
      <c r="AH1097">
        <v>4</v>
      </c>
      <c r="AI1097" t="s">
        <v>43</v>
      </c>
      <c r="AS1097" t="s">
        <v>7</v>
      </c>
      <c r="AT1097">
        <v>5</v>
      </c>
      <c r="AU1097" t="s">
        <v>43</v>
      </c>
      <c r="BE1097" t="s">
        <v>7</v>
      </c>
      <c r="BF1097">
        <v>1</v>
      </c>
      <c r="BG1097" t="s">
        <v>43</v>
      </c>
    </row>
    <row r="1098" spans="1:59" x14ac:dyDescent="0.3">
      <c r="A1098" t="s">
        <v>7</v>
      </c>
      <c r="B1098">
        <v>4</v>
      </c>
      <c r="C1098" t="s">
        <v>43</v>
      </c>
      <c r="I1098" t="s">
        <v>7</v>
      </c>
      <c r="J1098">
        <v>13</v>
      </c>
      <c r="K1098" t="s">
        <v>43</v>
      </c>
      <c r="U1098" t="s">
        <v>7</v>
      </c>
      <c r="V1098">
        <v>2</v>
      </c>
      <c r="W1098" t="s">
        <v>43</v>
      </c>
      <c r="AG1098" t="s">
        <v>7</v>
      </c>
      <c r="AH1098">
        <v>6</v>
      </c>
      <c r="AI1098" t="s">
        <v>43</v>
      </c>
      <c r="AS1098" t="s">
        <v>7</v>
      </c>
      <c r="AT1098">
        <v>16</v>
      </c>
      <c r="AU1098" t="s">
        <v>43</v>
      </c>
      <c r="BE1098" t="s">
        <v>7</v>
      </c>
      <c r="BF1098">
        <v>4</v>
      </c>
      <c r="BG1098" t="s">
        <v>43</v>
      </c>
    </row>
    <row r="1099" spans="1:59" x14ac:dyDescent="0.3">
      <c r="A1099" t="s">
        <v>7</v>
      </c>
      <c r="B1099">
        <v>5</v>
      </c>
      <c r="C1099" t="s">
        <v>43</v>
      </c>
      <c r="I1099" t="s">
        <v>7</v>
      </c>
      <c r="J1099">
        <v>6</v>
      </c>
      <c r="K1099" t="s">
        <v>43</v>
      </c>
      <c r="U1099" t="s">
        <v>7</v>
      </c>
      <c r="V1099">
        <v>1</v>
      </c>
      <c r="W1099" t="s">
        <v>43</v>
      </c>
      <c r="AG1099" t="s">
        <v>7</v>
      </c>
      <c r="AH1099">
        <v>2</v>
      </c>
      <c r="AI1099" t="s">
        <v>43</v>
      </c>
      <c r="AS1099" t="s">
        <v>7</v>
      </c>
      <c r="AT1099">
        <v>13</v>
      </c>
      <c r="AU1099" t="s">
        <v>43</v>
      </c>
      <c r="BE1099" t="s">
        <v>7</v>
      </c>
      <c r="BF1099">
        <v>0</v>
      </c>
      <c r="BG1099" t="s">
        <v>43</v>
      </c>
    </row>
    <row r="1100" spans="1:59" x14ac:dyDescent="0.3">
      <c r="A1100" t="s">
        <v>7</v>
      </c>
      <c r="B1100">
        <v>7</v>
      </c>
      <c r="C1100" t="s">
        <v>43</v>
      </c>
      <c r="I1100" t="s">
        <v>7</v>
      </c>
      <c r="J1100">
        <v>22</v>
      </c>
      <c r="K1100" t="s">
        <v>43</v>
      </c>
      <c r="U1100" t="s">
        <v>7</v>
      </c>
      <c r="V1100">
        <v>9</v>
      </c>
      <c r="W1100" t="s">
        <v>43</v>
      </c>
      <c r="AG1100" t="s">
        <v>7</v>
      </c>
      <c r="AH1100">
        <v>5</v>
      </c>
      <c r="AI1100" t="s">
        <v>43</v>
      </c>
      <c r="AS1100" t="s">
        <v>7</v>
      </c>
      <c r="AT1100">
        <v>26</v>
      </c>
      <c r="AU1100" t="s">
        <v>43</v>
      </c>
      <c r="BE1100" t="s">
        <v>7</v>
      </c>
      <c r="BF1100">
        <v>3</v>
      </c>
      <c r="BG1100" t="s">
        <v>43</v>
      </c>
    </row>
    <row r="1101" spans="1:59" x14ac:dyDescent="0.3">
      <c r="A1101" t="s">
        <v>7</v>
      </c>
      <c r="B1101">
        <v>0</v>
      </c>
      <c r="C1101" t="s">
        <v>43</v>
      </c>
      <c r="I1101" t="s">
        <v>7</v>
      </c>
      <c r="J1101">
        <v>9</v>
      </c>
      <c r="K1101" t="s">
        <v>43</v>
      </c>
      <c r="U1101" t="s">
        <v>7</v>
      </c>
      <c r="V1101">
        <v>8</v>
      </c>
      <c r="W1101" t="s">
        <v>43</v>
      </c>
      <c r="AG1101" t="s">
        <v>7</v>
      </c>
      <c r="AH1101">
        <v>3</v>
      </c>
      <c r="AI1101" t="s">
        <v>43</v>
      </c>
      <c r="AS1101" t="s">
        <v>7</v>
      </c>
      <c r="AT1101">
        <v>10</v>
      </c>
      <c r="AU1101" t="s">
        <v>43</v>
      </c>
      <c r="BE1101" t="s">
        <v>7</v>
      </c>
      <c r="BF1101">
        <v>0</v>
      </c>
      <c r="BG1101" t="s">
        <v>43</v>
      </c>
    </row>
    <row r="1102" spans="1:59" x14ac:dyDescent="0.3">
      <c r="A1102" t="s">
        <v>7</v>
      </c>
      <c r="B1102">
        <v>2</v>
      </c>
      <c r="C1102" t="s">
        <v>43</v>
      </c>
      <c r="I1102" t="s">
        <v>7</v>
      </c>
      <c r="J1102">
        <v>11</v>
      </c>
      <c r="K1102" t="s">
        <v>43</v>
      </c>
      <c r="U1102" t="s">
        <v>7</v>
      </c>
      <c r="V1102">
        <v>4</v>
      </c>
      <c r="W1102" t="s">
        <v>43</v>
      </c>
      <c r="AG1102" t="s">
        <v>7</v>
      </c>
      <c r="AH1102">
        <v>2</v>
      </c>
      <c r="AI1102" t="s">
        <v>43</v>
      </c>
      <c r="AS1102" t="s">
        <v>7</v>
      </c>
      <c r="AT1102">
        <v>26</v>
      </c>
      <c r="AU1102" t="s">
        <v>43</v>
      </c>
      <c r="BE1102" t="s">
        <v>7</v>
      </c>
      <c r="BF1102">
        <v>0</v>
      </c>
      <c r="BG1102" t="s">
        <v>43</v>
      </c>
    </row>
    <row r="1103" spans="1:59" x14ac:dyDescent="0.3">
      <c r="A1103" t="s">
        <v>7</v>
      </c>
      <c r="B1103">
        <v>0</v>
      </c>
      <c r="C1103" t="s">
        <v>43</v>
      </c>
      <c r="I1103" t="s">
        <v>7</v>
      </c>
      <c r="J1103">
        <v>3</v>
      </c>
      <c r="K1103" t="s">
        <v>43</v>
      </c>
      <c r="U1103" t="s">
        <v>7</v>
      </c>
      <c r="V1103">
        <v>2</v>
      </c>
      <c r="W1103" t="s">
        <v>43</v>
      </c>
      <c r="AG1103" t="s">
        <v>7</v>
      </c>
      <c r="AH1103">
        <v>3</v>
      </c>
      <c r="AI1103" t="s">
        <v>43</v>
      </c>
      <c r="AS1103" t="s">
        <v>7</v>
      </c>
      <c r="AT1103">
        <v>4</v>
      </c>
      <c r="AU1103" t="s">
        <v>43</v>
      </c>
      <c r="BE1103" t="s">
        <v>7</v>
      </c>
      <c r="BF1103">
        <v>0</v>
      </c>
      <c r="BG1103" t="s">
        <v>43</v>
      </c>
    </row>
    <row r="1104" spans="1:59" x14ac:dyDescent="0.3">
      <c r="A1104" t="s">
        <v>7</v>
      </c>
      <c r="B1104">
        <v>4</v>
      </c>
      <c r="C1104" t="s">
        <v>43</v>
      </c>
      <c r="I1104" t="s">
        <v>7</v>
      </c>
      <c r="J1104">
        <v>29</v>
      </c>
      <c r="K1104" t="s">
        <v>43</v>
      </c>
      <c r="U1104" t="s">
        <v>7</v>
      </c>
      <c r="V1104">
        <v>10</v>
      </c>
      <c r="W1104" t="s">
        <v>43</v>
      </c>
      <c r="AG1104" t="s">
        <v>7</v>
      </c>
      <c r="AH1104">
        <v>5</v>
      </c>
      <c r="AI1104" t="s">
        <v>43</v>
      </c>
      <c r="AS1104" t="s">
        <v>7</v>
      </c>
      <c r="AT1104">
        <v>31</v>
      </c>
      <c r="AU1104" t="s">
        <v>43</v>
      </c>
      <c r="BE1104" t="s">
        <v>7</v>
      </c>
      <c r="BF1104">
        <v>11</v>
      </c>
      <c r="BG1104" t="s">
        <v>43</v>
      </c>
    </row>
    <row r="1105" spans="1:59" x14ac:dyDescent="0.3">
      <c r="A1105" t="s">
        <v>7</v>
      </c>
      <c r="B1105">
        <v>3</v>
      </c>
      <c r="C1105" t="s">
        <v>43</v>
      </c>
      <c r="I1105" t="s">
        <v>7</v>
      </c>
      <c r="J1105">
        <v>21</v>
      </c>
      <c r="K1105" t="s">
        <v>43</v>
      </c>
      <c r="U1105" t="s">
        <v>7</v>
      </c>
      <c r="V1105">
        <v>7</v>
      </c>
      <c r="W1105" t="s">
        <v>43</v>
      </c>
      <c r="AG1105" t="s">
        <v>7</v>
      </c>
      <c r="AH1105">
        <v>3</v>
      </c>
      <c r="AI1105" t="s">
        <v>43</v>
      </c>
      <c r="AS1105" t="s">
        <v>7</v>
      </c>
      <c r="AT1105">
        <v>23</v>
      </c>
      <c r="AU1105" t="s">
        <v>43</v>
      </c>
      <c r="BE1105" t="s">
        <v>7</v>
      </c>
      <c r="BF1105">
        <v>15</v>
      </c>
      <c r="BG1105" t="s">
        <v>43</v>
      </c>
    </row>
    <row r="1106" spans="1:59" x14ac:dyDescent="0.3">
      <c r="A1106" t="s">
        <v>7</v>
      </c>
      <c r="B1106">
        <v>1</v>
      </c>
      <c r="C1106" t="s">
        <v>43</v>
      </c>
      <c r="I1106" t="s">
        <v>7</v>
      </c>
      <c r="J1106">
        <v>10</v>
      </c>
      <c r="K1106" t="s">
        <v>43</v>
      </c>
      <c r="U1106" t="s">
        <v>7</v>
      </c>
      <c r="V1106">
        <v>7</v>
      </c>
      <c r="W1106" t="s">
        <v>43</v>
      </c>
      <c r="AG1106" t="s">
        <v>7</v>
      </c>
      <c r="AH1106">
        <v>4</v>
      </c>
      <c r="AI1106" t="s">
        <v>43</v>
      </c>
      <c r="AS1106" t="s">
        <v>7</v>
      </c>
      <c r="AT1106">
        <v>10</v>
      </c>
      <c r="AU1106" t="s">
        <v>43</v>
      </c>
      <c r="BE1106" t="s">
        <v>7</v>
      </c>
      <c r="BF1106">
        <v>0</v>
      </c>
      <c r="BG1106" t="s">
        <v>43</v>
      </c>
    </row>
    <row r="1107" spans="1:59" x14ac:dyDescent="0.3">
      <c r="A1107" t="s">
        <v>7</v>
      </c>
      <c r="B1107">
        <v>1</v>
      </c>
      <c r="C1107" t="s">
        <v>43</v>
      </c>
      <c r="I1107" t="s">
        <v>7</v>
      </c>
      <c r="J1107">
        <v>10</v>
      </c>
      <c r="K1107" t="s">
        <v>43</v>
      </c>
      <c r="U1107" t="s">
        <v>7</v>
      </c>
      <c r="V1107">
        <v>8</v>
      </c>
      <c r="W1107" t="s">
        <v>43</v>
      </c>
      <c r="AG1107" t="s">
        <v>7</v>
      </c>
      <c r="AH1107">
        <v>5</v>
      </c>
      <c r="AI1107" t="s">
        <v>43</v>
      </c>
      <c r="AS1107" t="s">
        <v>7</v>
      </c>
      <c r="AT1107">
        <v>10</v>
      </c>
      <c r="AU1107" t="s">
        <v>43</v>
      </c>
      <c r="BE1107" t="s">
        <v>7</v>
      </c>
      <c r="BF1107">
        <v>9</v>
      </c>
      <c r="BG1107" t="s">
        <v>43</v>
      </c>
    </row>
    <row r="1108" spans="1:59" x14ac:dyDescent="0.3">
      <c r="A1108" t="s">
        <v>7</v>
      </c>
      <c r="B1108">
        <v>1</v>
      </c>
      <c r="C1108" t="s">
        <v>43</v>
      </c>
      <c r="I1108" t="s">
        <v>7</v>
      </c>
      <c r="J1108">
        <v>19</v>
      </c>
      <c r="K1108" t="s">
        <v>43</v>
      </c>
      <c r="U1108" t="s">
        <v>7</v>
      </c>
      <c r="V1108">
        <v>2</v>
      </c>
      <c r="W1108" t="s">
        <v>43</v>
      </c>
      <c r="AG1108" t="s">
        <v>7</v>
      </c>
      <c r="AH1108">
        <v>4</v>
      </c>
      <c r="AI1108" t="s">
        <v>43</v>
      </c>
      <c r="AS1108" t="s">
        <v>7</v>
      </c>
      <c r="AT1108">
        <v>19</v>
      </c>
      <c r="AU1108" t="s">
        <v>43</v>
      </c>
      <c r="BE1108" t="s">
        <v>7</v>
      </c>
      <c r="BF1108">
        <v>11</v>
      </c>
      <c r="BG1108" t="s">
        <v>43</v>
      </c>
    </row>
    <row r="1109" spans="1:59" x14ac:dyDescent="0.3">
      <c r="A1109" t="s">
        <v>7</v>
      </c>
      <c r="B1109">
        <v>0</v>
      </c>
      <c r="C1109" t="s">
        <v>43</v>
      </c>
      <c r="I1109" t="s">
        <v>7</v>
      </c>
      <c r="J1109">
        <v>9</v>
      </c>
      <c r="K1109" t="s">
        <v>43</v>
      </c>
      <c r="U1109" t="s">
        <v>7</v>
      </c>
      <c r="V1109">
        <v>3</v>
      </c>
      <c r="W1109" t="s">
        <v>43</v>
      </c>
      <c r="AG1109" t="s">
        <v>7</v>
      </c>
      <c r="AH1109">
        <v>2</v>
      </c>
      <c r="AI1109" t="s">
        <v>43</v>
      </c>
      <c r="AS1109" t="s">
        <v>7</v>
      </c>
      <c r="AT1109">
        <v>10</v>
      </c>
      <c r="AU1109" t="s">
        <v>43</v>
      </c>
      <c r="BE1109" t="s">
        <v>7</v>
      </c>
      <c r="BF1109">
        <v>1</v>
      </c>
      <c r="BG1109" t="s">
        <v>43</v>
      </c>
    </row>
    <row r="1110" spans="1:59" x14ac:dyDescent="0.3">
      <c r="A1110" t="s">
        <v>7</v>
      </c>
      <c r="B1110">
        <v>3</v>
      </c>
      <c r="C1110" t="s">
        <v>43</v>
      </c>
      <c r="I1110" t="s">
        <v>7</v>
      </c>
      <c r="J1110">
        <v>7</v>
      </c>
      <c r="K1110" t="s">
        <v>43</v>
      </c>
      <c r="U1110" t="s">
        <v>7</v>
      </c>
      <c r="V1110">
        <v>7</v>
      </c>
      <c r="W1110" t="s">
        <v>43</v>
      </c>
      <c r="AG1110" t="s">
        <v>7</v>
      </c>
      <c r="AH1110">
        <v>3</v>
      </c>
      <c r="AI1110" t="s">
        <v>43</v>
      </c>
      <c r="AS1110" t="s">
        <v>7</v>
      </c>
      <c r="AT1110">
        <v>11</v>
      </c>
      <c r="AU1110" t="s">
        <v>43</v>
      </c>
      <c r="BE1110" t="s">
        <v>7</v>
      </c>
      <c r="BF1110">
        <v>1</v>
      </c>
      <c r="BG1110" t="s">
        <v>43</v>
      </c>
    </row>
    <row r="1111" spans="1:59" x14ac:dyDescent="0.3">
      <c r="A1111" t="s">
        <v>7</v>
      </c>
      <c r="B1111">
        <v>1</v>
      </c>
      <c r="C1111" t="s">
        <v>43</v>
      </c>
      <c r="I1111" t="s">
        <v>7</v>
      </c>
      <c r="J1111">
        <v>10</v>
      </c>
      <c r="K1111" t="s">
        <v>43</v>
      </c>
      <c r="U1111" t="s">
        <v>7</v>
      </c>
      <c r="V1111">
        <v>8</v>
      </c>
      <c r="W1111" t="s">
        <v>43</v>
      </c>
      <c r="AG1111" t="s">
        <v>7</v>
      </c>
      <c r="AH1111">
        <v>6</v>
      </c>
      <c r="AI1111" t="s">
        <v>43</v>
      </c>
      <c r="AS1111" t="s">
        <v>7</v>
      </c>
      <c r="AT1111">
        <v>10</v>
      </c>
      <c r="AU1111" t="s">
        <v>43</v>
      </c>
      <c r="BE1111" t="s">
        <v>7</v>
      </c>
      <c r="BF1111">
        <v>9</v>
      </c>
      <c r="BG1111" t="s">
        <v>43</v>
      </c>
    </row>
    <row r="1112" spans="1:59" x14ac:dyDescent="0.3">
      <c r="A1112" t="s">
        <v>7</v>
      </c>
      <c r="B1112">
        <v>2</v>
      </c>
      <c r="C1112" t="s">
        <v>43</v>
      </c>
      <c r="I1112" t="s">
        <v>7</v>
      </c>
      <c r="J1112">
        <v>15</v>
      </c>
      <c r="K1112" t="s">
        <v>43</v>
      </c>
      <c r="U1112" t="s">
        <v>7</v>
      </c>
      <c r="V1112">
        <v>7</v>
      </c>
      <c r="W1112" t="s">
        <v>43</v>
      </c>
      <c r="AG1112" t="s">
        <v>7</v>
      </c>
      <c r="AH1112">
        <v>2</v>
      </c>
      <c r="AI1112" t="s">
        <v>43</v>
      </c>
      <c r="AS1112" t="s">
        <v>7</v>
      </c>
      <c r="AT1112">
        <v>17</v>
      </c>
      <c r="AU1112" t="s">
        <v>43</v>
      </c>
      <c r="BE1112" t="s">
        <v>7</v>
      </c>
      <c r="BF1112">
        <v>6</v>
      </c>
      <c r="BG1112" t="s">
        <v>43</v>
      </c>
    </row>
    <row r="1113" spans="1:59" x14ac:dyDescent="0.3">
      <c r="A1113" t="s">
        <v>7</v>
      </c>
      <c r="B1113">
        <v>8</v>
      </c>
      <c r="C1113" t="s">
        <v>43</v>
      </c>
      <c r="I1113" t="s">
        <v>7</v>
      </c>
      <c r="J1113">
        <v>1</v>
      </c>
      <c r="K1113" t="s">
        <v>43</v>
      </c>
      <c r="U1113" t="s">
        <v>7</v>
      </c>
      <c r="V1113">
        <v>0</v>
      </c>
      <c r="W1113" t="s">
        <v>43</v>
      </c>
      <c r="AG1113" t="s">
        <v>7</v>
      </c>
      <c r="AH1113">
        <v>4</v>
      </c>
      <c r="AI1113" t="s">
        <v>43</v>
      </c>
      <c r="AS1113" t="s">
        <v>7</v>
      </c>
      <c r="AT1113">
        <v>5</v>
      </c>
      <c r="AU1113" t="s">
        <v>43</v>
      </c>
      <c r="BE1113" t="s">
        <v>7</v>
      </c>
      <c r="BF1113">
        <v>0</v>
      </c>
      <c r="BG1113" t="s">
        <v>43</v>
      </c>
    </row>
    <row r="1114" spans="1:59" x14ac:dyDescent="0.3">
      <c r="A1114" t="s">
        <v>7</v>
      </c>
      <c r="B1114">
        <v>3</v>
      </c>
      <c r="C1114" t="s">
        <v>43</v>
      </c>
      <c r="I1114" t="s">
        <v>7</v>
      </c>
      <c r="J1114">
        <v>6</v>
      </c>
      <c r="K1114" t="s">
        <v>43</v>
      </c>
      <c r="U1114" t="s">
        <v>7</v>
      </c>
      <c r="V1114">
        <v>2</v>
      </c>
      <c r="W1114" t="s">
        <v>43</v>
      </c>
      <c r="AG1114" t="s">
        <v>7</v>
      </c>
      <c r="AH1114">
        <v>3</v>
      </c>
      <c r="AI1114" t="s">
        <v>43</v>
      </c>
      <c r="AS1114" t="s">
        <v>7</v>
      </c>
      <c r="AT1114">
        <v>8</v>
      </c>
      <c r="AU1114" t="s">
        <v>43</v>
      </c>
      <c r="BE1114" t="s">
        <v>7</v>
      </c>
      <c r="BF1114">
        <v>0</v>
      </c>
      <c r="BG1114" t="s">
        <v>43</v>
      </c>
    </row>
    <row r="1115" spans="1:59" x14ac:dyDescent="0.3">
      <c r="A1115" t="s">
        <v>7</v>
      </c>
      <c r="B1115">
        <v>1</v>
      </c>
      <c r="C1115" t="s">
        <v>43</v>
      </c>
      <c r="I1115" t="s">
        <v>7</v>
      </c>
      <c r="J1115">
        <v>5</v>
      </c>
      <c r="K1115" t="s">
        <v>43</v>
      </c>
      <c r="U1115" t="s">
        <v>7</v>
      </c>
      <c r="V1115">
        <v>3</v>
      </c>
      <c r="W1115" t="s">
        <v>43</v>
      </c>
      <c r="AG1115" t="s">
        <v>7</v>
      </c>
      <c r="AH1115">
        <v>0</v>
      </c>
      <c r="AI1115" t="s">
        <v>43</v>
      </c>
      <c r="AS1115" t="s">
        <v>7</v>
      </c>
      <c r="AT1115">
        <v>5</v>
      </c>
      <c r="AU1115" t="s">
        <v>43</v>
      </c>
      <c r="BE1115" t="s">
        <v>7</v>
      </c>
      <c r="BF1115">
        <v>0</v>
      </c>
      <c r="BG1115" t="s">
        <v>43</v>
      </c>
    </row>
    <row r="1116" spans="1:59" x14ac:dyDescent="0.3">
      <c r="A1116" t="s">
        <v>7</v>
      </c>
      <c r="B1116">
        <v>3</v>
      </c>
      <c r="C1116" t="s">
        <v>43</v>
      </c>
      <c r="I1116" t="s">
        <v>7</v>
      </c>
      <c r="J1116">
        <v>5</v>
      </c>
      <c r="K1116" t="s">
        <v>43</v>
      </c>
      <c r="U1116" t="s">
        <v>7</v>
      </c>
      <c r="V1116">
        <v>4</v>
      </c>
      <c r="W1116" t="s">
        <v>43</v>
      </c>
      <c r="AG1116" t="s">
        <v>7</v>
      </c>
      <c r="AH1116">
        <v>2</v>
      </c>
      <c r="AI1116" t="s">
        <v>43</v>
      </c>
      <c r="AS1116" t="s">
        <v>7</v>
      </c>
      <c r="AT1116">
        <v>8</v>
      </c>
      <c r="AU1116" t="s">
        <v>43</v>
      </c>
      <c r="BE1116" t="s">
        <v>7</v>
      </c>
      <c r="BF1116">
        <v>1</v>
      </c>
      <c r="BG1116" t="s">
        <v>43</v>
      </c>
    </row>
    <row r="1117" spans="1:59" x14ac:dyDescent="0.3">
      <c r="A1117" t="s">
        <v>7</v>
      </c>
      <c r="B1117">
        <v>2</v>
      </c>
      <c r="C1117" t="s">
        <v>43</v>
      </c>
      <c r="I1117" t="s">
        <v>7</v>
      </c>
      <c r="J1117">
        <v>4</v>
      </c>
      <c r="K1117" t="s">
        <v>43</v>
      </c>
      <c r="U1117" t="s">
        <v>7</v>
      </c>
      <c r="V1117">
        <v>2</v>
      </c>
      <c r="W1117" t="s">
        <v>43</v>
      </c>
      <c r="AG1117" t="s">
        <v>7</v>
      </c>
      <c r="AH1117">
        <v>5</v>
      </c>
      <c r="AI1117" t="s">
        <v>43</v>
      </c>
      <c r="AS1117" t="s">
        <v>7</v>
      </c>
      <c r="AT1117">
        <v>14</v>
      </c>
      <c r="AU1117" t="s">
        <v>43</v>
      </c>
      <c r="BE1117" t="s">
        <v>7</v>
      </c>
      <c r="BF1117">
        <v>3</v>
      </c>
      <c r="BG1117" t="s">
        <v>43</v>
      </c>
    </row>
    <row r="1118" spans="1:59" x14ac:dyDescent="0.3">
      <c r="A1118" t="s">
        <v>7</v>
      </c>
      <c r="B1118">
        <v>6</v>
      </c>
      <c r="C1118" t="s">
        <v>43</v>
      </c>
      <c r="I1118" t="s">
        <v>7</v>
      </c>
      <c r="J1118">
        <v>5</v>
      </c>
      <c r="K1118" t="s">
        <v>43</v>
      </c>
      <c r="U1118" t="s">
        <v>7</v>
      </c>
      <c r="V1118">
        <v>4</v>
      </c>
      <c r="W1118" t="s">
        <v>43</v>
      </c>
      <c r="AG1118" t="s">
        <v>7</v>
      </c>
      <c r="AH1118">
        <v>2</v>
      </c>
      <c r="AI1118" t="s">
        <v>43</v>
      </c>
      <c r="AS1118" t="s">
        <v>7</v>
      </c>
      <c r="AT1118">
        <v>8</v>
      </c>
      <c r="AU1118" t="s">
        <v>43</v>
      </c>
      <c r="BE1118" t="s">
        <v>7</v>
      </c>
      <c r="BF1118">
        <v>1</v>
      </c>
      <c r="BG1118" t="s">
        <v>43</v>
      </c>
    </row>
    <row r="1119" spans="1:59" x14ac:dyDescent="0.3">
      <c r="A1119" t="s">
        <v>7</v>
      </c>
      <c r="B1119">
        <v>0</v>
      </c>
      <c r="C1119" t="s">
        <v>43</v>
      </c>
      <c r="I1119" t="s">
        <v>7</v>
      </c>
      <c r="J1119">
        <v>3</v>
      </c>
      <c r="K1119" t="s">
        <v>43</v>
      </c>
      <c r="U1119" t="s">
        <v>7</v>
      </c>
      <c r="V1119">
        <v>2</v>
      </c>
      <c r="W1119" t="s">
        <v>43</v>
      </c>
      <c r="AG1119" t="s">
        <v>7</v>
      </c>
      <c r="AH1119">
        <v>3</v>
      </c>
      <c r="AI1119" t="s">
        <v>43</v>
      </c>
      <c r="AS1119" t="s">
        <v>7</v>
      </c>
      <c r="AT1119">
        <v>4</v>
      </c>
      <c r="AU1119" t="s">
        <v>43</v>
      </c>
      <c r="BE1119" t="s">
        <v>7</v>
      </c>
      <c r="BF1119">
        <v>1</v>
      </c>
      <c r="BG1119" t="s">
        <v>43</v>
      </c>
    </row>
    <row r="1120" spans="1:59" x14ac:dyDescent="0.3">
      <c r="A1120" t="s">
        <v>7</v>
      </c>
      <c r="B1120">
        <v>2</v>
      </c>
      <c r="C1120" t="s">
        <v>43</v>
      </c>
      <c r="I1120" t="s">
        <v>7</v>
      </c>
      <c r="J1120">
        <v>3</v>
      </c>
      <c r="K1120" t="s">
        <v>43</v>
      </c>
      <c r="U1120" t="s">
        <v>7</v>
      </c>
      <c r="V1120">
        <v>2</v>
      </c>
      <c r="W1120" t="s">
        <v>43</v>
      </c>
      <c r="AG1120" t="s">
        <v>7</v>
      </c>
      <c r="AH1120">
        <v>3</v>
      </c>
      <c r="AI1120" t="s">
        <v>43</v>
      </c>
      <c r="AS1120" t="s">
        <v>7</v>
      </c>
      <c r="AT1120">
        <v>6</v>
      </c>
      <c r="AU1120" t="s">
        <v>43</v>
      </c>
      <c r="BE1120" t="s">
        <v>7</v>
      </c>
      <c r="BF1120">
        <v>1</v>
      </c>
      <c r="BG1120" t="s">
        <v>43</v>
      </c>
    </row>
    <row r="1121" spans="1:59" x14ac:dyDescent="0.3">
      <c r="A1121" t="s">
        <v>7</v>
      </c>
      <c r="B1121">
        <v>1</v>
      </c>
      <c r="C1121" t="s">
        <v>43</v>
      </c>
      <c r="I1121" t="s">
        <v>7</v>
      </c>
      <c r="J1121">
        <v>6</v>
      </c>
      <c r="K1121" t="s">
        <v>43</v>
      </c>
      <c r="U1121" t="s">
        <v>7</v>
      </c>
      <c r="V1121">
        <v>2</v>
      </c>
      <c r="W1121" t="s">
        <v>43</v>
      </c>
      <c r="AG1121" t="s">
        <v>7</v>
      </c>
      <c r="AH1121">
        <v>3</v>
      </c>
      <c r="AI1121" t="s">
        <v>43</v>
      </c>
      <c r="AS1121" t="s">
        <v>7</v>
      </c>
      <c r="AT1121">
        <v>6</v>
      </c>
      <c r="AU1121" t="s">
        <v>43</v>
      </c>
      <c r="BE1121" t="s">
        <v>7</v>
      </c>
      <c r="BF1121">
        <v>4</v>
      </c>
      <c r="BG1121" t="s">
        <v>43</v>
      </c>
    </row>
    <row r="1122" spans="1:59" x14ac:dyDescent="0.3">
      <c r="A1122" t="s">
        <v>7</v>
      </c>
      <c r="B1122">
        <v>3</v>
      </c>
      <c r="C1122" t="s">
        <v>43</v>
      </c>
      <c r="I1122" t="s">
        <v>7</v>
      </c>
      <c r="J1122">
        <v>5</v>
      </c>
      <c r="K1122" t="s">
        <v>43</v>
      </c>
      <c r="U1122" t="s">
        <v>7</v>
      </c>
      <c r="V1122">
        <v>4</v>
      </c>
      <c r="W1122" t="s">
        <v>43</v>
      </c>
      <c r="AG1122" t="s">
        <v>7</v>
      </c>
      <c r="AH1122">
        <v>3</v>
      </c>
      <c r="AI1122" t="s">
        <v>43</v>
      </c>
      <c r="AS1122" t="s">
        <v>7</v>
      </c>
      <c r="AT1122">
        <v>15</v>
      </c>
      <c r="AU1122" t="s">
        <v>43</v>
      </c>
      <c r="BE1122" t="s">
        <v>7</v>
      </c>
      <c r="BF1122">
        <v>0</v>
      </c>
      <c r="BG1122" t="s">
        <v>43</v>
      </c>
    </row>
    <row r="1123" spans="1:59" x14ac:dyDescent="0.3">
      <c r="A1123" t="s">
        <v>7</v>
      </c>
      <c r="B1123">
        <v>7</v>
      </c>
      <c r="C1123" t="s">
        <v>43</v>
      </c>
      <c r="I1123" t="s">
        <v>7</v>
      </c>
      <c r="J1123">
        <v>3</v>
      </c>
      <c r="K1123" t="s">
        <v>43</v>
      </c>
      <c r="U1123" t="s">
        <v>7</v>
      </c>
      <c r="V1123">
        <v>2</v>
      </c>
      <c r="W1123" t="s">
        <v>43</v>
      </c>
      <c r="AG1123" t="s">
        <v>7</v>
      </c>
      <c r="AH1123">
        <v>3</v>
      </c>
      <c r="AI1123" t="s">
        <v>43</v>
      </c>
      <c r="AS1123" t="s">
        <v>7</v>
      </c>
      <c r="AT1123">
        <v>8</v>
      </c>
      <c r="AU1123" t="s">
        <v>43</v>
      </c>
      <c r="BE1123" t="s">
        <v>7</v>
      </c>
      <c r="BF1123">
        <v>0</v>
      </c>
      <c r="BG1123" t="s">
        <v>43</v>
      </c>
    </row>
    <row r="1124" spans="1:59" x14ac:dyDescent="0.3">
      <c r="A1124" t="s">
        <v>7</v>
      </c>
      <c r="B1124">
        <v>4</v>
      </c>
      <c r="C1124" t="s">
        <v>43</v>
      </c>
      <c r="I1124" t="s">
        <v>7</v>
      </c>
      <c r="J1124">
        <v>3</v>
      </c>
      <c r="K1124" t="s">
        <v>43</v>
      </c>
      <c r="U1124" t="s">
        <v>7</v>
      </c>
      <c r="V1124">
        <v>2</v>
      </c>
      <c r="W1124" t="s">
        <v>43</v>
      </c>
      <c r="AG1124" t="s">
        <v>7</v>
      </c>
      <c r="AH1124">
        <v>3</v>
      </c>
      <c r="AI1124" t="s">
        <v>43</v>
      </c>
      <c r="AS1124" t="s">
        <v>7</v>
      </c>
      <c r="AT1124">
        <v>11</v>
      </c>
      <c r="AU1124" t="s">
        <v>43</v>
      </c>
      <c r="BE1124" t="s">
        <v>7</v>
      </c>
      <c r="BF1124">
        <v>0</v>
      </c>
      <c r="BG1124" t="s">
        <v>43</v>
      </c>
    </row>
    <row r="1125" spans="1:59" x14ac:dyDescent="0.3">
      <c r="A1125" t="s">
        <v>7</v>
      </c>
      <c r="B1125">
        <v>1</v>
      </c>
      <c r="C1125" t="s">
        <v>43</v>
      </c>
      <c r="I1125" t="s">
        <v>7</v>
      </c>
      <c r="J1125">
        <v>5</v>
      </c>
      <c r="K1125" t="s">
        <v>43</v>
      </c>
      <c r="U1125" t="s">
        <v>7</v>
      </c>
      <c r="V1125">
        <v>4</v>
      </c>
      <c r="W1125" t="s">
        <v>43</v>
      </c>
      <c r="AG1125" t="s">
        <v>7</v>
      </c>
      <c r="AH1125">
        <v>3</v>
      </c>
      <c r="AI1125" t="s">
        <v>43</v>
      </c>
      <c r="AS1125" t="s">
        <v>7</v>
      </c>
      <c r="AT1125">
        <v>5</v>
      </c>
      <c r="AU1125" t="s">
        <v>43</v>
      </c>
      <c r="BE1125" t="s">
        <v>7</v>
      </c>
      <c r="BF1125">
        <v>0</v>
      </c>
      <c r="BG1125" t="s">
        <v>43</v>
      </c>
    </row>
    <row r="1126" spans="1:59" x14ac:dyDescent="0.3">
      <c r="A1126" t="s">
        <v>7</v>
      </c>
      <c r="B1126">
        <v>4</v>
      </c>
      <c r="C1126" t="s">
        <v>43</v>
      </c>
      <c r="I1126" t="s">
        <v>7</v>
      </c>
      <c r="J1126">
        <v>4</v>
      </c>
      <c r="K1126" t="s">
        <v>43</v>
      </c>
      <c r="U1126" t="s">
        <v>7</v>
      </c>
      <c r="V1126">
        <v>3</v>
      </c>
      <c r="W1126" t="s">
        <v>43</v>
      </c>
      <c r="AG1126" t="s">
        <v>7</v>
      </c>
      <c r="AH1126">
        <v>3</v>
      </c>
      <c r="AI1126" t="s">
        <v>43</v>
      </c>
      <c r="AS1126" t="s">
        <v>7</v>
      </c>
      <c r="AT1126">
        <v>7</v>
      </c>
      <c r="AU1126" t="s">
        <v>43</v>
      </c>
      <c r="BE1126" t="s">
        <v>7</v>
      </c>
      <c r="BF1126">
        <v>0</v>
      </c>
      <c r="BG1126" t="s">
        <v>43</v>
      </c>
    </row>
    <row r="1127" spans="1:59" x14ac:dyDescent="0.3">
      <c r="A1127" t="s">
        <v>7</v>
      </c>
      <c r="B1127">
        <v>1</v>
      </c>
      <c r="C1127" t="s">
        <v>43</v>
      </c>
      <c r="I1127" t="s">
        <v>7</v>
      </c>
      <c r="J1127">
        <v>13</v>
      </c>
      <c r="K1127" t="s">
        <v>43</v>
      </c>
      <c r="U1127" t="s">
        <v>7</v>
      </c>
      <c r="V1127">
        <v>7</v>
      </c>
      <c r="W1127" t="s">
        <v>43</v>
      </c>
      <c r="AG1127" t="s">
        <v>7</v>
      </c>
      <c r="AH1127">
        <v>5</v>
      </c>
      <c r="AI1127" t="s">
        <v>43</v>
      </c>
      <c r="AS1127" t="s">
        <v>7</v>
      </c>
      <c r="AT1127">
        <v>13</v>
      </c>
      <c r="AU1127" t="s">
        <v>43</v>
      </c>
      <c r="BE1127" t="s">
        <v>7</v>
      </c>
      <c r="BF1127">
        <v>9</v>
      </c>
      <c r="BG1127" t="s">
        <v>43</v>
      </c>
    </row>
    <row r="1128" spans="1:59" x14ac:dyDescent="0.3">
      <c r="A1128" t="s">
        <v>7</v>
      </c>
      <c r="B1128">
        <v>4</v>
      </c>
      <c r="C1128" t="s">
        <v>43</v>
      </c>
      <c r="I1128" t="s">
        <v>7</v>
      </c>
      <c r="J1128">
        <v>2</v>
      </c>
      <c r="K1128" t="s">
        <v>43</v>
      </c>
      <c r="U1128" t="s">
        <v>7</v>
      </c>
      <c r="V1128">
        <v>2</v>
      </c>
      <c r="W1128" t="s">
        <v>43</v>
      </c>
      <c r="AG1128" t="s">
        <v>7</v>
      </c>
      <c r="AH1128">
        <v>3</v>
      </c>
      <c r="AI1128" t="s">
        <v>43</v>
      </c>
      <c r="AS1128" t="s">
        <v>7</v>
      </c>
      <c r="AT1128">
        <v>15</v>
      </c>
      <c r="AU1128" t="s">
        <v>43</v>
      </c>
      <c r="BE1128" t="s">
        <v>7</v>
      </c>
      <c r="BF1128">
        <v>2</v>
      </c>
      <c r="BG1128" t="s">
        <v>43</v>
      </c>
    </row>
    <row r="1129" spans="1:59" x14ac:dyDescent="0.3">
      <c r="A1129" t="s">
        <v>7</v>
      </c>
      <c r="B1129">
        <v>0</v>
      </c>
      <c r="C1129" t="s">
        <v>43</v>
      </c>
      <c r="I1129" t="s">
        <v>7</v>
      </c>
      <c r="J1129">
        <v>5</v>
      </c>
      <c r="K1129" t="s">
        <v>43</v>
      </c>
      <c r="U1129" t="s">
        <v>7</v>
      </c>
      <c r="V1129">
        <v>4</v>
      </c>
      <c r="W1129" t="s">
        <v>43</v>
      </c>
      <c r="AG1129" t="s">
        <v>7</v>
      </c>
      <c r="AH1129">
        <v>4</v>
      </c>
      <c r="AI1129" t="s">
        <v>43</v>
      </c>
      <c r="AS1129" t="s">
        <v>7</v>
      </c>
      <c r="AT1129">
        <v>6</v>
      </c>
      <c r="AU1129" t="s">
        <v>43</v>
      </c>
      <c r="BE1129" t="s">
        <v>7</v>
      </c>
      <c r="BF1129">
        <v>1</v>
      </c>
      <c r="BG1129" t="s">
        <v>43</v>
      </c>
    </row>
    <row r="1130" spans="1:59" x14ac:dyDescent="0.3">
      <c r="A1130" t="s">
        <v>7</v>
      </c>
      <c r="B1130">
        <v>0</v>
      </c>
      <c r="C1130" t="s">
        <v>43</v>
      </c>
      <c r="I1130" t="s">
        <v>7</v>
      </c>
      <c r="J1130">
        <v>4</v>
      </c>
      <c r="K1130" t="s">
        <v>43</v>
      </c>
      <c r="U1130" t="s">
        <v>7</v>
      </c>
      <c r="V1130">
        <v>3</v>
      </c>
      <c r="W1130" t="s">
        <v>43</v>
      </c>
      <c r="AG1130" t="s">
        <v>7</v>
      </c>
      <c r="AH1130">
        <v>2</v>
      </c>
      <c r="AI1130" t="s">
        <v>43</v>
      </c>
      <c r="AS1130" t="s">
        <v>7</v>
      </c>
      <c r="AT1130">
        <v>5</v>
      </c>
      <c r="AU1130" t="s">
        <v>43</v>
      </c>
      <c r="BE1130" t="s">
        <v>7</v>
      </c>
      <c r="BF1130">
        <v>0</v>
      </c>
      <c r="BG1130" t="s">
        <v>43</v>
      </c>
    </row>
    <row r="1131" spans="1:59" x14ac:dyDescent="0.3">
      <c r="A1131" t="s">
        <v>7</v>
      </c>
      <c r="B1131">
        <v>3</v>
      </c>
      <c r="C1131" t="s">
        <v>43</v>
      </c>
      <c r="I1131" t="s">
        <v>7</v>
      </c>
      <c r="J1131">
        <v>13</v>
      </c>
      <c r="K1131" t="s">
        <v>43</v>
      </c>
      <c r="U1131" t="s">
        <v>7</v>
      </c>
      <c r="V1131">
        <v>9</v>
      </c>
      <c r="W1131" t="s">
        <v>43</v>
      </c>
      <c r="AG1131" t="s">
        <v>7</v>
      </c>
      <c r="AH1131">
        <v>2</v>
      </c>
      <c r="AI1131" t="s">
        <v>43</v>
      </c>
      <c r="AS1131" t="s">
        <v>7</v>
      </c>
      <c r="AT1131">
        <v>15</v>
      </c>
      <c r="AU1131" t="s">
        <v>43</v>
      </c>
      <c r="BE1131" t="s">
        <v>7</v>
      </c>
      <c r="BF1131">
        <v>3</v>
      </c>
      <c r="BG1131" t="s">
        <v>43</v>
      </c>
    </row>
    <row r="1132" spans="1:59" x14ac:dyDescent="0.3">
      <c r="A1132" t="s">
        <v>7</v>
      </c>
      <c r="B1132">
        <v>8</v>
      </c>
      <c r="C1132" t="s">
        <v>43</v>
      </c>
      <c r="I1132" t="s">
        <v>7</v>
      </c>
      <c r="J1132">
        <v>2</v>
      </c>
      <c r="K1132" t="s">
        <v>43</v>
      </c>
      <c r="U1132" t="s">
        <v>7</v>
      </c>
      <c r="V1132">
        <v>1</v>
      </c>
      <c r="W1132" t="s">
        <v>43</v>
      </c>
      <c r="AG1132" t="s">
        <v>7</v>
      </c>
      <c r="AH1132">
        <v>2</v>
      </c>
      <c r="AI1132" t="s">
        <v>43</v>
      </c>
      <c r="AS1132" t="s">
        <v>7</v>
      </c>
      <c r="AT1132">
        <v>4</v>
      </c>
      <c r="AU1132" t="s">
        <v>43</v>
      </c>
      <c r="BE1132" t="s">
        <v>7</v>
      </c>
      <c r="BF1132">
        <v>2</v>
      </c>
      <c r="BG1132" t="s">
        <v>43</v>
      </c>
    </row>
    <row r="1133" spans="1:59" x14ac:dyDescent="0.3">
      <c r="A1133" t="s">
        <v>7</v>
      </c>
      <c r="B1133">
        <v>7</v>
      </c>
      <c r="C1133" t="s">
        <v>43</v>
      </c>
      <c r="I1133" t="s">
        <v>7</v>
      </c>
      <c r="J1133">
        <v>1</v>
      </c>
      <c r="K1133" t="s">
        <v>43</v>
      </c>
      <c r="U1133" t="s">
        <v>7</v>
      </c>
      <c r="V1133">
        <v>0</v>
      </c>
      <c r="W1133" t="s">
        <v>43</v>
      </c>
      <c r="AG1133" t="s">
        <v>7</v>
      </c>
      <c r="AH1133">
        <v>4</v>
      </c>
      <c r="AI1133" t="s">
        <v>43</v>
      </c>
      <c r="AS1133" t="s">
        <v>7</v>
      </c>
      <c r="AT1133">
        <v>11</v>
      </c>
      <c r="AU1133" t="s">
        <v>43</v>
      </c>
      <c r="BE1133" t="s">
        <v>7</v>
      </c>
      <c r="BF1133">
        <v>0</v>
      </c>
      <c r="BG1133" t="s">
        <v>43</v>
      </c>
    </row>
    <row r="1134" spans="1:59" x14ac:dyDescent="0.3">
      <c r="A1134" t="s">
        <v>7</v>
      </c>
      <c r="B1134">
        <v>1</v>
      </c>
      <c r="C1134" t="s">
        <v>43</v>
      </c>
      <c r="I1134" t="s">
        <v>7</v>
      </c>
      <c r="J1134">
        <v>1</v>
      </c>
      <c r="K1134" t="s">
        <v>43</v>
      </c>
      <c r="U1134" t="s">
        <v>7</v>
      </c>
      <c r="V1134">
        <v>0</v>
      </c>
      <c r="W1134" t="s">
        <v>43</v>
      </c>
      <c r="AG1134" t="s">
        <v>7</v>
      </c>
      <c r="AH1134">
        <v>3</v>
      </c>
      <c r="AI1134" t="s">
        <v>43</v>
      </c>
      <c r="AS1134" t="s">
        <v>7</v>
      </c>
      <c r="AT1134">
        <v>1</v>
      </c>
      <c r="AU1134" t="s">
        <v>43</v>
      </c>
      <c r="BE1134" t="s">
        <v>7</v>
      </c>
      <c r="BF1134">
        <v>0</v>
      </c>
      <c r="BG1134" t="s">
        <v>43</v>
      </c>
    </row>
    <row r="1135" spans="1:59" x14ac:dyDescent="0.3">
      <c r="A1135" t="s">
        <v>7</v>
      </c>
      <c r="B1135">
        <v>1</v>
      </c>
      <c r="C1135" t="s">
        <v>43</v>
      </c>
      <c r="I1135" t="s">
        <v>7</v>
      </c>
      <c r="J1135">
        <v>1</v>
      </c>
      <c r="K1135" t="s">
        <v>43</v>
      </c>
      <c r="U1135" t="s">
        <v>7</v>
      </c>
      <c r="V1135">
        <v>0</v>
      </c>
      <c r="W1135" t="s">
        <v>43</v>
      </c>
      <c r="AG1135" t="s">
        <v>7</v>
      </c>
      <c r="AH1135">
        <v>2</v>
      </c>
      <c r="AI1135" t="s">
        <v>43</v>
      </c>
      <c r="AS1135" t="s">
        <v>7</v>
      </c>
      <c r="AT1135">
        <v>1</v>
      </c>
      <c r="AU1135" t="s">
        <v>43</v>
      </c>
      <c r="BE1135" t="s">
        <v>7</v>
      </c>
      <c r="BF1135">
        <v>0</v>
      </c>
      <c r="BG1135" t="s">
        <v>43</v>
      </c>
    </row>
    <row r="1136" spans="1:59" x14ac:dyDescent="0.3">
      <c r="A1136" t="s">
        <v>7</v>
      </c>
      <c r="B1136">
        <v>1</v>
      </c>
      <c r="C1136" t="s">
        <v>43</v>
      </c>
      <c r="I1136" t="s">
        <v>7</v>
      </c>
      <c r="J1136">
        <v>10</v>
      </c>
      <c r="K1136" t="s">
        <v>43</v>
      </c>
      <c r="U1136" t="s">
        <v>7</v>
      </c>
      <c r="V1136">
        <v>7</v>
      </c>
      <c r="W1136" t="s">
        <v>43</v>
      </c>
      <c r="AG1136" t="s">
        <v>7</v>
      </c>
      <c r="AH1136">
        <v>3</v>
      </c>
      <c r="AI1136" t="s">
        <v>43</v>
      </c>
      <c r="AS1136" t="s">
        <v>7</v>
      </c>
      <c r="AT1136">
        <v>10</v>
      </c>
      <c r="AU1136" t="s">
        <v>43</v>
      </c>
      <c r="BE1136" t="s">
        <v>7</v>
      </c>
      <c r="BF1136">
        <v>0</v>
      </c>
      <c r="BG1136" t="s">
        <v>43</v>
      </c>
    </row>
    <row r="1137" spans="1:59" x14ac:dyDescent="0.3">
      <c r="A1137" t="s">
        <v>7</v>
      </c>
      <c r="B1137">
        <v>3</v>
      </c>
      <c r="C1137" t="s">
        <v>43</v>
      </c>
      <c r="I1137" t="s">
        <v>7</v>
      </c>
      <c r="J1137">
        <v>5</v>
      </c>
      <c r="K1137" t="s">
        <v>43</v>
      </c>
      <c r="U1137" t="s">
        <v>7</v>
      </c>
      <c r="V1137">
        <v>4</v>
      </c>
      <c r="W1137" t="s">
        <v>43</v>
      </c>
      <c r="AG1137" t="s">
        <v>7</v>
      </c>
      <c r="AH1137">
        <v>4</v>
      </c>
      <c r="AI1137" t="s">
        <v>43</v>
      </c>
      <c r="AS1137" t="s">
        <v>7</v>
      </c>
      <c r="AT1137">
        <v>11</v>
      </c>
      <c r="AU1137" t="s">
        <v>43</v>
      </c>
      <c r="BE1137" t="s">
        <v>7</v>
      </c>
      <c r="BF1137">
        <v>1</v>
      </c>
      <c r="BG1137" t="s">
        <v>43</v>
      </c>
    </row>
    <row r="1138" spans="1:59" x14ac:dyDescent="0.3">
      <c r="A1138" t="s">
        <v>7</v>
      </c>
      <c r="B1138">
        <v>0</v>
      </c>
      <c r="C1138" t="s">
        <v>43</v>
      </c>
      <c r="I1138" t="s">
        <v>7</v>
      </c>
      <c r="J1138">
        <v>4</v>
      </c>
      <c r="K1138" t="s">
        <v>43</v>
      </c>
      <c r="U1138" t="s">
        <v>7</v>
      </c>
      <c r="V1138">
        <v>2</v>
      </c>
      <c r="W1138" t="s">
        <v>43</v>
      </c>
      <c r="AG1138" t="s">
        <v>7</v>
      </c>
      <c r="AH1138">
        <v>5</v>
      </c>
      <c r="AI1138" t="s">
        <v>43</v>
      </c>
      <c r="AS1138" t="s">
        <v>7</v>
      </c>
      <c r="AT1138">
        <v>5</v>
      </c>
      <c r="AU1138" t="s">
        <v>43</v>
      </c>
      <c r="BE1138" t="s">
        <v>7</v>
      </c>
      <c r="BF1138">
        <v>1</v>
      </c>
      <c r="BG1138" t="s">
        <v>43</v>
      </c>
    </row>
    <row r="1139" spans="1:59" x14ac:dyDescent="0.3">
      <c r="A1139" t="s">
        <v>7</v>
      </c>
      <c r="B1139">
        <v>8</v>
      </c>
      <c r="C1139" t="s">
        <v>43</v>
      </c>
      <c r="I1139" t="s">
        <v>7</v>
      </c>
      <c r="J1139">
        <v>13</v>
      </c>
      <c r="K1139" t="s">
        <v>43</v>
      </c>
      <c r="U1139" t="s">
        <v>7</v>
      </c>
      <c r="V1139">
        <v>12</v>
      </c>
      <c r="W1139" t="s">
        <v>43</v>
      </c>
      <c r="AG1139" t="s">
        <v>7</v>
      </c>
      <c r="AH1139">
        <v>2</v>
      </c>
      <c r="AI1139" t="s">
        <v>43</v>
      </c>
      <c r="AS1139" t="s">
        <v>7</v>
      </c>
      <c r="AT1139">
        <v>23</v>
      </c>
      <c r="AU1139" t="s">
        <v>43</v>
      </c>
      <c r="BE1139" t="s">
        <v>7</v>
      </c>
      <c r="BF1139">
        <v>5</v>
      </c>
      <c r="BG1139" t="s">
        <v>43</v>
      </c>
    </row>
    <row r="1140" spans="1:59" x14ac:dyDescent="0.3">
      <c r="A1140" t="s">
        <v>7</v>
      </c>
      <c r="B1140">
        <v>1</v>
      </c>
      <c r="C1140" t="s">
        <v>43</v>
      </c>
      <c r="I1140" t="s">
        <v>7</v>
      </c>
      <c r="J1140">
        <v>10</v>
      </c>
      <c r="K1140" t="s">
        <v>43</v>
      </c>
      <c r="U1140" t="s">
        <v>7</v>
      </c>
      <c r="V1140">
        <v>9</v>
      </c>
      <c r="W1140" t="s">
        <v>43</v>
      </c>
      <c r="AG1140" t="s">
        <v>7</v>
      </c>
      <c r="AH1140">
        <v>3</v>
      </c>
      <c r="AI1140" t="s">
        <v>43</v>
      </c>
      <c r="AS1140" t="s">
        <v>7</v>
      </c>
      <c r="AT1140">
        <v>10</v>
      </c>
      <c r="AU1140" t="s">
        <v>43</v>
      </c>
      <c r="BE1140" t="s">
        <v>7</v>
      </c>
      <c r="BF1140">
        <v>8</v>
      </c>
      <c r="BG1140" t="s">
        <v>43</v>
      </c>
    </row>
    <row r="1141" spans="1:59" x14ac:dyDescent="0.3">
      <c r="A1141" t="s">
        <v>7</v>
      </c>
      <c r="B1141">
        <v>0</v>
      </c>
      <c r="C1141" t="s">
        <v>43</v>
      </c>
      <c r="I1141" t="s">
        <v>7</v>
      </c>
      <c r="J1141">
        <v>11</v>
      </c>
      <c r="K1141" t="s">
        <v>43</v>
      </c>
      <c r="U1141" t="s">
        <v>7</v>
      </c>
      <c r="V1141">
        <v>10</v>
      </c>
      <c r="W1141" t="s">
        <v>43</v>
      </c>
      <c r="AG1141" t="s">
        <v>7</v>
      </c>
      <c r="AH1141">
        <v>4</v>
      </c>
      <c r="AI1141" t="s">
        <v>43</v>
      </c>
      <c r="AS1141" t="s">
        <v>7</v>
      </c>
      <c r="AT1141">
        <v>12</v>
      </c>
      <c r="AU1141" t="s">
        <v>43</v>
      </c>
      <c r="BE1141" t="s">
        <v>7</v>
      </c>
      <c r="BF1141">
        <v>5</v>
      </c>
      <c r="BG1141" t="s">
        <v>43</v>
      </c>
    </row>
    <row r="1142" spans="1:59" x14ac:dyDescent="0.3">
      <c r="A1142" t="s">
        <v>7</v>
      </c>
      <c r="B1142">
        <v>0</v>
      </c>
      <c r="C1142" t="s">
        <v>43</v>
      </c>
      <c r="I1142" t="s">
        <v>7</v>
      </c>
      <c r="J1142">
        <v>8</v>
      </c>
      <c r="K1142" t="s">
        <v>43</v>
      </c>
      <c r="U1142" t="s">
        <v>7</v>
      </c>
      <c r="V1142">
        <v>4</v>
      </c>
      <c r="W1142" t="s">
        <v>43</v>
      </c>
      <c r="AG1142" t="s">
        <v>7</v>
      </c>
      <c r="AH1142">
        <v>5</v>
      </c>
      <c r="AI1142" t="s">
        <v>43</v>
      </c>
      <c r="AS1142" t="s">
        <v>7</v>
      </c>
      <c r="AT1142">
        <v>9</v>
      </c>
      <c r="AU1142" t="s">
        <v>43</v>
      </c>
      <c r="BE1142" t="s">
        <v>7</v>
      </c>
      <c r="BF1142">
        <v>7</v>
      </c>
      <c r="BG1142" t="s">
        <v>43</v>
      </c>
    </row>
    <row r="1143" spans="1:59" x14ac:dyDescent="0.3">
      <c r="A1143" t="s">
        <v>7</v>
      </c>
      <c r="B1143">
        <v>0</v>
      </c>
      <c r="C1143" t="s">
        <v>43</v>
      </c>
      <c r="I1143" t="s">
        <v>7</v>
      </c>
      <c r="J1143">
        <v>5</v>
      </c>
      <c r="K1143" t="s">
        <v>43</v>
      </c>
      <c r="U1143" t="s">
        <v>7</v>
      </c>
      <c r="V1143">
        <v>3</v>
      </c>
      <c r="W1143" t="s">
        <v>43</v>
      </c>
      <c r="AG1143" t="s">
        <v>7</v>
      </c>
      <c r="AH1143">
        <v>5</v>
      </c>
      <c r="AI1143" t="s">
        <v>43</v>
      </c>
      <c r="AS1143" t="s">
        <v>7</v>
      </c>
      <c r="AT1143">
        <v>6</v>
      </c>
      <c r="AU1143" t="s">
        <v>43</v>
      </c>
      <c r="BE1143" t="s">
        <v>7</v>
      </c>
      <c r="BF1143">
        <v>4</v>
      </c>
      <c r="BG1143" t="s">
        <v>43</v>
      </c>
    </row>
    <row r="1144" spans="1:59" x14ac:dyDescent="0.3">
      <c r="A1144" t="s">
        <v>7</v>
      </c>
      <c r="B1144">
        <v>3</v>
      </c>
      <c r="C1144" t="s">
        <v>43</v>
      </c>
      <c r="I1144" t="s">
        <v>7</v>
      </c>
      <c r="J1144">
        <v>3</v>
      </c>
      <c r="K1144" t="s">
        <v>43</v>
      </c>
      <c r="U1144" t="s">
        <v>7</v>
      </c>
      <c r="V1144">
        <v>2</v>
      </c>
      <c r="W1144" t="s">
        <v>43</v>
      </c>
      <c r="AG1144" t="s">
        <v>7</v>
      </c>
      <c r="AH1144">
        <v>3</v>
      </c>
      <c r="AI1144" t="s">
        <v>43</v>
      </c>
      <c r="AS1144" t="s">
        <v>7</v>
      </c>
      <c r="AT1144">
        <v>7</v>
      </c>
      <c r="AU1144" t="s">
        <v>43</v>
      </c>
      <c r="BE1144" t="s">
        <v>7</v>
      </c>
      <c r="BF1144">
        <v>1</v>
      </c>
      <c r="BG1144" t="s">
        <v>43</v>
      </c>
    </row>
    <row r="1145" spans="1:59" x14ac:dyDescent="0.3">
      <c r="A1145" t="s">
        <v>7</v>
      </c>
      <c r="B1145">
        <v>8</v>
      </c>
      <c r="C1145" t="s">
        <v>43</v>
      </c>
      <c r="I1145" t="s">
        <v>7</v>
      </c>
      <c r="J1145">
        <v>8</v>
      </c>
      <c r="K1145" t="s">
        <v>43</v>
      </c>
      <c r="U1145" t="s">
        <v>7</v>
      </c>
      <c r="V1145">
        <v>7</v>
      </c>
      <c r="W1145" t="s">
        <v>43</v>
      </c>
      <c r="AG1145" t="s">
        <v>7</v>
      </c>
      <c r="AH1145">
        <v>2</v>
      </c>
      <c r="AI1145" t="s">
        <v>43</v>
      </c>
      <c r="AS1145" t="s">
        <v>7</v>
      </c>
      <c r="AT1145">
        <v>18</v>
      </c>
      <c r="AU1145" t="s">
        <v>43</v>
      </c>
      <c r="BE1145" t="s">
        <v>7</v>
      </c>
      <c r="BF1145">
        <v>7</v>
      </c>
      <c r="BG1145" t="s">
        <v>43</v>
      </c>
    </row>
    <row r="1146" spans="1:59" x14ac:dyDescent="0.3">
      <c r="A1146" t="s">
        <v>7</v>
      </c>
      <c r="B1146">
        <v>2</v>
      </c>
      <c r="C1146" t="s">
        <v>43</v>
      </c>
      <c r="I1146" t="s">
        <v>7</v>
      </c>
      <c r="J1146">
        <v>2</v>
      </c>
      <c r="K1146" t="s">
        <v>43</v>
      </c>
      <c r="U1146" t="s">
        <v>7</v>
      </c>
      <c r="V1146">
        <v>2</v>
      </c>
      <c r="W1146" t="s">
        <v>43</v>
      </c>
      <c r="AG1146" t="s">
        <v>7</v>
      </c>
      <c r="AH1146">
        <v>6</v>
      </c>
      <c r="AI1146" t="s">
        <v>43</v>
      </c>
      <c r="AS1146" t="s">
        <v>7</v>
      </c>
      <c r="AT1146">
        <v>8</v>
      </c>
      <c r="AU1146" t="s">
        <v>43</v>
      </c>
      <c r="BE1146" t="s">
        <v>7</v>
      </c>
      <c r="BF1146">
        <v>2</v>
      </c>
      <c r="BG1146" t="s">
        <v>43</v>
      </c>
    </row>
    <row r="1147" spans="1:59" x14ac:dyDescent="0.3">
      <c r="A1147" t="s">
        <v>7</v>
      </c>
      <c r="B1147">
        <v>3</v>
      </c>
      <c r="C1147" t="s">
        <v>43</v>
      </c>
      <c r="I1147" t="s">
        <v>7</v>
      </c>
      <c r="J1147">
        <v>4</v>
      </c>
      <c r="K1147" t="s">
        <v>43</v>
      </c>
      <c r="U1147" t="s">
        <v>7</v>
      </c>
      <c r="V1147">
        <v>2</v>
      </c>
      <c r="W1147" t="s">
        <v>43</v>
      </c>
      <c r="AG1147" t="s">
        <v>7</v>
      </c>
      <c r="AH1147">
        <v>3</v>
      </c>
      <c r="AI1147" t="s">
        <v>43</v>
      </c>
      <c r="AS1147" t="s">
        <v>7</v>
      </c>
      <c r="AT1147">
        <v>9</v>
      </c>
      <c r="AU1147" t="s">
        <v>43</v>
      </c>
      <c r="BE1147" t="s">
        <v>7</v>
      </c>
      <c r="BF1147">
        <v>1</v>
      </c>
      <c r="BG1147" t="s">
        <v>43</v>
      </c>
    </row>
    <row r="1148" spans="1:59" x14ac:dyDescent="0.3">
      <c r="A1148" t="s">
        <v>7</v>
      </c>
      <c r="B1148">
        <v>1</v>
      </c>
      <c r="C1148" t="s">
        <v>43</v>
      </c>
      <c r="I1148" t="s">
        <v>7</v>
      </c>
      <c r="J1148">
        <v>36</v>
      </c>
      <c r="K1148" t="s">
        <v>43</v>
      </c>
      <c r="U1148" t="s">
        <v>7</v>
      </c>
      <c r="V1148">
        <v>6</v>
      </c>
      <c r="W1148" t="s">
        <v>43</v>
      </c>
      <c r="AG1148" t="s">
        <v>7</v>
      </c>
      <c r="AH1148">
        <v>3</v>
      </c>
      <c r="AI1148" t="s">
        <v>43</v>
      </c>
      <c r="AS1148" t="s">
        <v>7</v>
      </c>
      <c r="AT1148">
        <v>36</v>
      </c>
      <c r="AU1148" t="s">
        <v>43</v>
      </c>
      <c r="BE1148" t="s">
        <v>7</v>
      </c>
      <c r="BF1148">
        <v>2</v>
      </c>
      <c r="BG1148" t="s">
        <v>43</v>
      </c>
    </row>
    <row r="1149" spans="1:59" x14ac:dyDescent="0.3">
      <c r="A1149" t="s">
        <v>7</v>
      </c>
      <c r="B1149">
        <v>0</v>
      </c>
      <c r="C1149" t="s">
        <v>43</v>
      </c>
      <c r="I1149" t="s">
        <v>7</v>
      </c>
      <c r="J1149">
        <v>9</v>
      </c>
      <c r="K1149" t="s">
        <v>43</v>
      </c>
      <c r="U1149" t="s">
        <v>7</v>
      </c>
      <c r="V1149">
        <v>8</v>
      </c>
      <c r="W1149" t="s">
        <v>43</v>
      </c>
      <c r="AG1149" t="s">
        <v>7</v>
      </c>
      <c r="AH1149">
        <v>3</v>
      </c>
      <c r="AI1149" t="s">
        <v>43</v>
      </c>
      <c r="AS1149" t="s">
        <v>7</v>
      </c>
      <c r="AT1149">
        <v>10</v>
      </c>
      <c r="AU1149" t="s">
        <v>43</v>
      </c>
      <c r="BE1149" t="s">
        <v>7</v>
      </c>
      <c r="BF1149">
        <v>7</v>
      </c>
      <c r="BG1149" t="s">
        <v>43</v>
      </c>
    </row>
    <row r="1150" spans="1:59" x14ac:dyDescent="0.3">
      <c r="A1150" t="s">
        <v>7</v>
      </c>
      <c r="B1150">
        <v>2</v>
      </c>
      <c r="C1150" t="s">
        <v>43</v>
      </c>
      <c r="I1150" t="s">
        <v>7</v>
      </c>
      <c r="J1150">
        <v>3</v>
      </c>
      <c r="K1150" t="s">
        <v>43</v>
      </c>
      <c r="U1150" t="s">
        <v>7</v>
      </c>
      <c r="V1150">
        <v>2</v>
      </c>
      <c r="W1150" t="s">
        <v>43</v>
      </c>
      <c r="AG1150" t="s">
        <v>7</v>
      </c>
      <c r="AH1150">
        <v>5</v>
      </c>
      <c r="AI1150" t="s">
        <v>43</v>
      </c>
      <c r="AS1150" t="s">
        <v>7</v>
      </c>
      <c r="AT1150">
        <v>8</v>
      </c>
      <c r="AU1150" t="s">
        <v>43</v>
      </c>
      <c r="BE1150" t="s">
        <v>7</v>
      </c>
      <c r="BF1150">
        <v>1</v>
      </c>
      <c r="BG1150" t="s">
        <v>43</v>
      </c>
    </row>
    <row r="1151" spans="1:59" x14ac:dyDescent="0.3">
      <c r="A1151" t="s">
        <v>7</v>
      </c>
      <c r="B1151">
        <v>6</v>
      </c>
      <c r="C1151" t="s">
        <v>43</v>
      </c>
      <c r="I1151" t="s">
        <v>7</v>
      </c>
      <c r="J1151">
        <v>1</v>
      </c>
      <c r="K1151" t="s">
        <v>43</v>
      </c>
      <c r="U1151" t="s">
        <v>7</v>
      </c>
      <c r="V1151">
        <v>0</v>
      </c>
      <c r="W1151" t="s">
        <v>43</v>
      </c>
      <c r="AG1151" t="s">
        <v>7</v>
      </c>
      <c r="AH1151">
        <v>5</v>
      </c>
      <c r="AI1151" t="s">
        <v>43</v>
      </c>
      <c r="AS1151" t="s">
        <v>7</v>
      </c>
      <c r="AT1151">
        <v>15</v>
      </c>
      <c r="AU1151" t="s">
        <v>43</v>
      </c>
      <c r="BE1151" t="s">
        <v>7</v>
      </c>
      <c r="BF1151">
        <v>0</v>
      </c>
      <c r="BG1151" t="s">
        <v>43</v>
      </c>
    </row>
    <row r="1152" spans="1:59" x14ac:dyDescent="0.3">
      <c r="A1152" t="s">
        <v>7</v>
      </c>
      <c r="B1152">
        <v>2</v>
      </c>
      <c r="C1152" t="s">
        <v>43</v>
      </c>
      <c r="I1152" t="s">
        <v>7</v>
      </c>
      <c r="J1152">
        <v>7</v>
      </c>
      <c r="K1152" t="s">
        <v>43</v>
      </c>
      <c r="U1152" t="s">
        <v>7</v>
      </c>
      <c r="V1152">
        <v>6</v>
      </c>
      <c r="W1152" t="s">
        <v>43</v>
      </c>
      <c r="AG1152" t="s">
        <v>7</v>
      </c>
      <c r="AH1152">
        <v>3</v>
      </c>
      <c r="AI1152" t="s">
        <v>43</v>
      </c>
      <c r="AS1152" t="s">
        <v>7</v>
      </c>
      <c r="AT1152">
        <v>11</v>
      </c>
      <c r="AU1152" t="s">
        <v>43</v>
      </c>
      <c r="BE1152" t="s">
        <v>7</v>
      </c>
      <c r="BF1152">
        <v>7</v>
      </c>
      <c r="BG1152" t="s">
        <v>43</v>
      </c>
    </row>
    <row r="1153" spans="1:59" x14ac:dyDescent="0.3">
      <c r="A1153" t="s">
        <v>7</v>
      </c>
      <c r="B1153">
        <v>4</v>
      </c>
      <c r="C1153" t="s">
        <v>43</v>
      </c>
      <c r="I1153" t="s">
        <v>7</v>
      </c>
      <c r="J1153">
        <v>1</v>
      </c>
      <c r="K1153" t="s">
        <v>43</v>
      </c>
      <c r="U1153" t="s">
        <v>7</v>
      </c>
      <c r="V1153">
        <v>0</v>
      </c>
      <c r="W1153" t="s">
        <v>43</v>
      </c>
      <c r="AG1153" t="s">
        <v>7</v>
      </c>
      <c r="AH1153">
        <v>2</v>
      </c>
      <c r="AI1153" t="s">
        <v>43</v>
      </c>
      <c r="AS1153" t="s">
        <v>7</v>
      </c>
      <c r="AT1153">
        <v>27</v>
      </c>
      <c r="AU1153" t="s">
        <v>43</v>
      </c>
      <c r="BE1153" t="s">
        <v>7</v>
      </c>
      <c r="BF1153">
        <v>0</v>
      </c>
      <c r="BG1153" t="s">
        <v>43</v>
      </c>
    </row>
    <row r="1154" spans="1:59" x14ac:dyDescent="0.3">
      <c r="A1154" t="s">
        <v>7</v>
      </c>
      <c r="B1154">
        <v>1</v>
      </c>
      <c r="C1154" t="s">
        <v>43</v>
      </c>
      <c r="I1154" t="s">
        <v>7</v>
      </c>
      <c r="J1154">
        <v>5</v>
      </c>
      <c r="K1154" t="s">
        <v>43</v>
      </c>
      <c r="U1154" t="s">
        <v>7</v>
      </c>
      <c r="V1154">
        <v>4</v>
      </c>
      <c r="W1154" t="s">
        <v>43</v>
      </c>
      <c r="AG1154" t="s">
        <v>7</v>
      </c>
      <c r="AH1154">
        <v>2</v>
      </c>
      <c r="AI1154" t="s">
        <v>43</v>
      </c>
      <c r="AS1154" t="s">
        <v>7</v>
      </c>
      <c r="AT1154">
        <v>5</v>
      </c>
      <c r="AU1154" t="s">
        <v>43</v>
      </c>
      <c r="BE1154" t="s">
        <v>7</v>
      </c>
      <c r="BF1154">
        <v>1</v>
      </c>
      <c r="BG1154" t="s">
        <v>43</v>
      </c>
    </row>
    <row r="1155" spans="1:59" x14ac:dyDescent="0.3">
      <c r="A1155" t="s">
        <v>7</v>
      </c>
      <c r="B1155">
        <v>1</v>
      </c>
      <c r="C1155" t="s">
        <v>43</v>
      </c>
      <c r="I1155" t="s">
        <v>7</v>
      </c>
      <c r="J1155">
        <v>26</v>
      </c>
      <c r="K1155" t="s">
        <v>43</v>
      </c>
      <c r="U1155" t="s">
        <v>7</v>
      </c>
      <c r="V1155">
        <v>0</v>
      </c>
      <c r="W1155" t="s">
        <v>43</v>
      </c>
      <c r="AG1155" t="s">
        <v>7</v>
      </c>
      <c r="AH1155">
        <v>5</v>
      </c>
      <c r="AI1155" t="s">
        <v>43</v>
      </c>
      <c r="AS1155" t="s">
        <v>7</v>
      </c>
      <c r="AT1155">
        <v>27</v>
      </c>
      <c r="AU1155" t="s">
        <v>43</v>
      </c>
      <c r="BE1155" t="s">
        <v>7</v>
      </c>
      <c r="BF1155">
        <v>0</v>
      </c>
      <c r="BG1155" t="s">
        <v>43</v>
      </c>
    </row>
    <row r="1156" spans="1:59" x14ac:dyDescent="0.3">
      <c r="A1156" t="s">
        <v>7</v>
      </c>
      <c r="B1156">
        <v>1</v>
      </c>
      <c r="C1156" t="s">
        <v>43</v>
      </c>
      <c r="I1156" t="s">
        <v>7</v>
      </c>
      <c r="J1156">
        <v>10</v>
      </c>
      <c r="K1156" t="s">
        <v>43</v>
      </c>
      <c r="U1156" t="s">
        <v>7</v>
      </c>
      <c r="V1156">
        <v>7</v>
      </c>
      <c r="W1156" t="s">
        <v>43</v>
      </c>
      <c r="AG1156" t="s">
        <v>7</v>
      </c>
      <c r="AH1156">
        <v>2</v>
      </c>
      <c r="AI1156" t="s">
        <v>43</v>
      </c>
      <c r="AS1156" t="s">
        <v>7</v>
      </c>
      <c r="AT1156">
        <v>10</v>
      </c>
      <c r="AU1156" t="s">
        <v>43</v>
      </c>
      <c r="BE1156" t="s">
        <v>7</v>
      </c>
      <c r="BF1156">
        <v>4</v>
      </c>
      <c r="BG1156" t="s">
        <v>43</v>
      </c>
    </row>
    <row r="1157" spans="1:59" x14ac:dyDescent="0.3">
      <c r="A1157" t="s">
        <v>7</v>
      </c>
      <c r="B1157">
        <v>7</v>
      </c>
      <c r="C1157" t="s">
        <v>43</v>
      </c>
      <c r="I1157" t="s">
        <v>7</v>
      </c>
      <c r="J1157">
        <v>5</v>
      </c>
      <c r="K1157" t="s">
        <v>43</v>
      </c>
      <c r="U1157" t="s">
        <v>7</v>
      </c>
      <c r="V1157">
        <v>2</v>
      </c>
      <c r="W1157" t="s">
        <v>43</v>
      </c>
      <c r="AG1157" t="s">
        <v>7</v>
      </c>
      <c r="AH1157">
        <v>3</v>
      </c>
      <c r="AI1157" t="s">
        <v>43</v>
      </c>
      <c r="AS1157" t="s">
        <v>7</v>
      </c>
      <c r="AT1157">
        <v>10</v>
      </c>
      <c r="AU1157" t="s">
        <v>43</v>
      </c>
      <c r="BE1157" t="s">
        <v>7</v>
      </c>
      <c r="BF1157">
        <v>0</v>
      </c>
      <c r="BG1157" t="s">
        <v>43</v>
      </c>
    </row>
    <row r="1158" spans="1:59" x14ac:dyDescent="0.3">
      <c r="A1158" t="s">
        <v>7</v>
      </c>
      <c r="B1158">
        <v>9</v>
      </c>
      <c r="C1158" t="s">
        <v>43</v>
      </c>
      <c r="I1158" t="s">
        <v>7</v>
      </c>
      <c r="J1158">
        <v>5</v>
      </c>
      <c r="K1158" t="s">
        <v>43</v>
      </c>
      <c r="U1158" t="s">
        <v>7</v>
      </c>
      <c r="V1158">
        <v>2</v>
      </c>
      <c r="W1158" t="s">
        <v>43</v>
      </c>
      <c r="AG1158" t="s">
        <v>7</v>
      </c>
      <c r="AH1158">
        <v>2</v>
      </c>
      <c r="AI1158" t="s">
        <v>43</v>
      </c>
      <c r="AS1158" t="s">
        <v>7</v>
      </c>
      <c r="AT1158">
        <v>8</v>
      </c>
      <c r="AU1158" t="s">
        <v>43</v>
      </c>
      <c r="BE1158" t="s">
        <v>7</v>
      </c>
      <c r="BF1158">
        <v>1</v>
      </c>
      <c r="BG1158" t="s">
        <v>43</v>
      </c>
    </row>
    <row r="1159" spans="1:59" x14ac:dyDescent="0.3">
      <c r="A1159" t="s">
        <v>7</v>
      </c>
      <c r="B1159">
        <v>1</v>
      </c>
      <c r="C1159" t="s">
        <v>43</v>
      </c>
      <c r="I1159" t="s">
        <v>7</v>
      </c>
      <c r="J1159">
        <v>2</v>
      </c>
      <c r="K1159" t="s">
        <v>43</v>
      </c>
      <c r="U1159" t="s">
        <v>7</v>
      </c>
      <c r="V1159">
        <v>2</v>
      </c>
      <c r="W1159" t="s">
        <v>43</v>
      </c>
      <c r="AG1159" t="s">
        <v>7</v>
      </c>
      <c r="AH1159">
        <v>3</v>
      </c>
      <c r="AI1159" t="s">
        <v>43</v>
      </c>
      <c r="AS1159" t="s">
        <v>7</v>
      </c>
      <c r="AT1159">
        <v>2</v>
      </c>
      <c r="AU1159" t="s">
        <v>43</v>
      </c>
      <c r="BE1159" t="s">
        <v>7</v>
      </c>
      <c r="BF1159">
        <v>2</v>
      </c>
      <c r="BG1159" t="s">
        <v>43</v>
      </c>
    </row>
    <row r="1160" spans="1:59" x14ac:dyDescent="0.3">
      <c r="A1160" t="s">
        <v>7</v>
      </c>
      <c r="B1160">
        <v>1</v>
      </c>
      <c r="C1160" t="s">
        <v>43</v>
      </c>
      <c r="I1160" t="s">
        <v>7</v>
      </c>
      <c r="J1160">
        <v>10</v>
      </c>
      <c r="K1160" t="s">
        <v>43</v>
      </c>
      <c r="U1160" t="s">
        <v>7</v>
      </c>
      <c r="V1160">
        <v>0</v>
      </c>
      <c r="W1160" t="s">
        <v>43</v>
      </c>
      <c r="AG1160" t="s">
        <v>7</v>
      </c>
      <c r="AH1160">
        <v>3</v>
      </c>
      <c r="AI1160" t="s">
        <v>43</v>
      </c>
      <c r="AS1160" t="s">
        <v>7</v>
      </c>
      <c r="AT1160">
        <v>10</v>
      </c>
      <c r="AU1160" t="s">
        <v>43</v>
      </c>
      <c r="BE1160" t="s">
        <v>7</v>
      </c>
      <c r="BF1160">
        <v>0</v>
      </c>
      <c r="BG1160" t="s">
        <v>43</v>
      </c>
    </row>
    <row r="1161" spans="1:59" x14ac:dyDescent="0.3">
      <c r="A1161" t="s">
        <v>7</v>
      </c>
      <c r="B1161">
        <v>1</v>
      </c>
      <c r="C1161" t="s">
        <v>43</v>
      </c>
      <c r="I1161" t="s">
        <v>7</v>
      </c>
      <c r="J1161">
        <v>6</v>
      </c>
      <c r="K1161" t="s">
        <v>43</v>
      </c>
      <c r="U1161" t="s">
        <v>7</v>
      </c>
      <c r="V1161">
        <v>2</v>
      </c>
      <c r="W1161" t="s">
        <v>43</v>
      </c>
      <c r="AG1161" t="s">
        <v>7</v>
      </c>
      <c r="AH1161">
        <v>5</v>
      </c>
      <c r="AI1161" t="s">
        <v>43</v>
      </c>
      <c r="AS1161" t="s">
        <v>7</v>
      </c>
      <c r="AT1161">
        <v>6</v>
      </c>
      <c r="AU1161" t="s">
        <v>43</v>
      </c>
      <c r="BE1161" t="s">
        <v>7</v>
      </c>
      <c r="BF1161">
        <v>0</v>
      </c>
      <c r="BG1161" t="s">
        <v>43</v>
      </c>
    </row>
    <row r="1162" spans="1:59" x14ac:dyDescent="0.3">
      <c r="A1162" t="s">
        <v>7</v>
      </c>
      <c r="B1162">
        <v>1</v>
      </c>
      <c r="C1162" t="s">
        <v>43</v>
      </c>
      <c r="I1162" t="s">
        <v>7</v>
      </c>
      <c r="J1162">
        <v>10</v>
      </c>
      <c r="K1162" t="s">
        <v>43</v>
      </c>
      <c r="U1162" t="s">
        <v>7</v>
      </c>
      <c r="V1162">
        <v>0</v>
      </c>
      <c r="W1162" t="s">
        <v>43</v>
      </c>
      <c r="AG1162" t="s">
        <v>7</v>
      </c>
      <c r="AH1162">
        <v>2</v>
      </c>
      <c r="AI1162" t="s">
        <v>43</v>
      </c>
      <c r="AS1162" t="s">
        <v>7</v>
      </c>
      <c r="AT1162">
        <v>10</v>
      </c>
      <c r="AU1162" t="s">
        <v>43</v>
      </c>
      <c r="BE1162" t="s">
        <v>7</v>
      </c>
      <c r="BF1162">
        <v>0</v>
      </c>
      <c r="BG1162" t="s">
        <v>43</v>
      </c>
    </row>
    <row r="1163" spans="1:59" x14ac:dyDescent="0.3">
      <c r="A1163" t="s">
        <v>7</v>
      </c>
      <c r="B1163">
        <v>6</v>
      </c>
      <c r="C1163" t="s">
        <v>43</v>
      </c>
      <c r="I1163" t="s">
        <v>7</v>
      </c>
      <c r="J1163">
        <v>3</v>
      </c>
      <c r="K1163" t="s">
        <v>43</v>
      </c>
      <c r="U1163" t="s">
        <v>7</v>
      </c>
      <c r="V1163">
        <v>2</v>
      </c>
      <c r="W1163" t="s">
        <v>43</v>
      </c>
      <c r="AG1163" t="s">
        <v>7</v>
      </c>
      <c r="AH1163">
        <v>2</v>
      </c>
      <c r="AI1163" t="s">
        <v>43</v>
      </c>
      <c r="AS1163" t="s">
        <v>7</v>
      </c>
      <c r="AT1163">
        <v>29</v>
      </c>
      <c r="AU1163" t="s">
        <v>43</v>
      </c>
      <c r="BE1163" t="s">
        <v>7</v>
      </c>
      <c r="BF1163">
        <v>1</v>
      </c>
      <c r="BG1163" t="s">
        <v>43</v>
      </c>
    </row>
    <row r="1164" spans="1:59" x14ac:dyDescent="0.3">
      <c r="A1164" t="s">
        <v>7</v>
      </c>
      <c r="B1164">
        <v>3</v>
      </c>
      <c r="C1164" t="s">
        <v>43</v>
      </c>
      <c r="I1164" t="s">
        <v>7</v>
      </c>
      <c r="J1164">
        <v>2</v>
      </c>
      <c r="K1164" t="s">
        <v>43</v>
      </c>
      <c r="U1164" t="s">
        <v>7</v>
      </c>
      <c r="V1164">
        <v>0</v>
      </c>
      <c r="W1164" t="s">
        <v>43</v>
      </c>
      <c r="AG1164" t="s">
        <v>7</v>
      </c>
      <c r="AH1164">
        <v>2</v>
      </c>
      <c r="AI1164" t="s">
        <v>43</v>
      </c>
      <c r="AS1164" t="s">
        <v>7</v>
      </c>
      <c r="AT1164">
        <v>21</v>
      </c>
      <c r="AU1164" t="s">
        <v>43</v>
      </c>
      <c r="BE1164" t="s">
        <v>7</v>
      </c>
      <c r="BF1164">
        <v>0</v>
      </c>
      <c r="BG1164" t="s">
        <v>43</v>
      </c>
    </row>
    <row r="1165" spans="1:59" x14ac:dyDescent="0.3">
      <c r="A1165" t="s">
        <v>7</v>
      </c>
      <c r="B1165">
        <v>1</v>
      </c>
      <c r="C1165" t="s">
        <v>43</v>
      </c>
      <c r="I1165" t="s">
        <v>7</v>
      </c>
      <c r="J1165">
        <v>2</v>
      </c>
      <c r="K1165" t="s">
        <v>43</v>
      </c>
      <c r="U1165" t="s">
        <v>7</v>
      </c>
      <c r="V1165">
        <v>2</v>
      </c>
      <c r="W1165" t="s">
        <v>43</v>
      </c>
      <c r="AG1165" t="s">
        <v>7</v>
      </c>
      <c r="AH1165">
        <v>3</v>
      </c>
      <c r="AI1165" t="s">
        <v>43</v>
      </c>
      <c r="AS1165" t="s">
        <v>7</v>
      </c>
      <c r="AT1165">
        <v>2</v>
      </c>
      <c r="AU1165" t="s">
        <v>43</v>
      </c>
      <c r="BE1165" t="s">
        <v>7</v>
      </c>
      <c r="BF1165">
        <v>0</v>
      </c>
      <c r="BG1165" t="s">
        <v>43</v>
      </c>
    </row>
    <row r="1166" spans="1:59" x14ac:dyDescent="0.3">
      <c r="A1166" t="s">
        <v>7</v>
      </c>
      <c r="B1166">
        <v>1</v>
      </c>
      <c r="C1166" t="s">
        <v>43</v>
      </c>
      <c r="I1166" t="s">
        <v>7</v>
      </c>
      <c r="J1166">
        <v>6</v>
      </c>
      <c r="K1166" t="s">
        <v>43</v>
      </c>
      <c r="U1166" t="s">
        <v>7</v>
      </c>
      <c r="V1166">
        <v>5</v>
      </c>
      <c r="W1166" t="s">
        <v>43</v>
      </c>
      <c r="AG1166" t="s">
        <v>7</v>
      </c>
      <c r="AH1166">
        <v>2</v>
      </c>
      <c r="AI1166" t="s">
        <v>43</v>
      </c>
      <c r="AS1166" t="s">
        <v>7</v>
      </c>
      <c r="AT1166">
        <v>7</v>
      </c>
      <c r="AU1166" t="s">
        <v>43</v>
      </c>
      <c r="BE1166" t="s">
        <v>7</v>
      </c>
      <c r="BF1166">
        <v>1</v>
      </c>
      <c r="BG1166" t="s">
        <v>43</v>
      </c>
    </row>
    <row r="1167" spans="1:59" x14ac:dyDescent="0.3">
      <c r="A1167" t="s">
        <v>7</v>
      </c>
      <c r="B1167">
        <v>1</v>
      </c>
      <c r="C1167" t="s">
        <v>43</v>
      </c>
      <c r="I1167" t="s">
        <v>7</v>
      </c>
      <c r="J1167">
        <v>6</v>
      </c>
      <c r="K1167" t="s">
        <v>43</v>
      </c>
      <c r="U1167" t="s">
        <v>7</v>
      </c>
      <c r="V1167">
        <v>3</v>
      </c>
      <c r="W1167" t="s">
        <v>43</v>
      </c>
      <c r="AG1167" t="s">
        <v>7</v>
      </c>
      <c r="AH1167">
        <v>2</v>
      </c>
      <c r="AI1167" t="s">
        <v>43</v>
      </c>
      <c r="AS1167" t="s">
        <v>7</v>
      </c>
      <c r="AT1167">
        <v>6</v>
      </c>
      <c r="AU1167" t="s">
        <v>43</v>
      </c>
      <c r="BE1167" t="s">
        <v>7</v>
      </c>
      <c r="BF1167">
        <v>1</v>
      </c>
      <c r="BG1167" t="s">
        <v>43</v>
      </c>
    </row>
    <row r="1168" spans="1:59" x14ac:dyDescent="0.3">
      <c r="A1168" t="s">
        <v>7</v>
      </c>
      <c r="B1168">
        <v>1</v>
      </c>
      <c r="C1168" t="s">
        <v>43</v>
      </c>
      <c r="I1168" t="s">
        <v>7</v>
      </c>
      <c r="J1168">
        <v>10</v>
      </c>
      <c r="K1168" t="s">
        <v>43</v>
      </c>
      <c r="U1168" t="s">
        <v>7</v>
      </c>
      <c r="V1168">
        <v>9</v>
      </c>
      <c r="W1168" t="s">
        <v>43</v>
      </c>
      <c r="AG1168" t="s">
        <v>7</v>
      </c>
      <c r="AH1168">
        <v>3</v>
      </c>
      <c r="AI1168" t="s">
        <v>43</v>
      </c>
      <c r="AS1168" t="s">
        <v>7</v>
      </c>
      <c r="AT1168">
        <v>10</v>
      </c>
      <c r="AU1168" t="s">
        <v>43</v>
      </c>
      <c r="BE1168" t="s">
        <v>7</v>
      </c>
      <c r="BF1168">
        <v>8</v>
      </c>
      <c r="BG1168" t="s">
        <v>43</v>
      </c>
    </row>
    <row r="1169" spans="1:59" x14ac:dyDescent="0.3">
      <c r="A1169" t="s">
        <v>7</v>
      </c>
      <c r="B1169">
        <v>1</v>
      </c>
      <c r="C1169" t="s">
        <v>43</v>
      </c>
      <c r="I1169" t="s">
        <v>7</v>
      </c>
      <c r="J1169">
        <v>10</v>
      </c>
      <c r="K1169" t="s">
        <v>43</v>
      </c>
      <c r="U1169" t="s">
        <v>7</v>
      </c>
      <c r="V1169">
        <v>8</v>
      </c>
      <c r="W1169" t="s">
        <v>43</v>
      </c>
      <c r="AG1169" t="s">
        <v>7</v>
      </c>
      <c r="AH1169">
        <v>3</v>
      </c>
      <c r="AI1169" t="s">
        <v>43</v>
      </c>
      <c r="AS1169" t="s">
        <v>7</v>
      </c>
      <c r="AT1169">
        <v>10</v>
      </c>
      <c r="AU1169" t="s">
        <v>43</v>
      </c>
      <c r="BE1169" t="s">
        <v>7</v>
      </c>
      <c r="BF1169">
        <v>8</v>
      </c>
      <c r="BG1169" t="s">
        <v>43</v>
      </c>
    </row>
    <row r="1170" spans="1:59" x14ac:dyDescent="0.3">
      <c r="A1170" t="s">
        <v>7</v>
      </c>
      <c r="B1170">
        <v>3</v>
      </c>
      <c r="C1170" t="s">
        <v>43</v>
      </c>
      <c r="I1170" t="s">
        <v>7</v>
      </c>
      <c r="J1170">
        <v>13</v>
      </c>
      <c r="K1170" t="s">
        <v>43</v>
      </c>
      <c r="U1170" t="s">
        <v>7</v>
      </c>
      <c r="V1170">
        <v>7</v>
      </c>
      <c r="W1170" t="s">
        <v>43</v>
      </c>
      <c r="AG1170" t="s">
        <v>7</v>
      </c>
      <c r="AH1170">
        <v>2</v>
      </c>
      <c r="AI1170" t="s">
        <v>43</v>
      </c>
      <c r="AS1170" t="s">
        <v>7</v>
      </c>
      <c r="AT1170">
        <v>17</v>
      </c>
      <c r="AU1170" t="s">
        <v>43</v>
      </c>
      <c r="BE1170" t="s">
        <v>7</v>
      </c>
      <c r="BF1170">
        <v>6</v>
      </c>
      <c r="BG1170" t="s">
        <v>43</v>
      </c>
    </row>
    <row r="1171" spans="1:59" x14ac:dyDescent="0.3">
      <c r="A1171" t="s">
        <v>7</v>
      </c>
      <c r="B1171">
        <v>7</v>
      </c>
      <c r="C1171" t="s">
        <v>43</v>
      </c>
      <c r="I1171" t="s">
        <v>7</v>
      </c>
      <c r="J1171">
        <v>1</v>
      </c>
      <c r="K1171" t="s">
        <v>43</v>
      </c>
      <c r="U1171" t="s">
        <v>7</v>
      </c>
      <c r="V1171">
        <v>0</v>
      </c>
      <c r="W1171" t="s">
        <v>43</v>
      </c>
      <c r="AG1171" t="s">
        <v>7</v>
      </c>
      <c r="AH1171">
        <v>3</v>
      </c>
      <c r="AI1171" t="s">
        <v>43</v>
      </c>
      <c r="AS1171" t="s">
        <v>7</v>
      </c>
      <c r="AT1171">
        <v>4</v>
      </c>
      <c r="AU1171" t="s">
        <v>43</v>
      </c>
      <c r="BE1171" t="s">
        <v>7</v>
      </c>
      <c r="BF1171">
        <v>0</v>
      </c>
      <c r="BG1171" t="s">
        <v>43</v>
      </c>
    </row>
    <row r="1172" spans="1:59" x14ac:dyDescent="0.3">
      <c r="A1172" t="s">
        <v>7</v>
      </c>
      <c r="B1172">
        <v>4</v>
      </c>
      <c r="C1172" t="s">
        <v>43</v>
      </c>
      <c r="I1172" t="s">
        <v>7</v>
      </c>
      <c r="J1172">
        <v>10</v>
      </c>
      <c r="K1172" t="s">
        <v>43</v>
      </c>
      <c r="U1172" t="s">
        <v>7</v>
      </c>
      <c r="V1172">
        <v>6</v>
      </c>
      <c r="W1172" t="s">
        <v>43</v>
      </c>
      <c r="AG1172" t="s">
        <v>7</v>
      </c>
      <c r="AH1172">
        <v>5</v>
      </c>
      <c r="AI1172" t="s">
        <v>43</v>
      </c>
      <c r="AS1172" t="s">
        <v>7</v>
      </c>
      <c r="AT1172">
        <v>13</v>
      </c>
      <c r="AU1172" t="s">
        <v>43</v>
      </c>
      <c r="BE1172" t="s">
        <v>7</v>
      </c>
      <c r="BF1172">
        <v>0</v>
      </c>
      <c r="BG1172" t="s">
        <v>43</v>
      </c>
    </row>
    <row r="1173" spans="1:59" x14ac:dyDescent="0.3">
      <c r="A1173" t="s">
        <v>7</v>
      </c>
      <c r="B1173">
        <v>3</v>
      </c>
      <c r="C1173" t="s">
        <v>43</v>
      </c>
      <c r="I1173" t="s">
        <v>7</v>
      </c>
      <c r="J1173">
        <v>4</v>
      </c>
      <c r="K1173" t="s">
        <v>43</v>
      </c>
      <c r="U1173" t="s">
        <v>7</v>
      </c>
      <c r="V1173">
        <v>3</v>
      </c>
      <c r="W1173" t="s">
        <v>43</v>
      </c>
      <c r="AG1173" t="s">
        <v>7</v>
      </c>
      <c r="AH1173">
        <v>2</v>
      </c>
      <c r="AI1173" t="s">
        <v>43</v>
      </c>
      <c r="AS1173" t="s">
        <v>7</v>
      </c>
      <c r="AT1173">
        <v>10</v>
      </c>
      <c r="AU1173" t="s">
        <v>43</v>
      </c>
      <c r="BE1173" t="s">
        <v>7</v>
      </c>
      <c r="BF1173">
        <v>0</v>
      </c>
      <c r="BG1173" t="s">
        <v>43</v>
      </c>
    </row>
    <row r="1174" spans="1:59" x14ac:dyDescent="0.3">
      <c r="A1174" t="s">
        <v>7</v>
      </c>
      <c r="B1174">
        <v>1</v>
      </c>
      <c r="C1174" t="s">
        <v>43</v>
      </c>
      <c r="I1174" t="s">
        <v>7</v>
      </c>
      <c r="J1174">
        <v>21</v>
      </c>
      <c r="K1174" t="s">
        <v>43</v>
      </c>
      <c r="U1174" t="s">
        <v>7</v>
      </c>
      <c r="V1174">
        <v>8</v>
      </c>
      <c r="W1174" t="s">
        <v>43</v>
      </c>
      <c r="AG1174" t="s">
        <v>7</v>
      </c>
      <c r="AH1174">
        <v>3</v>
      </c>
      <c r="AI1174" t="s">
        <v>43</v>
      </c>
      <c r="AS1174" t="s">
        <v>7</v>
      </c>
      <c r="AT1174">
        <v>21</v>
      </c>
      <c r="AU1174" t="s">
        <v>43</v>
      </c>
      <c r="BE1174" t="s">
        <v>7</v>
      </c>
      <c r="BF1174">
        <v>12</v>
      </c>
      <c r="BG1174" t="s">
        <v>43</v>
      </c>
    </row>
    <row r="1175" spans="1:59" x14ac:dyDescent="0.3">
      <c r="A1175" t="s">
        <v>7</v>
      </c>
      <c r="B1175">
        <v>1</v>
      </c>
      <c r="C1175" t="s">
        <v>43</v>
      </c>
      <c r="I1175" t="s">
        <v>7</v>
      </c>
      <c r="J1175">
        <v>5</v>
      </c>
      <c r="K1175" t="s">
        <v>43</v>
      </c>
      <c r="U1175" t="s">
        <v>7</v>
      </c>
      <c r="V1175">
        <v>2</v>
      </c>
      <c r="W1175" t="s">
        <v>43</v>
      </c>
      <c r="AG1175" t="s">
        <v>7</v>
      </c>
      <c r="AH1175">
        <v>3</v>
      </c>
      <c r="AI1175" t="s">
        <v>43</v>
      </c>
      <c r="AS1175" t="s">
        <v>7</v>
      </c>
      <c r="AT1175">
        <v>6</v>
      </c>
      <c r="AU1175" t="s">
        <v>43</v>
      </c>
      <c r="BE1175" t="s">
        <v>7</v>
      </c>
      <c r="BF1175">
        <v>0</v>
      </c>
      <c r="BG1175" t="s">
        <v>43</v>
      </c>
    </row>
    <row r="1176" spans="1:59" x14ac:dyDescent="0.3">
      <c r="A1176" t="s">
        <v>7</v>
      </c>
      <c r="B1176">
        <v>2</v>
      </c>
      <c r="C1176" t="s">
        <v>43</v>
      </c>
      <c r="I1176" t="s">
        <v>7</v>
      </c>
      <c r="J1176">
        <v>7</v>
      </c>
      <c r="K1176" t="s">
        <v>43</v>
      </c>
      <c r="U1176" t="s">
        <v>7</v>
      </c>
      <c r="V1176">
        <v>7</v>
      </c>
      <c r="W1176" t="s">
        <v>43</v>
      </c>
      <c r="AG1176" t="s">
        <v>7</v>
      </c>
      <c r="AH1176">
        <v>2</v>
      </c>
      <c r="AI1176" t="s">
        <v>43</v>
      </c>
      <c r="AS1176" t="s">
        <v>7</v>
      </c>
      <c r="AT1176">
        <v>12</v>
      </c>
      <c r="AU1176" t="s">
        <v>43</v>
      </c>
      <c r="BE1176" t="s">
        <v>7</v>
      </c>
      <c r="BF1176">
        <v>1</v>
      </c>
      <c r="BG1176" t="s">
        <v>43</v>
      </c>
    </row>
    <row r="1177" spans="1:59" x14ac:dyDescent="0.3">
      <c r="A1177" t="s">
        <v>7</v>
      </c>
      <c r="B1177">
        <v>8</v>
      </c>
      <c r="C1177" t="s">
        <v>43</v>
      </c>
      <c r="I1177" t="s">
        <v>7</v>
      </c>
      <c r="J1177">
        <v>11</v>
      </c>
      <c r="K1177" t="s">
        <v>43</v>
      </c>
      <c r="U1177" t="s">
        <v>7</v>
      </c>
      <c r="V1177">
        <v>7</v>
      </c>
      <c r="W1177" t="s">
        <v>43</v>
      </c>
      <c r="AG1177" t="s">
        <v>7</v>
      </c>
      <c r="AH1177">
        <v>2</v>
      </c>
      <c r="AI1177" t="s">
        <v>43</v>
      </c>
      <c r="AS1177" t="s">
        <v>7</v>
      </c>
      <c r="AT1177">
        <v>13</v>
      </c>
      <c r="AU1177" t="s">
        <v>43</v>
      </c>
      <c r="BE1177" t="s">
        <v>7</v>
      </c>
      <c r="BF1177">
        <v>1</v>
      </c>
      <c r="BG1177" t="s">
        <v>43</v>
      </c>
    </row>
    <row r="1178" spans="1:59" x14ac:dyDescent="0.3">
      <c r="A1178" t="s">
        <v>7</v>
      </c>
      <c r="B1178">
        <v>3</v>
      </c>
      <c r="C1178" t="s">
        <v>43</v>
      </c>
      <c r="I1178" t="s">
        <v>7</v>
      </c>
      <c r="J1178">
        <v>5</v>
      </c>
      <c r="K1178" t="s">
        <v>43</v>
      </c>
      <c r="U1178" t="s">
        <v>7</v>
      </c>
      <c r="V1178">
        <v>1</v>
      </c>
      <c r="W1178" t="s">
        <v>43</v>
      </c>
      <c r="AG1178" t="s">
        <v>7</v>
      </c>
      <c r="AH1178">
        <v>1</v>
      </c>
      <c r="AI1178" t="s">
        <v>43</v>
      </c>
      <c r="AS1178" t="s">
        <v>7</v>
      </c>
      <c r="AT1178">
        <v>8</v>
      </c>
      <c r="AU1178" t="s">
        <v>43</v>
      </c>
      <c r="BE1178" t="s">
        <v>7</v>
      </c>
      <c r="BF1178">
        <v>0</v>
      </c>
      <c r="BG1178" t="s">
        <v>43</v>
      </c>
    </row>
    <row r="1179" spans="1:59" x14ac:dyDescent="0.3">
      <c r="A1179" t="s">
        <v>7</v>
      </c>
      <c r="B1179">
        <v>1</v>
      </c>
      <c r="C1179" t="s">
        <v>43</v>
      </c>
      <c r="I1179" t="s">
        <v>7</v>
      </c>
      <c r="J1179">
        <v>15</v>
      </c>
      <c r="K1179" t="s">
        <v>43</v>
      </c>
      <c r="U1179" t="s">
        <v>7</v>
      </c>
      <c r="V1179">
        <v>14</v>
      </c>
      <c r="W1179" t="s">
        <v>43</v>
      </c>
      <c r="AG1179" t="s">
        <v>7</v>
      </c>
      <c r="AH1179">
        <v>3</v>
      </c>
      <c r="AI1179" t="s">
        <v>43</v>
      </c>
      <c r="AS1179" t="s">
        <v>7</v>
      </c>
      <c r="AT1179">
        <v>15</v>
      </c>
      <c r="AU1179" t="s">
        <v>43</v>
      </c>
      <c r="BE1179" t="s">
        <v>7</v>
      </c>
      <c r="BF1179">
        <v>0</v>
      </c>
      <c r="BG1179" t="s">
        <v>43</v>
      </c>
    </row>
    <row r="1180" spans="1:59" x14ac:dyDescent="0.3">
      <c r="A1180" t="s">
        <v>7</v>
      </c>
      <c r="B1180">
        <v>5</v>
      </c>
      <c r="C1180" t="s">
        <v>43</v>
      </c>
      <c r="I1180" t="s">
        <v>7</v>
      </c>
      <c r="J1180">
        <v>2</v>
      </c>
      <c r="K1180" t="s">
        <v>43</v>
      </c>
      <c r="U1180" t="s">
        <v>7</v>
      </c>
      <c r="V1180">
        <v>2</v>
      </c>
      <c r="W1180" t="s">
        <v>43</v>
      </c>
      <c r="AG1180" t="s">
        <v>7</v>
      </c>
      <c r="AH1180">
        <v>3</v>
      </c>
      <c r="AI1180" t="s">
        <v>43</v>
      </c>
      <c r="AS1180" t="s">
        <v>7</v>
      </c>
      <c r="AT1180">
        <v>6</v>
      </c>
      <c r="AU1180" t="s">
        <v>43</v>
      </c>
      <c r="BE1180" t="s">
        <v>7</v>
      </c>
      <c r="BF1180">
        <v>2</v>
      </c>
      <c r="BG1180" t="s">
        <v>43</v>
      </c>
    </row>
    <row r="1181" spans="1:59" x14ac:dyDescent="0.3">
      <c r="A1181" t="s">
        <v>7</v>
      </c>
      <c r="B1181">
        <v>1</v>
      </c>
      <c r="C1181" t="s">
        <v>43</v>
      </c>
      <c r="I1181" t="s">
        <v>7</v>
      </c>
      <c r="J1181">
        <v>12</v>
      </c>
      <c r="K1181" t="s">
        <v>43</v>
      </c>
      <c r="U1181" t="s">
        <v>7</v>
      </c>
      <c r="V1181">
        <v>7</v>
      </c>
      <c r="W1181" t="s">
        <v>43</v>
      </c>
      <c r="AG1181" t="s">
        <v>7</v>
      </c>
      <c r="AH1181">
        <v>3</v>
      </c>
      <c r="AI1181" t="s">
        <v>43</v>
      </c>
      <c r="AS1181" t="s">
        <v>7</v>
      </c>
      <c r="AT1181">
        <v>13</v>
      </c>
      <c r="AU1181" t="s">
        <v>43</v>
      </c>
      <c r="BE1181" t="s">
        <v>7</v>
      </c>
      <c r="BF1181">
        <v>5</v>
      </c>
      <c r="BG1181" t="s">
        <v>43</v>
      </c>
    </row>
    <row r="1182" spans="1:59" x14ac:dyDescent="0.3">
      <c r="A1182" t="s">
        <v>7</v>
      </c>
      <c r="B1182">
        <v>1</v>
      </c>
      <c r="C1182" t="s">
        <v>43</v>
      </c>
      <c r="I1182" t="s">
        <v>7</v>
      </c>
      <c r="J1182">
        <v>5</v>
      </c>
      <c r="K1182" t="s">
        <v>43</v>
      </c>
      <c r="U1182" t="s">
        <v>7</v>
      </c>
      <c r="V1182">
        <v>2</v>
      </c>
      <c r="W1182" t="s">
        <v>43</v>
      </c>
      <c r="AG1182" t="s">
        <v>7</v>
      </c>
      <c r="AH1182">
        <v>2</v>
      </c>
      <c r="AI1182" t="s">
        <v>43</v>
      </c>
      <c r="AS1182" t="s">
        <v>7</v>
      </c>
      <c r="AT1182">
        <v>5</v>
      </c>
      <c r="AU1182" t="s">
        <v>43</v>
      </c>
      <c r="BE1182" t="s">
        <v>7</v>
      </c>
      <c r="BF1182">
        <v>0</v>
      </c>
      <c r="BG1182" t="s">
        <v>43</v>
      </c>
    </row>
    <row r="1183" spans="1:59" x14ac:dyDescent="0.3">
      <c r="A1183" t="s">
        <v>7</v>
      </c>
      <c r="B1183">
        <v>8</v>
      </c>
      <c r="C1183" t="s">
        <v>43</v>
      </c>
      <c r="I1183" t="s">
        <v>7</v>
      </c>
      <c r="J1183">
        <v>2</v>
      </c>
      <c r="K1183" t="s">
        <v>43</v>
      </c>
      <c r="U1183" t="s">
        <v>7</v>
      </c>
      <c r="V1183">
        <v>2</v>
      </c>
      <c r="W1183" t="s">
        <v>43</v>
      </c>
      <c r="AG1183" t="s">
        <v>7</v>
      </c>
      <c r="AH1183">
        <v>3</v>
      </c>
      <c r="AI1183" t="s">
        <v>43</v>
      </c>
      <c r="AS1183" t="s">
        <v>7</v>
      </c>
      <c r="AT1183">
        <v>6</v>
      </c>
      <c r="AU1183" t="s">
        <v>43</v>
      </c>
      <c r="BE1183" t="s">
        <v>7</v>
      </c>
      <c r="BF1183">
        <v>2</v>
      </c>
      <c r="BG1183" t="s">
        <v>43</v>
      </c>
    </row>
    <row r="1184" spans="1:59" x14ac:dyDescent="0.3">
      <c r="A1184" t="s">
        <v>7</v>
      </c>
      <c r="B1184">
        <v>2</v>
      </c>
      <c r="C1184" t="s">
        <v>43</v>
      </c>
      <c r="I1184" t="s">
        <v>7</v>
      </c>
      <c r="J1184">
        <v>2</v>
      </c>
      <c r="K1184" t="s">
        <v>43</v>
      </c>
      <c r="U1184" t="s">
        <v>7</v>
      </c>
      <c r="V1184">
        <v>1</v>
      </c>
      <c r="W1184" t="s">
        <v>43</v>
      </c>
      <c r="AG1184" t="s">
        <v>7</v>
      </c>
      <c r="AH1184">
        <v>6</v>
      </c>
      <c r="AI1184" t="s">
        <v>43</v>
      </c>
      <c r="AS1184" t="s">
        <v>7</v>
      </c>
      <c r="AT1184">
        <v>7</v>
      </c>
      <c r="AU1184" t="s">
        <v>43</v>
      </c>
      <c r="BE1184" t="s">
        <v>7</v>
      </c>
      <c r="BF1184">
        <v>2</v>
      </c>
      <c r="BG1184" t="s">
        <v>43</v>
      </c>
    </row>
    <row r="1185" spans="1:59" x14ac:dyDescent="0.3">
      <c r="A1185" t="s">
        <v>7</v>
      </c>
      <c r="B1185">
        <v>0</v>
      </c>
      <c r="C1185" t="s">
        <v>43</v>
      </c>
      <c r="I1185" t="s">
        <v>7</v>
      </c>
      <c r="J1185">
        <v>22</v>
      </c>
      <c r="K1185" t="s">
        <v>43</v>
      </c>
      <c r="U1185" t="s">
        <v>7</v>
      </c>
      <c r="V1185">
        <v>14</v>
      </c>
      <c r="W1185" t="s">
        <v>43</v>
      </c>
      <c r="AG1185" t="s">
        <v>7</v>
      </c>
      <c r="AH1185">
        <v>3</v>
      </c>
      <c r="AI1185" t="s">
        <v>43</v>
      </c>
      <c r="AS1185" t="s">
        <v>7</v>
      </c>
      <c r="AT1185">
        <v>23</v>
      </c>
      <c r="AU1185" t="s">
        <v>43</v>
      </c>
      <c r="BE1185" t="s">
        <v>7</v>
      </c>
      <c r="BF1185">
        <v>13</v>
      </c>
      <c r="BG1185" t="s">
        <v>43</v>
      </c>
    </row>
    <row r="1186" spans="1:59" x14ac:dyDescent="0.3">
      <c r="A1186" t="s">
        <v>7</v>
      </c>
      <c r="B1186">
        <v>1</v>
      </c>
      <c r="C1186" t="s">
        <v>43</v>
      </c>
      <c r="I1186" t="s">
        <v>7</v>
      </c>
      <c r="J1186">
        <v>10</v>
      </c>
      <c r="K1186" t="s">
        <v>43</v>
      </c>
      <c r="U1186" t="s">
        <v>7</v>
      </c>
      <c r="V1186">
        <v>8</v>
      </c>
      <c r="W1186" t="s">
        <v>43</v>
      </c>
      <c r="AG1186" t="s">
        <v>7</v>
      </c>
      <c r="AH1186">
        <v>5</v>
      </c>
      <c r="AI1186" t="s">
        <v>43</v>
      </c>
      <c r="AS1186" t="s">
        <v>7</v>
      </c>
      <c r="AT1186">
        <v>10</v>
      </c>
      <c r="AU1186" t="s">
        <v>43</v>
      </c>
      <c r="BE1186" t="s">
        <v>7</v>
      </c>
      <c r="BF1186">
        <v>4</v>
      </c>
      <c r="BG1186" t="s">
        <v>43</v>
      </c>
    </row>
    <row r="1187" spans="1:59" x14ac:dyDescent="0.3">
      <c r="A1187" t="s">
        <v>7</v>
      </c>
      <c r="B1187">
        <v>4</v>
      </c>
      <c r="C1187" t="s">
        <v>43</v>
      </c>
      <c r="I1187" t="s">
        <v>7</v>
      </c>
      <c r="J1187">
        <v>16</v>
      </c>
      <c r="K1187" t="s">
        <v>43</v>
      </c>
      <c r="U1187" t="s">
        <v>7</v>
      </c>
      <c r="V1187">
        <v>9</v>
      </c>
      <c r="W1187" t="s">
        <v>43</v>
      </c>
      <c r="AG1187" t="s">
        <v>7</v>
      </c>
      <c r="AH1187">
        <v>0</v>
      </c>
      <c r="AI1187" t="s">
        <v>43</v>
      </c>
      <c r="AS1187" t="s">
        <v>7</v>
      </c>
      <c r="AT1187">
        <v>37</v>
      </c>
      <c r="AU1187" t="s">
        <v>43</v>
      </c>
      <c r="BE1187" t="s">
        <v>7</v>
      </c>
      <c r="BF1187">
        <v>14</v>
      </c>
      <c r="BG1187" t="s">
        <v>43</v>
      </c>
    </row>
    <row r="1188" spans="1:59" x14ac:dyDescent="0.3">
      <c r="A1188" t="s">
        <v>7</v>
      </c>
      <c r="B1188">
        <v>2</v>
      </c>
      <c r="C1188" t="s">
        <v>43</v>
      </c>
      <c r="I1188" t="s">
        <v>7</v>
      </c>
      <c r="J1188">
        <v>3</v>
      </c>
      <c r="K1188" t="s">
        <v>43</v>
      </c>
      <c r="U1188" t="s">
        <v>7</v>
      </c>
      <c r="V1188">
        <v>2</v>
      </c>
      <c r="W1188" t="s">
        <v>43</v>
      </c>
      <c r="AG1188" t="s">
        <v>7</v>
      </c>
      <c r="AH1188">
        <v>3</v>
      </c>
      <c r="AI1188" t="s">
        <v>43</v>
      </c>
      <c r="AS1188" t="s">
        <v>7</v>
      </c>
      <c r="AT1188">
        <v>9</v>
      </c>
      <c r="AU1188" t="s">
        <v>43</v>
      </c>
      <c r="BE1188" t="s">
        <v>7</v>
      </c>
      <c r="BF1188">
        <v>2</v>
      </c>
      <c r="BG1188" t="s">
        <v>43</v>
      </c>
    </row>
    <row r="1189" spans="1:59" x14ac:dyDescent="0.3">
      <c r="A1189" t="s">
        <v>7</v>
      </c>
      <c r="B1189">
        <v>2</v>
      </c>
      <c r="C1189" t="s">
        <v>43</v>
      </c>
      <c r="I1189" t="s">
        <v>7</v>
      </c>
      <c r="J1189">
        <v>4</v>
      </c>
      <c r="K1189" t="s">
        <v>43</v>
      </c>
      <c r="U1189" t="s">
        <v>7</v>
      </c>
      <c r="V1189">
        <v>2</v>
      </c>
      <c r="W1189" t="s">
        <v>43</v>
      </c>
      <c r="AG1189" t="s">
        <v>7</v>
      </c>
      <c r="AH1189">
        <v>4</v>
      </c>
      <c r="AI1189" t="s">
        <v>43</v>
      </c>
      <c r="AS1189" t="s">
        <v>7</v>
      </c>
      <c r="AT1189">
        <v>20</v>
      </c>
      <c r="AU1189" t="s">
        <v>43</v>
      </c>
      <c r="BE1189" t="s">
        <v>7</v>
      </c>
      <c r="BF1189">
        <v>0</v>
      </c>
      <c r="BG1189" t="s">
        <v>43</v>
      </c>
    </row>
    <row r="1190" spans="1:59" x14ac:dyDescent="0.3">
      <c r="A1190" t="s">
        <v>7</v>
      </c>
      <c r="B1190">
        <v>1</v>
      </c>
      <c r="C1190" t="s">
        <v>43</v>
      </c>
      <c r="I1190" t="s">
        <v>7</v>
      </c>
      <c r="J1190">
        <v>5</v>
      </c>
      <c r="K1190" t="s">
        <v>43</v>
      </c>
      <c r="U1190" t="s">
        <v>7</v>
      </c>
      <c r="V1190">
        <v>3</v>
      </c>
      <c r="W1190" t="s">
        <v>43</v>
      </c>
      <c r="AG1190" t="s">
        <v>7</v>
      </c>
      <c r="AH1190">
        <v>4</v>
      </c>
      <c r="AI1190" t="s">
        <v>43</v>
      </c>
      <c r="AS1190" t="s">
        <v>7</v>
      </c>
      <c r="AT1190">
        <v>5</v>
      </c>
      <c r="AU1190" t="s">
        <v>43</v>
      </c>
      <c r="BE1190" t="s">
        <v>7</v>
      </c>
      <c r="BF1190">
        <v>1</v>
      </c>
      <c r="BG1190" t="s">
        <v>43</v>
      </c>
    </row>
    <row r="1191" spans="1:59" x14ac:dyDescent="0.3">
      <c r="A1191" t="s">
        <v>7</v>
      </c>
      <c r="B1191">
        <v>4</v>
      </c>
      <c r="C1191" t="s">
        <v>43</v>
      </c>
      <c r="I1191" t="s">
        <v>7</v>
      </c>
      <c r="J1191">
        <v>8</v>
      </c>
      <c r="K1191" t="s">
        <v>43</v>
      </c>
      <c r="U1191" t="s">
        <v>7</v>
      </c>
      <c r="V1191">
        <v>7</v>
      </c>
      <c r="W1191" t="s">
        <v>43</v>
      </c>
      <c r="AG1191" t="s">
        <v>7</v>
      </c>
      <c r="AH1191">
        <v>3</v>
      </c>
      <c r="AI1191" t="s">
        <v>43</v>
      </c>
      <c r="AS1191" t="s">
        <v>7</v>
      </c>
      <c r="AT1191">
        <v>10</v>
      </c>
      <c r="AU1191" t="s">
        <v>43</v>
      </c>
      <c r="BE1191" t="s">
        <v>7</v>
      </c>
      <c r="BF1191">
        <v>5</v>
      </c>
      <c r="BG1191" t="s">
        <v>43</v>
      </c>
    </row>
    <row r="1192" spans="1:59" x14ac:dyDescent="0.3">
      <c r="A1192" t="s">
        <v>7</v>
      </c>
      <c r="B1192">
        <v>1</v>
      </c>
      <c r="C1192" t="s">
        <v>43</v>
      </c>
      <c r="I1192" t="s">
        <v>7</v>
      </c>
      <c r="J1192">
        <v>7</v>
      </c>
      <c r="K1192" t="s">
        <v>43</v>
      </c>
      <c r="U1192" t="s">
        <v>7</v>
      </c>
      <c r="V1192">
        <v>7</v>
      </c>
      <c r="W1192" t="s">
        <v>43</v>
      </c>
      <c r="AG1192" t="s">
        <v>7</v>
      </c>
      <c r="AH1192">
        <v>5</v>
      </c>
      <c r="AI1192" t="s">
        <v>43</v>
      </c>
      <c r="AS1192" t="s">
        <v>7</v>
      </c>
      <c r="AT1192">
        <v>7</v>
      </c>
      <c r="AU1192" t="s">
        <v>43</v>
      </c>
      <c r="BE1192" t="s">
        <v>7</v>
      </c>
      <c r="BF1192">
        <v>7</v>
      </c>
      <c r="BG1192" t="s">
        <v>43</v>
      </c>
    </row>
    <row r="1193" spans="1:59" x14ac:dyDescent="0.3">
      <c r="A1193" t="s">
        <v>7</v>
      </c>
      <c r="B1193">
        <v>8</v>
      </c>
      <c r="C1193" t="s">
        <v>43</v>
      </c>
      <c r="I1193" t="s">
        <v>7</v>
      </c>
      <c r="J1193">
        <v>0</v>
      </c>
      <c r="K1193" t="s">
        <v>43</v>
      </c>
      <c r="U1193" t="s">
        <v>7</v>
      </c>
      <c r="V1193">
        <v>0</v>
      </c>
      <c r="W1193" t="s">
        <v>43</v>
      </c>
      <c r="AG1193" t="s">
        <v>7</v>
      </c>
      <c r="AH1193">
        <v>2</v>
      </c>
      <c r="AI1193" t="s">
        <v>43</v>
      </c>
      <c r="AS1193" t="s">
        <v>7</v>
      </c>
      <c r="AT1193">
        <v>4</v>
      </c>
      <c r="AU1193" t="s">
        <v>43</v>
      </c>
      <c r="BE1193" t="s">
        <v>7</v>
      </c>
      <c r="BF1193">
        <v>0</v>
      </c>
      <c r="BG1193" t="s">
        <v>43</v>
      </c>
    </row>
    <row r="1194" spans="1:59" x14ac:dyDescent="0.3">
      <c r="A1194" t="s">
        <v>7</v>
      </c>
      <c r="B1194">
        <v>2</v>
      </c>
      <c r="C1194" t="s">
        <v>43</v>
      </c>
      <c r="I1194" t="s">
        <v>7</v>
      </c>
      <c r="J1194">
        <v>19</v>
      </c>
      <c r="K1194" t="s">
        <v>43</v>
      </c>
      <c r="U1194" t="s">
        <v>7</v>
      </c>
      <c r="V1194">
        <v>17</v>
      </c>
      <c r="W1194" t="s">
        <v>43</v>
      </c>
      <c r="AG1194" t="s">
        <v>7</v>
      </c>
      <c r="AH1194">
        <v>5</v>
      </c>
      <c r="AI1194" t="s">
        <v>43</v>
      </c>
      <c r="AS1194" t="s">
        <v>7</v>
      </c>
      <c r="AT1194">
        <v>25</v>
      </c>
      <c r="AU1194" t="s">
        <v>43</v>
      </c>
      <c r="BE1194" t="s">
        <v>7</v>
      </c>
      <c r="BF1194">
        <v>2</v>
      </c>
      <c r="BG1194" t="s">
        <v>43</v>
      </c>
    </row>
    <row r="1195" spans="1:59" x14ac:dyDescent="0.3">
      <c r="A1195" t="s">
        <v>7</v>
      </c>
      <c r="B1195">
        <v>1</v>
      </c>
      <c r="C1195" t="s">
        <v>43</v>
      </c>
      <c r="I1195" t="s">
        <v>7</v>
      </c>
      <c r="J1195">
        <v>9</v>
      </c>
      <c r="K1195" t="s">
        <v>43</v>
      </c>
      <c r="U1195" t="s">
        <v>7</v>
      </c>
      <c r="V1195">
        <v>8</v>
      </c>
      <c r="W1195" t="s">
        <v>43</v>
      </c>
      <c r="AG1195" t="s">
        <v>7</v>
      </c>
      <c r="AH1195">
        <v>5</v>
      </c>
      <c r="AI1195" t="s">
        <v>43</v>
      </c>
      <c r="AS1195" t="s">
        <v>7</v>
      </c>
      <c r="AT1195">
        <v>9</v>
      </c>
      <c r="AU1195" t="s">
        <v>43</v>
      </c>
      <c r="BE1195" t="s">
        <v>7</v>
      </c>
      <c r="BF1195">
        <v>5</v>
      </c>
      <c r="BG1195" t="s">
        <v>43</v>
      </c>
    </row>
    <row r="1196" spans="1:59" x14ac:dyDescent="0.3">
      <c r="A1196" t="s">
        <v>7</v>
      </c>
      <c r="B1196">
        <v>1</v>
      </c>
      <c r="C1196" t="s">
        <v>43</v>
      </c>
      <c r="I1196" t="s">
        <v>7</v>
      </c>
      <c r="J1196">
        <v>1</v>
      </c>
      <c r="K1196" t="s">
        <v>43</v>
      </c>
      <c r="U1196" t="s">
        <v>7</v>
      </c>
      <c r="V1196">
        <v>0</v>
      </c>
      <c r="W1196" t="s">
        <v>43</v>
      </c>
      <c r="AG1196" t="s">
        <v>7</v>
      </c>
      <c r="AH1196">
        <v>3</v>
      </c>
      <c r="AI1196" t="s">
        <v>43</v>
      </c>
      <c r="AS1196" t="s">
        <v>7</v>
      </c>
      <c r="AT1196">
        <v>1</v>
      </c>
      <c r="AU1196" t="s">
        <v>43</v>
      </c>
      <c r="BE1196" t="s">
        <v>7</v>
      </c>
      <c r="BF1196">
        <v>0</v>
      </c>
      <c r="BG1196" t="s">
        <v>43</v>
      </c>
    </row>
    <row r="1197" spans="1:59" x14ac:dyDescent="0.3">
      <c r="A1197" t="s">
        <v>7</v>
      </c>
      <c r="B1197">
        <v>1</v>
      </c>
      <c r="C1197" t="s">
        <v>43</v>
      </c>
      <c r="I1197" t="s">
        <v>7</v>
      </c>
      <c r="J1197">
        <v>10</v>
      </c>
      <c r="K1197" t="s">
        <v>43</v>
      </c>
      <c r="U1197" t="s">
        <v>7</v>
      </c>
      <c r="V1197">
        <v>9</v>
      </c>
      <c r="W1197" t="s">
        <v>43</v>
      </c>
      <c r="AG1197" t="s">
        <v>7</v>
      </c>
      <c r="AH1197">
        <v>4</v>
      </c>
      <c r="AI1197" t="s">
        <v>43</v>
      </c>
      <c r="AS1197" t="s">
        <v>7</v>
      </c>
      <c r="AT1197">
        <v>10</v>
      </c>
      <c r="AU1197" t="s">
        <v>43</v>
      </c>
      <c r="BE1197" t="s">
        <v>7</v>
      </c>
      <c r="BF1197">
        <v>1</v>
      </c>
      <c r="BG1197" t="s">
        <v>43</v>
      </c>
    </row>
    <row r="1198" spans="1:59" x14ac:dyDescent="0.3">
      <c r="A1198" t="s">
        <v>7</v>
      </c>
      <c r="B1198">
        <v>2</v>
      </c>
      <c r="C1198" t="s">
        <v>43</v>
      </c>
      <c r="I1198" t="s">
        <v>7</v>
      </c>
      <c r="J1198">
        <v>5</v>
      </c>
      <c r="K1198" t="s">
        <v>43</v>
      </c>
      <c r="U1198" t="s">
        <v>7</v>
      </c>
      <c r="V1198">
        <v>3</v>
      </c>
      <c r="W1198" t="s">
        <v>43</v>
      </c>
      <c r="AG1198" t="s">
        <v>7</v>
      </c>
      <c r="AH1198">
        <v>3</v>
      </c>
      <c r="AI1198" t="s">
        <v>43</v>
      </c>
      <c r="AS1198" t="s">
        <v>7</v>
      </c>
      <c r="AT1198">
        <v>9</v>
      </c>
      <c r="AU1198" t="s">
        <v>43</v>
      </c>
      <c r="BE1198" t="s">
        <v>7</v>
      </c>
      <c r="BF1198">
        <v>1</v>
      </c>
      <c r="BG1198" t="s">
        <v>43</v>
      </c>
    </row>
    <row r="1199" spans="1:59" x14ac:dyDescent="0.3">
      <c r="A1199" t="s">
        <v>7</v>
      </c>
      <c r="B1199">
        <v>0</v>
      </c>
      <c r="C1199" t="s">
        <v>43</v>
      </c>
      <c r="I1199" t="s">
        <v>7</v>
      </c>
      <c r="J1199">
        <v>8</v>
      </c>
      <c r="K1199" t="s">
        <v>43</v>
      </c>
      <c r="U1199" t="s">
        <v>7</v>
      </c>
      <c r="V1199">
        <v>7</v>
      </c>
      <c r="W1199" t="s">
        <v>43</v>
      </c>
      <c r="AG1199" t="s">
        <v>7</v>
      </c>
      <c r="AH1199">
        <v>5</v>
      </c>
      <c r="AI1199" t="s">
        <v>43</v>
      </c>
      <c r="AS1199" t="s">
        <v>7</v>
      </c>
      <c r="AT1199">
        <v>9</v>
      </c>
      <c r="AU1199" t="s">
        <v>43</v>
      </c>
      <c r="BE1199" t="s">
        <v>7</v>
      </c>
      <c r="BF1199">
        <v>0</v>
      </c>
      <c r="BG1199" t="s">
        <v>43</v>
      </c>
    </row>
    <row r="1200" spans="1:59" x14ac:dyDescent="0.3">
      <c r="A1200" t="s">
        <v>7</v>
      </c>
      <c r="B1200">
        <v>2</v>
      </c>
      <c r="C1200" t="s">
        <v>43</v>
      </c>
      <c r="I1200" t="s">
        <v>7</v>
      </c>
      <c r="J1200">
        <v>4</v>
      </c>
      <c r="K1200" t="s">
        <v>43</v>
      </c>
      <c r="U1200" t="s">
        <v>7</v>
      </c>
      <c r="V1200">
        <v>2</v>
      </c>
      <c r="W1200" t="s">
        <v>43</v>
      </c>
      <c r="AG1200" t="s">
        <v>7</v>
      </c>
      <c r="AH1200">
        <v>1</v>
      </c>
      <c r="AI1200" t="s">
        <v>43</v>
      </c>
      <c r="AS1200" t="s">
        <v>7</v>
      </c>
      <c r="AT1200">
        <v>12</v>
      </c>
      <c r="AU1200" t="s">
        <v>43</v>
      </c>
      <c r="BE1200" t="s">
        <v>7</v>
      </c>
      <c r="BF1200">
        <v>1</v>
      </c>
      <c r="BG1200" t="s">
        <v>43</v>
      </c>
    </row>
    <row r="1201" spans="1:59" x14ac:dyDescent="0.3">
      <c r="A1201" t="s">
        <v>7</v>
      </c>
      <c r="B1201">
        <v>5</v>
      </c>
      <c r="C1201" t="s">
        <v>43</v>
      </c>
      <c r="I1201" t="s">
        <v>7</v>
      </c>
      <c r="J1201">
        <v>5</v>
      </c>
      <c r="K1201" t="s">
        <v>43</v>
      </c>
      <c r="U1201" t="s">
        <v>7</v>
      </c>
      <c r="V1201">
        <v>4</v>
      </c>
      <c r="W1201" t="s">
        <v>43</v>
      </c>
      <c r="AG1201" t="s">
        <v>7</v>
      </c>
      <c r="AH1201">
        <v>3</v>
      </c>
      <c r="AI1201" t="s">
        <v>43</v>
      </c>
      <c r="AS1201" t="s">
        <v>7</v>
      </c>
      <c r="AT1201">
        <v>14</v>
      </c>
      <c r="AU1201" t="s">
        <v>43</v>
      </c>
      <c r="BE1201" t="s">
        <v>7</v>
      </c>
      <c r="BF1201">
        <v>1</v>
      </c>
      <c r="BG1201" t="s">
        <v>43</v>
      </c>
    </row>
    <row r="1202" spans="1:59" x14ac:dyDescent="0.3">
      <c r="A1202" t="s">
        <v>7</v>
      </c>
      <c r="B1202">
        <v>2</v>
      </c>
      <c r="C1202" t="s">
        <v>43</v>
      </c>
      <c r="I1202" t="s">
        <v>7</v>
      </c>
      <c r="J1202">
        <v>5</v>
      </c>
      <c r="K1202" t="s">
        <v>43</v>
      </c>
      <c r="U1202" t="s">
        <v>7</v>
      </c>
      <c r="V1202">
        <v>2</v>
      </c>
      <c r="W1202" t="s">
        <v>43</v>
      </c>
      <c r="AG1202" t="s">
        <v>7</v>
      </c>
      <c r="AH1202">
        <v>2</v>
      </c>
      <c r="AI1202" t="s">
        <v>43</v>
      </c>
      <c r="AS1202" t="s">
        <v>7</v>
      </c>
      <c r="AT1202">
        <v>8</v>
      </c>
      <c r="AU1202" t="s">
        <v>43</v>
      </c>
      <c r="BE1202" t="s">
        <v>7</v>
      </c>
      <c r="BF1202">
        <v>1</v>
      </c>
      <c r="BG1202" t="s">
        <v>43</v>
      </c>
    </row>
    <row r="1203" spans="1:59" x14ac:dyDescent="0.3">
      <c r="A1203" t="s">
        <v>7</v>
      </c>
      <c r="B1203">
        <v>3</v>
      </c>
      <c r="C1203" t="s">
        <v>43</v>
      </c>
      <c r="I1203" t="s">
        <v>7</v>
      </c>
      <c r="J1203">
        <v>4</v>
      </c>
      <c r="K1203" t="s">
        <v>43</v>
      </c>
      <c r="U1203" t="s">
        <v>7</v>
      </c>
      <c r="V1203">
        <v>2</v>
      </c>
      <c r="W1203" t="s">
        <v>43</v>
      </c>
      <c r="AG1203" t="s">
        <v>7</v>
      </c>
      <c r="AH1203">
        <v>3</v>
      </c>
      <c r="AI1203" t="s">
        <v>43</v>
      </c>
      <c r="AS1203" t="s">
        <v>7</v>
      </c>
      <c r="AT1203">
        <v>9</v>
      </c>
      <c r="AU1203" t="s">
        <v>43</v>
      </c>
      <c r="BE1203" t="s">
        <v>7</v>
      </c>
      <c r="BF1203">
        <v>0</v>
      </c>
      <c r="BG1203" t="s">
        <v>43</v>
      </c>
    </row>
    <row r="1204" spans="1:59" x14ac:dyDescent="0.3">
      <c r="A1204" t="s">
        <v>7</v>
      </c>
      <c r="B1204">
        <v>1</v>
      </c>
      <c r="C1204" t="s">
        <v>43</v>
      </c>
      <c r="I1204" t="s">
        <v>7</v>
      </c>
      <c r="J1204">
        <v>10</v>
      </c>
      <c r="K1204" t="s">
        <v>43</v>
      </c>
      <c r="U1204" t="s">
        <v>7</v>
      </c>
      <c r="V1204">
        <v>4</v>
      </c>
      <c r="W1204" t="s">
        <v>43</v>
      </c>
      <c r="AG1204" t="s">
        <v>7</v>
      </c>
      <c r="AH1204">
        <v>2</v>
      </c>
      <c r="AI1204" t="s">
        <v>43</v>
      </c>
      <c r="AS1204" t="s">
        <v>7</v>
      </c>
      <c r="AT1204">
        <v>10</v>
      </c>
      <c r="AU1204" t="s">
        <v>43</v>
      </c>
      <c r="BE1204" t="s">
        <v>7</v>
      </c>
      <c r="BF1204">
        <v>0</v>
      </c>
      <c r="BG1204" t="s">
        <v>43</v>
      </c>
    </row>
    <row r="1205" spans="1:59" x14ac:dyDescent="0.3">
      <c r="A1205" t="s">
        <v>7</v>
      </c>
      <c r="B1205">
        <v>1</v>
      </c>
      <c r="C1205" t="s">
        <v>43</v>
      </c>
      <c r="I1205" t="s">
        <v>7</v>
      </c>
      <c r="J1205">
        <v>7</v>
      </c>
      <c r="K1205" t="s">
        <v>43</v>
      </c>
      <c r="U1205" t="s">
        <v>7</v>
      </c>
      <c r="V1205">
        <v>7</v>
      </c>
      <c r="W1205" t="s">
        <v>43</v>
      </c>
      <c r="AG1205" t="s">
        <v>7</v>
      </c>
      <c r="AH1205">
        <v>2</v>
      </c>
      <c r="AI1205" t="s">
        <v>43</v>
      </c>
      <c r="AS1205" t="s">
        <v>7</v>
      </c>
      <c r="AT1205">
        <v>7</v>
      </c>
      <c r="AU1205" t="s">
        <v>43</v>
      </c>
      <c r="BE1205" t="s">
        <v>7</v>
      </c>
      <c r="BF1205">
        <v>0</v>
      </c>
      <c r="BG1205" t="s">
        <v>43</v>
      </c>
    </row>
    <row r="1206" spans="1:59" x14ac:dyDescent="0.3">
      <c r="A1206" t="s">
        <v>7</v>
      </c>
      <c r="B1206">
        <v>6</v>
      </c>
      <c r="C1206" t="s">
        <v>43</v>
      </c>
      <c r="I1206" t="s">
        <v>7</v>
      </c>
      <c r="J1206">
        <v>3</v>
      </c>
      <c r="K1206" t="s">
        <v>43</v>
      </c>
      <c r="U1206" t="s">
        <v>7</v>
      </c>
      <c r="V1206">
        <v>2</v>
      </c>
      <c r="W1206" t="s">
        <v>43</v>
      </c>
      <c r="AG1206" t="s">
        <v>7</v>
      </c>
      <c r="AH1206">
        <v>1</v>
      </c>
      <c r="AI1206" t="s">
        <v>43</v>
      </c>
      <c r="AS1206" t="s">
        <v>7</v>
      </c>
      <c r="AT1206">
        <v>10</v>
      </c>
      <c r="AU1206" t="s">
        <v>43</v>
      </c>
      <c r="BE1206" t="s">
        <v>7</v>
      </c>
      <c r="BF1206">
        <v>1</v>
      </c>
      <c r="BG1206" t="s">
        <v>43</v>
      </c>
    </row>
    <row r="1207" spans="1:59" x14ac:dyDescent="0.3">
      <c r="A1207" t="s">
        <v>7</v>
      </c>
      <c r="B1207">
        <v>4</v>
      </c>
      <c r="C1207" t="s">
        <v>43</v>
      </c>
      <c r="I1207" t="s">
        <v>7</v>
      </c>
      <c r="J1207">
        <v>0</v>
      </c>
      <c r="K1207" t="s">
        <v>43</v>
      </c>
      <c r="U1207" t="s">
        <v>7</v>
      </c>
      <c r="V1207">
        <v>0</v>
      </c>
      <c r="W1207" t="s">
        <v>43</v>
      </c>
      <c r="AG1207" t="s">
        <v>7</v>
      </c>
      <c r="AH1207">
        <v>3</v>
      </c>
      <c r="AI1207" t="s">
        <v>43</v>
      </c>
      <c r="AS1207" t="s">
        <v>7</v>
      </c>
      <c r="AT1207">
        <v>6</v>
      </c>
      <c r="AU1207" t="s">
        <v>43</v>
      </c>
      <c r="BE1207" t="s">
        <v>7</v>
      </c>
      <c r="BF1207">
        <v>0</v>
      </c>
      <c r="BG1207" t="s">
        <v>43</v>
      </c>
    </row>
    <row r="1208" spans="1:59" x14ac:dyDescent="0.3">
      <c r="A1208" t="s">
        <v>7</v>
      </c>
      <c r="B1208">
        <v>4</v>
      </c>
      <c r="C1208" t="s">
        <v>43</v>
      </c>
      <c r="I1208" t="s">
        <v>7</v>
      </c>
      <c r="J1208">
        <v>1</v>
      </c>
      <c r="K1208" t="s">
        <v>43</v>
      </c>
      <c r="U1208" t="s">
        <v>7</v>
      </c>
      <c r="V1208">
        <v>0</v>
      </c>
      <c r="W1208" t="s">
        <v>43</v>
      </c>
      <c r="AG1208" t="s">
        <v>7</v>
      </c>
      <c r="AH1208">
        <v>2</v>
      </c>
      <c r="AI1208" t="s">
        <v>43</v>
      </c>
      <c r="AS1208" t="s">
        <v>7</v>
      </c>
      <c r="AT1208">
        <v>29</v>
      </c>
      <c r="AU1208" t="s">
        <v>43</v>
      </c>
      <c r="BE1208" t="s">
        <v>7</v>
      </c>
      <c r="BF1208">
        <v>0</v>
      </c>
      <c r="BG1208" t="s">
        <v>43</v>
      </c>
    </row>
    <row r="1209" spans="1:59" x14ac:dyDescent="0.3">
      <c r="A1209" t="s">
        <v>7</v>
      </c>
      <c r="B1209">
        <v>3</v>
      </c>
      <c r="C1209" t="s">
        <v>43</v>
      </c>
      <c r="I1209" t="s">
        <v>7</v>
      </c>
      <c r="J1209">
        <v>0</v>
      </c>
      <c r="K1209" t="s">
        <v>43</v>
      </c>
      <c r="U1209" t="s">
        <v>7</v>
      </c>
      <c r="V1209">
        <v>0</v>
      </c>
      <c r="W1209" t="s">
        <v>43</v>
      </c>
      <c r="AG1209" t="s">
        <v>7</v>
      </c>
      <c r="AH1209">
        <v>4</v>
      </c>
      <c r="AI1209" t="s">
        <v>43</v>
      </c>
      <c r="AS1209" t="s">
        <v>7</v>
      </c>
      <c r="AT1209">
        <v>14</v>
      </c>
      <c r="AU1209" t="s">
        <v>43</v>
      </c>
      <c r="BE1209" t="s">
        <v>7</v>
      </c>
      <c r="BF1209">
        <v>0</v>
      </c>
      <c r="BG1209" t="s">
        <v>43</v>
      </c>
    </row>
    <row r="1210" spans="1:59" x14ac:dyDescent="0.3">
      <c r="A1210" t="s">
        <v>7</v>
      </c>
      <c r="B1210">
        <v>0</v>
      </c>
      <c r="C1210" t="s">
        <v>43</v>
      </c>
      <c r="I1210" t="s">
        <v>7</v>
      </c>
      <c r="J1210">
        <v>5</v>
      </c>
      <c r="K1210" t="s">
        <v>43</v>
      </c>
      <c r="U1210" t="s">
        <v>7</v>
      </c>
      <c r="V1210">
        <v>3</v>
      </c>
      <c r="W1210" t="s">
        <v>43</v>
      </c>
      <c r="AG1210" t="s">
        <v>7</v>
      </c>
      <c r="AH1210">
        <v>2</v>
      </c>
      <c r="AI1210" t="s">
        <v>43</v>
      </c>
      <c r="AS1210" t="s">
        <v>7</v>
      </c>
      <c r="AT1210">
        <v>6</v>
      </c>
      <c r="AU1210" t="s">
        <v>43</v>
      </c>
      <c r="BE1210" t="s">
        <v>7</v>
      </c>
      <c r="BF1210">
        <v>0</v>
      </c>
      <c r="BG1210" t="s">
        <v>43</v>
      </c>
    </row>
    <row r="1211" spans="1:59" x14ac:dyDescent="0.3">
      <c r="A1211" t="s">
        <v>7</v>
      </c>
      <c r="B1211">
        <v>1</v>
      </c>
      <c r="C1211" t="s">
        <v>43</v>
      </c>
      <c r="I1211" t="s">
        <v>7</v>
      </c>
      <c r="J1211">
        <v>14</v>
      </c>
      <c r="K1211" t="s">
        <v>43</v>
      </c>
      <c r="U1211" t="s">
        <v>7</v>
      </c>
      <c r="V1211">
        <v>8</v>
      </c>
      <c r="W1211" t="s">
        <v>43</v>
      </c>
      <c r="AG1211" t="s">
        <v>7</v>
      </c>
      <c r="AH1211">
        <v>3</v>
      </c>
      <c r="AI1211" t="s">
        <v>43</v>
      </c>
      <c r="AS1211" t="s">
        <v>7</v>
      </c>
      <c r="AT1211">
        <v>14</v>
      </c>
      <c r="AU1211" t="s">
        <v>43</v>
      </c>
      <c r="BE1211" t="s">
        <v>7</v>
      </c>
      <c r="BF1211">
        <v>2</v>
      </c>
      <c r="BG1211" t="s">
        <v>43</v>
      </c>
    </row>
    <row r="1212" spans="1:59" x14ac:dyDescent="0.3">
      <c r="A1212" t="s">
        <v>7</v>
      </c>
      <c r="B1212">
        <v>1</v>
      </c>
      <c r="C1212" t="s">
        <v>43</v>
      </c>
      <c r="I1212" t="s">
        <v>7</v>
      </c>
      <c r="J1212">
        <v>8</v>
      </c>
      <c r="K1212" t="s">
        <v>43</v>
      </c>
      <c r="U1212" t="s">
        <v>7</v>
      </c>
      <c r="V1212">
        <v>7</v>
      </c>
      <c r="W1212" t="s">
        <v>43</v>
      </c>
      <c r="AG1212" t="s">
        <v>7</v>
      </c>
      <c r="AH1212">
        <v>2</v>
      </c>
      <c r="AI1212" t="s">
        <v>43</v>
      </c>
      <c r="AS1212" t="s">
        <v>7</v>
      </c>
      <c r="AT1212">
        <v>9</v>
      </c>
      <c r="AU1212" t="s">
        <v>43</v>
      </c>
      <c r="BE1212" t="s">
        <v>7</v>
      </c>
      <c r="BF1212">
        <v>1</v>
      </c>
      <c r="BG1212" t="s">
        <v>43</v>
      </c>
    </row>
    <row r="1213" spans="1:59" x14ac:dyDescent="0.3">
      <c r="A1213" t="s">
        <v>7</v>
      </c>
      <c r="B1213">
        <v>4</v>
      </c>
      <c r="C1213" t="s">
        <v>43</v>
      </c>
      <c r="I1213" t="s">
        <v>7</v>
      </c>
      <c r="J1213">
        <v>1</v>
      </c>
      <c r="K1213" t="s">
        <v>43</v>
      </c>
      <c r="U1213" t="s">
        <v>7</v>
      </c>
      <c r="V1213">
        <v>0</v>
      </c>
      <c r="W1213" t="s">
        <v>43</v>
      </c>
      <c r="AG1213" t="s">
        <v>7</v>
      </c>
      <c r="AH1213">
        <v>3</v>
      </c>
      <c r="AI1213" t="s">
        <v>43</v>
      </c>
      <c r="AS1213" t="s">
        <v>7</v>
      </c>
      <c r="AT1213">
        <v>20</v>
      </c>
      <c r="AU1213" t="s">
        <v>43</v>
      </c>
      <c r="BE1213" t="s">
        <v>7</v>
      </c>
      <c r="BF1213">
        <v>0</v>
      </c>
      <c r="BG1213" t="s">
        <v>43</v>
      </c>
    </row>
    <row r="1214" spans="1:59" x14ac:dyDescent="0.3">
      <c r="A1214" t="s">
        <v>7</v>
      </c>
      <c r="B1214">
        <v>1</v>
      </c>
      <c r="C1214" t="s">
        <v>43</v>
      </c>
      <c r="I1214" t="s">
        <v>7</v>
      </c>
      <c r="J1214">
        <v>10</v>
      </c>
      <c r="K1214" t="s">
        <v>43</v>
      </c>
      <c r="U1214" t="s">
        <v>7</v>
      </c>
      <c r="V1214">
        <v>8</v>
      </c>
      <c r="W1214" t="s">
        <v>43</v>
      </c>
      <c r="AG1214" t="s">
        <v>7</v>
      </c>
      <c r="AH1214">
        <v>2</v>
      </c>
      <c r="AI1214" t="s">
        <v>43</v>
      </c>
      <c r="AS1214" t="s">
        <v>7</v>
      </c>
      <c r="AT1214">
        <v>10</v>
      </c>
      <c r="AU1214" t="s">
        <v>43</v>
      </c>
      <c r="BE1214" t="s">
        <v>7</v>
      </c>
      <c r="BF1214">
        <v>0</v>
      </c>
      <c r="BG1214" t="s">
        <v>43</v>
      </c>
    </row>
    <row r="1215" spans="1:59" x14ac:dyDescent="0.3">
      <c r="A1215" t="s">
        <v>7</v>
      </c>
      <c r="B1215">
        <v>1</v>
      </c>
      <c r="C1215" t="s">
        <v>43</v>
      </c>
      <c r="I1215" t="s">
        <v>7</v>
      </c>
      <c r="J1215">
        <v>7</v>
      </c>
      <c r="K1215" t="s">
        <v>43</v>
      </c>
      <c r="U1215" t="s">
        <v>7</v>
      </c>
      <c r="V1215">
        <v>7</v>
      </c>
      <c r="W1215" t="s">
        <v>43</v>
      </c>
      <c r="AG1215" t="s">
        <v>7</v>
      </c>
      <c r="AH1215">
        <v>5</v>
      </c>
      <c r="AI1215" t="s">
        <v>43</v>
      </c>
      <c r="AS1215" t="s">
        <v>7</v>
      </c>
      <c r="AT1215">
        <v>7</v>
      </c>
      <c r="AU1215" t="s">
        <v>43</v>
      </c>
      <c r="BE1215" t="s">
        <v>7</v>
      </c>
      <c r="BF1215">
        <v>0</v>
      </c>
      <c r="BG1215" t="s">
        <v>43</v>
      </c>
    </row>
    <row r="1216" spans="1:59" x14ac:dyDescent="0.3">
      <c r="A1216" t="s">
        <v>7</v>
      </c>
      <c r="B1216">
        <v>0</v>
      </c>
      <c r="C1216" t="s">
        <v>43</v>
      </c>
      <c r="I1216" t="s">
        <v>7</v>
      </c>
      <c r="J1216">
        <v>20</v>
      </c>
      <c r="K1216" t="s">
        <v>43</v>
      </c>
      <c r="U1216" t="s">
        <v>7</v>
      </c>
      <c r="V1216">
        <v>8</v>
      </c>
      <c r="W1216" t="s">
        <v>43</v>
      </c>
      <c r="AG1216" t="s">
        <v>7</v>
      </c>
      <c r="AH1216">
        <v>3</v>
      </c>
      <c r="AI1216" t="s">
        <v>43</v>
      </c>
      <c r="AS1216" t="s">
        <v>7</v>
      </c>
      <c r="AT1216">
        <v>21</v>
      </c>
      <c r="AU1216" t="s">
        <v>43</v>
      </c>
      <c r="BE1216" t="s">
        <v>7</v>
      </c>
      <c r="BF1216">
        <v>11</v>
      </c>
      <c r="BG1216" t="s">
        <v>43</v>
      </c>
    </row>
    <row r="1217" spans="1:59" x14ac:dyDescent="0.3">
      <c r="A1217" t="s">
        <v>7</v>
      </c>
      <c r="B1217">
        <v>3</v>
      </c>
      <c r="C1217" t="s">
        <v>43</v>
      </c>
      <c r="I1217" t="s">
        <v>7</v>
      </c>
      <c r="J1217">
        <v>11</v>
      </c>
      <c r="K1217" t="s">
        <v>43</v>
      </c>
      <c r="U1217" t="s">
        <v>7</v>
      </c>
      <c r="V1217">
        <v>8</v>
      </c>
      <c r="W1217" t="s">
        <v>43</v>
      </c>
      <c r="AG1217" t="s">
        <v>7</v>
      </c>
      <c r="AH1217">
        <v>4</v>
      </c>
      <c r="AI1217" t="s">
        <v>43</v>
      </c>
      <c r="AS1217" t="s">
        <v>7</v>
      </c>
      <c r="AT1217">
        <v>15</v>
      </c>
      <c r="AU1217" t="s">
        <v>43</v>
      </c>
      <c r="BE1217" t="s">
        <v>7</v>
      </c>
      <c r="BF1217">
        <v>5</v>
      </c>
      <c r="BG1217" t="s">
        <v>43</v>
      </c>
    </row>
    <row r="1218" spans="1:59" x14ac:dyDescent="0.3">
      <c r="A1218" t="s">
        <v>7</v>
      </c>
      <c r="B1218">
        <v>0</v>
      </c>
      <c r="C1218" t="s">
        <v>43</v>
      </c>
      <c r="I1218" t="s">
        <v>7</v>
      </c>
      <c r="J1218">
        <v>15</v>
      </c>
      <c r="K1218" t="s">
        <v>43</v>
      </c>
      <c r="U1218" t="s">
        <v>7</v>
      </c>
      <c r="V1218">
        <v>13</v>
      </c>
      <c r="W1218" t="s">
        <v>43</v>
      </c>
      <c r="AG1218" t="s">
        <v>7</v>
      </c>
      <c r="AH1218">
        <v>3</v>
      </c>
      <c r="AI1218" t="s">
        <v>43</v>
      </c>
      <c r="AS1218" t="s">
        <v>7</v>
      </c>
      <c r="AT1218">
        <v>16</v>
      </c>
      <c r="AU1218" t="s">
        <v>43</v>
      </c>
      <c r="BE1218" t="s">
        <v>7</v>
      </c>
      <c r="BF1218">
        <v>5</v>
      </c>
      <c r="BG1218" t="s">
        <v>43</v>
      </c>
    </row>
    <row r="1219" spans="1:59" x14ac:dyDescent="0.3">
      <c r="A1219" t="s">
        <v>7</v>
      </c>
      <c r="B1219">
        <v>0</v>
      </c>
      <c r="C1219" t="s">
        <v>43</v>
      </c>
      <c r="I1219" t="s">
        <v>7</v>
      </c>
      <c r="J1219">
        <v>2</v>
      </c>
      <c r="K1219" t="s">
        <v>43</v>
      </c>
      <c r="U1219" t="s">
        <v>7</v>
      </c>
      <c r="V1219">
        <v>2</v>
      </c>
      <c r="W1219" t="s">
        <v>43</v>
      </c>
      <c r="AG1219" t="s">
        <v>7</v>
      </c>
      <c r="AH1219">
        <v>1</v>
      </c>
      <c r="AI1219" t="s">
        <v>43</v>
      </c>
      <c r="AS1219" t="s">
        <v>7</v>
      </c>
      <c r="AT1219">
        <v>3</v>
      </c>
      <c r="AU1219" t="s">
        <v>43</v>
      </c>
      <c r="BE1219" t="s">
        <v>7</v>
      </c>
      <c r="BF1219">
        <v>1</v>
      </c>
      <c r="BG1219" t="s">
        <v>43</v>
      </c>
    </row>
    <row r="1220" spans="1:59" x14ac:dyDescent="0.3">
      <c r="A1220" t="s">
        <v>7</v>
      </c>
      <c r="B1220">
        <v>0</v>
      </c>
      <c r="C1220" t="s">
        <v>43</v>
      </c>
      <c r="I1220" t="s">
        <v>7</v>
      </c>
      <c r="J1220">
        <v>2</v>
      </c>
      <c r="K1220" t="s">
        <v>43</v>
      </c>
      <c r="U1220" t="s">
        <v>7</v>
      </c>
      <c r="V1220">
        <v>2</v>
      </c>
      <c r="W1220" t="s">
        <v>43</v>
      </c>
      <c r="AG1220" t="s">
        <v>7</v>
      </c>
      <c r="AH1220">
        <v>2</v>
      </c>
      <c r="AI1220" t="s">
        <v>43</v>
      </c>
      <c r="AS1220" t="s">
        <v>7</v>
      </c>
      <c r="AT1220">
        <v>3</v>
      </c>
      <c r="AU1220" t="s">
        <v>43</v>
      </c>
      <c r="BE1220" t="s">
        <v>7</v>
      </c>
      <c r="BF1220">
        <v>2</v>
      </c>
      <c r="BG1220" t="s">
        <v>43</v>
      </c>
    </row>
    <row r="1221" spans="1:59" x14ac:dyDescent="0.3">
      <c r="A1221" t="s">
        <v>7</v>
      </c>
      <c r="B1221">
        <v>1</v>
      </c>
      <c r="C1221" t="s">
        <v>43</v>
      </c>
      <c r="I1221" t="s">
        <v>7</v>
      </c>
      <c r="J1221">
        <v>14</v>
      </c>
      <c r="K1221" t="s">
        <v>43</v>
      </c>
      <c r="U1221" t="s">
        <v>7</v>
      </c>
      <c r="V1221">
        <v>10</v>
      </c>
      <c r="W1221" t="s">
        <v>43</v>
      </c>
      <c r="AG1221" t="s">
        <v>7</v>
      </c>
      <c r="AH1221">
        <v>3</v>
      </c>
      <c r="AI1221" t="s">
        <v>43</v>
      </c>
      <c r="AS1221" t="s">
        <v>7</v>
      </c>
      <c r="AT1221">
        <v>14</v>
      </c>
      <c r="AU1221" t="s">
        <v>43</v>
      </c>
      <c r="BE1221" t="s">
        <v>7</v>
      </c>
      <c r="BF1221">
        <v>5</v>
      </c>
      <c r="BG1221" t="s">
        <v>43</v>
      </c>
    </row>
    <row r="1222" spans="1:59" x14ac:dyDescent="0.3">
      <c r="A1222" t="s">
        <v>7</v>
      </c>
      <c r="B1222">
        <v>0</v>
      </c>
      <c r="C1222" t="s">
        <v>43</v>
      </c>
      <c r="I1222" t="s">
        <v>7</v>
      </c>
      <c r="J1222">
        <v>5</v>
      </c>
      <c r="K1222" t="s">
        <v>43</v>
      </c>
      <c r="U1222" t="s">
        <v>7</v>
      </c>
      <c r="V1222">
        <v>3</v>
      </c>
      <c r="W1222" t="s">
        <v>43</v>
      </c>
      <c r="AG1222" t="s">
        <v>7</v>
      </c>
      <c r="AH1222">
        <v>3</v>
      </c>
      <c r="AI1222" t="s">
        <v>43</v>
      </c>
      <c r="AS1222" t="s">
        <v>7</v>
      </c>
      <c r="AT1222">
        <v>6</v>
      </c>
      <c r="AU1222" t="s">
        <v>43</v>
      </c>
      <c r="BE1222" t="s">
        <v>7</v>
      </c>
      <c r="BF1222">
        <v>0</v>
      </c>
      <c r="BG1222" t="s">
        <v>43</v>
      </c>
    </row>
    <row r="1223" spans="1:59" x14ac:dyDescent="0.3">
      <c r="A1223" t="s">
        <v>7</v>
      </c>
      <c r="B1223">
        <v>2</v>
      </c>
      <c r="C1223" t="s">
        <v>43</v>
      </c>
      <c r="I1223" t="s">
        <v>7</v>
      </c>
      <c r="J1223">
        <v>9</v>
      </c>
      <c r="K1223" t="s">
        <v>43</v>
      </c>
      <c r="U1223" t="s">
        <v>7</v>
      </c>
      <c r="V1223">
        <v>8</v>
      </c>
      <c r="W1223" t="s">
        <v>43</v>
      </c>
      <c r="AG1223" t="s">
        <v>7</v>
      </c>
      <c r="AH1223">
        <v>3</v>
      </c>
      <c r="AI1223" t="s">
        <v>43</v>
      </c>
      <c r="AS1223" t="s">
        <v>7</v>
      </c>
      <c r="AT1223">
        <v>16</v>
      </c>
      <c r="AU1223" t="s">
        <v>43</v>
      </c>
      <c r="BE1223" t="s">
        <v>7</v>
      </c>
      <c r="BF1223">
        <v>0</v>
      </c>
      <c r="BG1223" t="s">
        <v>43</v>
      </c>
    </row>
    <row r="1224" spans="1:59" x14ac:dyDescent="0.3">
      <c r="A1224" t="s">
        <v>7</v>
      </c>
      <c r="B1224">
        <v>1</v>
      </c>
      <c r="C1224" t="s">
        <v>43</v>
      </c>
      <c r="I1224" t="s">
        <v>7</v>
      </c>
      <c r="J1224">
        <v>2</v>
      </c>
      <c r="K1224" t="s">
        <v>43</v>
      </c>
      <c r="U1224" t="s">
        <v>7</v>
      </c>
      <c r="V1224">
        <v>2</v>
      </c>
      <c r="W1224" t="s">
        <v>43</v>
      </c>
      <c r="AG1224" t="s">
        <v>7</v>
      </c>
      <c r="AH1224">
        <v>6</v>
      </c>
      <c r="AI1224" t="s">
        <v>43</v>
      </c>
      <c r="AS1224" t="s">
        <v>7</v>
      </c>
      <c r="AT1224">
        <v>2</v>
      </c>
      <c r="AU1224" t="s">
        <v>43</v>
      </c>
      <c r="BE1224" t="s">
        <v>7</v>
      </c>
      <c r="BF1224">
        <v>1</v>
      </c>
      <c r="BG1224" t="s">
        <v>43</v>
      </c>
    </row>
    <row r="1225" spans="1:59" x14ac:dyDescent="0.3">
      <c r="A1225" t="s">
        <v>7</v>
      </c>
      <c r="B1225">
        <v>0</v>
      </c>
      <c r="C1225" t="s">
        <v>43</v>
      </c>
      <c r="I1225" t="s">
        <v>7</v>
      </c>
      <c r="J1225">
        <v>9</v>
      </c>
      <c r="K1225" t="s">
        <v>43</v>
      </c>
      <c r="U1225" t="s">
        <v>7</v>
      </c>
      <c r="V1225">
        <v>7</v>
      </c>
      <c r="W1225" t="s">
        <v>43</v>
      </c>
      <c r="AG1225" t="s">
        <v>7</v>
      </c>
      <c r="AH1225">
        <v>2</v>
      </c>
      <c r="AI1225" t="s">
        <v>43</v>
      </c>
      <c r="AS1225" t="s">
        <v>7</v>
      </c>
      <c r="AT1225">
        <v>10</v>
      </c>
      <c r="AU1225" t="s">
        <v>43</v>
      </c>
      <c r="BE1225" t="s">
        <v>7</v>
      </c>
      <c r="BF1225">
        <v>3</v>
      </c>
      <c r="BG1225" t="s">
        <v>43</v>
      </c>
    </row>
    <row r="1226" spans="1:59" x14ac:dyDescent="0.3">
      <c r="A1226" t="s">
        <v>7</v>
      </c>
      <c r="B1226">
        <v>1</v>
      </c>
      <c r="C1226" t="s">
        <v>43</v>
      </c>
      <c r="I1226" t="s">
        <v>7</v>
      </c>
      <c r="J1226">
        <v>8</v>
      </c>
      <c r="K1226" t="s">
        <v>43</v>
      </c>
      <c r="U1226" t="s">
        <v>7</v>
      </c>
      <c r="V1226">
        <v>7</v>
      </c>
      <c r="W1226" t="s">
        <v>43</v>
      </c>
      <c r="AG1226" t="s">
        <v>7</v>
      </c>
      <c r="AH1226">
        <v>2</v>
      </c>
      <c r="AI1226" t="s">
        <v>43</v>
      </c>
      <c r="AS1226" t="s">
        <v>7</v>
      </c>
      <c r="AT1226">
        <v>8</v>
      </c>
      <c r="AU1226" t="s">
        <v>43</v>
      </c>
      <c r="BE1226" t="s">
        <v>7</v>
      </c>
      <c r="BF1226">
        <v>1</v>
      </c>
      <c r="BG1226" t="s">
        <v>43</v>
      </c>
    </row>
    <row r="1227" spans="1:59" x14ac:dyDescent="0.3">
      <c r="A1227" t="s">
        <v>7</v>
      </c>
      <c r="B1227">
        <v>1</v>
      </c>
      <c r="C1227" t="s">
        <v>43</v>
      </c>
      <c r="I1227" t="s">
        <v>7</v>
      </c>
      <c r="J1227">
        <v>15</v>
      </c>
      <c r="K1227" t="s">
        <v>43</v>
      </c>
      <c r="U1227" t="s">
        <v>7</v>
      </c>
      <c r="V1227">
        <v>12</v>
      </c>
      <c r="W1227" t="s">
        <v>43</v>
      </c>
      <c r="AG1227" t="s">
        <v>7</v>
      </c>
      <c r="AH1227">
        <v>4</v>
      </c>
      <c r="AI1227" t="s">
        <v>43</v>
      </c>
      <c r="AS1227" t="s">
        <v>7</v>
      </c>
      <c r="AT1227">
        <v>15</v>
      </c>
      <c r="AU1227" t="s">
        <v>43</v>
      </c>
      <c r="BE1227" t="s">
        <v>7</v>
      </c>
      <c r="BF1227">
        <v>11</v>
      </c>
      <c r="BG1227" t="s">
        <v>43</v>
      </c>
    </row>
    <row r="1228" spans="1:59" x14ac:dyDescent="0.3">
      <c r="A1228" t="s">
        <v>7</v>
      </c>
      <c r="B1228">
        <v>2</v>
      </c>
      <c r="C1228" t="s">
        <v>43</v>
      </c>
      <c r="I1228" t="s">
        <v>7</v>
      </c>
      <c r="J1228">
        <v>5</v>
      </c>
      <c r="K1228" t="s">
        <v>43</v>
      </c>
      <c r="U1228" t="s">
        <v>7</v>
      </c>
      <c r="V1228">
        <v>4</v>
      </c>
      <c r="W1228" t="s">
        <v>43</v>
      </c>
      <c r="AG1228" t="s">
        <v>7</v>
      </c>
      <c r="AH1228">
        <v>5</v>
      </c>
      <c r="AI1228" t="s">
        <v>43</v>
      </c>
      <c r="AS1228" t="s">
        <v>7</v>
      </c>
      <c r="AT1228">
        <v>14</v>
      </c>
      <c r="AU1228" t="s">
        <v>43</v>
      </c>
      <c r="BE1228" t="s">
        <v>7</v>
      </c>
      <c r="BF1228">
        <v>0</v>
      </c>
      <c r="BG1228" t="s">
        <v>43</v>
      </c>
    </row>
    <row r="1229" spans="1:59" x14ac:dyDescent="0.3">
      <c r="A1229" t="s">
        <v>7</v>
      </c>
      <c r="B1229">
        <v>1</v>
      </c>
      <c r="C1229" t="s">
        <v>43</v>
      </c>
      <c r="I1229" t="s">
        <v>7</v>
      </c>
      <c r="J1229">
        <v>10</v>
      </c>
      <c r="K1229" t="s">
        <v>43</v>
      </c>
      <c r="U1229" t="s">
        <v>7</v>
      </c>
      <c r="V1229">
        <v>7</v>
      </c>
      <c r="W1229" t="s">
        <v>43</v>
      </c>
      <c r="AG1229" t="s">
        <v>7</v>
      </c>
      <c r="AH1229">
        <v>1</v>
      </c>
      <c r="AI1229" t="s">
        <v>43</v>
      </c>
      <c r="AS1229" t="s">
        <v>7</v>
      </c>
      <c r="AT1229">
        <v>10</v>
      </c>
      <c r="AU1229" t="s">
        <v>43</v>
      </c>
      <c r="BE1229" t="s">
        <v>7</v>
      </c>
      <c r="BF1229">
        <v>1</v>
      </c>
      <c r="BG1229" t="s">
        <v>43</v>
      </c>
    </row>
    <row r="1230" spans="1:59" x14ac:dyDescent="0.3">
      <c r="A1230" t="s">
        <v>7</v>
      </c>
      <c r="B1230">
        <v>4</v>
      </c>
      <c r="C1230" t="s">
        <v>43</v>
      </c>
      <c r="I1230" t="s">
        <v>7</v>
      </c>
      <c r="J1230">
        <v>6</v>
      </c>
      <c r="K1230" t="s">
        <v>43</v>
      </c>
      <c r="U1230" t="s">
        <v>7</v>
      </c>
      <c r="V1230">
        <v>3</v>
      </c>
      <c r="W1230" t="s">
        <v>43</v>
      </c>
      <c r="AG1230" t="s">
        <v>7</v>
      </c>
      <c r="AH1230">
        <v>2</v>
      </c>
      <c r="AI1230" t="s">
        <v>43</v>
      </c>
      <c r="AS1230" t="s">
        <v>7</v>
      </c>
      <c r="AT1230">
        <v>8</v>
      </c>
      <c r="AU1230" t="s">
        <v>43</v>
      </c>
      <c r="BE1230" t="s">
        <v>7</v>
      </c>
      <c r="BF1230">
        <v>0</v>
      </c>
      <c r="BG1230" t="s">
        <v>43</v>
      </c>
    </row>
    <row r="1231" spans="1:59" x14ac:dyDescent="0.3">
      <c r="A1231" t="s">
        <v>7</v>
      </c>
      <c r="B1231">
        <v>8</v>
      </c>
      <c r="C1231" t="s">
        <v>43</v>
      </c>
      <c r="I1231" t="s">
        <v>7</v>
      </c>
      <c r="J1231">
        <v>5</v>
      </c>
      <c r="K1231" t="s">
        <v>43</v>
      </c>
      <c r="U1231" t="s">
        <v>7</v>
      </c>
      <c r="V1231">
        <v>3</v>
      </c>
      <c r="W1231" t="s">
        <v>43</v>
      </c>
      <c r="AG1231" t="s">
        <v>7</v>
      </c>
      <c r="AH1231">
        <v>3</v>
      </c>
      <c r="AI1231" t="s">
        <v>43</v>
      </c>
      <c r="AS1231" t="s">
        <v>7</v>
      </c>
      <c r="AT1231">
        <v>8</v>
      </c>
      <c r="AU1231" t="s">
        <v>43</v>
      </c>
      <c r="BE1231" t="s">
        <v>7</v>
      </c>
      <c r="BF1231">
        <v>0</v>
      </c>
      <c r="BG1231" t="s">
        <v>43</v>
      </c>
    </row>
    <row r="1232" spans="1:59" x14ac:dyDescent="0.3">
      <c r="A1232" t="s">
        <v>7</v>
      </c>
      <c r="B1232">
        <v>0</v>
      </c>
      <c r="C1232" t="s">
        <v>43</v>
      </c>
      <c r="I1232" t="s">
        <v>7</v>
      </c>
      <c r="J1232">
        <v>20</v>
      </c>
      <c r="K1232" t="s">
        <v>43</v>
      </c>
      <c r="U1232" t="s">
        <v>7</v>
      </c>
      <c r="V1232">
        <v>9</v>
      </c>
      <c r="W1232" t="s">
        <v>43</v>
      </c>
      <c r="AG1232" t="s">
        <v>7</v>
      </c>
      <c r="AH1232">
        <v>2</v>
      </c>
      <c r="AI1232" t="s">
        <v>43</v>
      </c>
      <c r="AS1232" t="s">
        <v>7</v>
      </c>
      <c r="AT1232">
        <v>21</v>
      </c>
      <c r="AU1232" t="s">
        <v>43</v>
      </c>
      <c r="BE1232" t="s">
        <v>7</v>
      </c>
      <c r="BF1232">
        <v>9</v>
      </c>
      <c r="BG1232" t="s">
        <v>43</v>
      </c>
    </row>
    <row r="1233" spans="1:59" x14ac:dyDescent="0.3">
      <c r="A1233" t="s">
        <v>7</v>
      </c>
      <c r="B1233">
        <v>0</v>
      </c>
      <c r="C1233" t="s">
        <v>43</v>
      </c>
      <c r="I1233" t="s">
        <v>7</v>
      </c>
      <c r="J1233">
        <v>4</v>
      </c>
      <c r="K1233" t="s">
        <v>43</v>
      </c>
      <c r="U1233" t="s">
        <v>7</v>
      </c>
      <c r="V1233">
        <v>2</v>
      </c>
      <c r="W1233" t="s">
        <v>43</v>
      </c>
      <c r="AG1233" t="s">
        <v>7</v>
      </c>
      <c r="AH1233">
        <v>2</v>
      </c>
      <c r="AI1233" t="s">
        <v>43</v>
      </c>
      <c r="AS1233" t="s">
        <v>7</v>
      </c>
      <c r="AT1233">
        <v>5</v>
      </c>
      <c r="AU1233" t="s">
        <v>43</v>
      </c>
      <c r="BE1233" t="s">
        <v>7</v>
      </c>
      <c r="BF1233">
        <v>0</v>
      </c>
      <c r="BG1233" t="s">
        <v>43</v>
      </c>
    </row>
    <row r="1234" spans="1:59" x14ac:dyDescent="0.3">
      <c r="A1234" t="s">
        <v>7</v>
      </c>
      <c r="B1234">
        <v>2</v>
      </c>
      <c r="C1234" t="s">
        <v>43</v>
      </c>
      <c r="I1234" t="s">
        <v>7</v>
      </c>
      <c r="J1234">
        <v>9</v>
      </c>
      <c r="K1234" t="s">
        <v>43</v>
      </c>
      <c r="U1234" t="s">
        <v>7</v>
      </c>
      <c r="V1234">
        <v>6</v>
      </c>
      <c r="W1234" t="s">
        <v>43</v>
      </c>
      <c r="AG1234" t="s">
        <v>7</v>
      </c>
      <c r="AH1234">
        <v>3</v>
      </c>
      <c r="AI1234" t="s">
        <v>43</v>
      </c>
      <c r="AS1234" t="s">
        <v>7</v>
      </c>
      <c r="AT1234">
        <v>17</v>
      </c>
      <c r="AU1234" t="s">
        <v>43</v>
      </c>
      <c r="BE1234" t="s">
        <v>7</v>
      </c>
      <c r="BF1234">
        <v>0</v>
      </c>
      <c r="BG1234" t="s">
        <v>43</v>
      </c>
    </row>
    <row r="1235" spans="1:59" x14ac:dyDescent="0.3">
      <c r="A1235" t="s">
        <v>3</v>
      </c>
      <c r="B1235">
        <v>4</v>
      </c>
      <c r="C1235" t="s">
        <v>15</v>
      </c>
      <c r="I1235" t="s">
        <v>3</v>
      </c>
      <c r="J1235">
        <v>3</v>
      </c>
      <c r="K1235" t="s">
        <v>15</v>
      </c>
      <c r="U1235" t="s">
        <v>3</v>
      </c>
      <c r="V1235">
        <v>2</v>
      </c>
      <c r="W1235" t="s">
        <v>15</v>
      </c>
      <c r="AG1235" t="s">
        <v>3</v>
      </c>
      <c r="AH1235">
        <v>3</v>
      </c>
      <c r="AI1235" t="s">
        <v>15</v>
      </c>
      <c r="AS1235" t="s">
        <v>3</v>
      </c>
      <c r="AT1235">
        <v>7</v>
      </c>
      <c r="AU1235" t="s">
        <v>15</v>
      </c>
      <c r="BE1235" t="s">
        <v>3</v>
      </c>
      <c r="BF1235">
        <v>0</v>
      </c>
      <c r="BG1235" t="s">
        <v>15</v>
      </c>
    </row>
    <row r="1236" spans="1:59" x14ac:dyDescent="0.3">
      <c r="A1236" t="s">
        <v>3</v>
      </c>
      <c r="B1236">
        <v>1</v>
      </c>
      <c r="C1236" t="s">
        <v>15</v>
      </c>
      <c r="I1236" t="s">
        <v>3</v>
      </c>
      <c r="J1236">
        <v>1</v>
      </c>
      <c r="K1236" t="s">
        <v>15</v>
      </c>
      <c r="U1236" t="s">
        <v>3</v>
      </c>
      <c r="V1236">
        <v>0</v>
      </c>
      <c r="W1236" t="s">
        <v>15</v>
      </c>
      <c r="AG1236" t="s">
        <v>3</v>
      </c>
      <c r="AH1236">
        <v>3</v>
      </c>
      <c r="AI1236" t="s">
        <v>15</v>
      </c>
      <c r="AS1236" t="s">
        <v>3</v>
      </c>
      <c r="AT1236">
        <v>1</v>
      </c>
      <c r="AU1236" t="s">
        <v>15</v>
      </c>
      <c r="BE1236" t="s">
        <v>3</v>
      </c>
      <c r="BF1236">
        <v>0</v>
      </c>
      <c r="BG1236" t="s">
        <v>15</v>
      </c>
    </row>
    <row r="1237" spans="1:59" x14ac:dyDescent="0.3">
      <c r="A1237" t="s">
        <v>3</v>
      </c>
      <c r="B1237">
        <v>9</v>
      </c>
      <c r="C1237" t="s">
        <v>15</v>
      </c>
      <c r="I1237" t="s">
        <v>3</v>
      </c>
      <c r="J1237">
        <v>3</v>
      </c>
      <c r="K1237" t="s">
        <v>15</v>
      </c>
      <c r="U1237" t="s">
        <v>3</v>
      </c>
      <c r="V1237">
        <v>2</v>
      </c>
      <c r="W1237" t="s">
        <v>15</v>
      </c>
      <c r="AG1237" t="s">
        <v>3</v>
      </c>
      <c r="AH1237">
        <v>2</v>
      </c>
      <c r="AI1237" t="s">
        <v>15</v>
      </c>
      <c r="AS1237" t="s">
        <v>3</v>
      </c>
      <c r="AT1237">
        <v>11</v>
      </c>
      <c r="AU1237" t="s">
        <v>15</v>
      </c>
      <c r="BE1237" t="s">
        <v>3</v>
      </c>
      <c r="BF1237">
        <v>0</v>
      </c>
      <c r="BG1237" t="s">
        <v>15</v>
      </c>
    </row>
    <row r="1238" spans="1:59" x14ac:dyDescent="0.3">
      <c r="A1238" t="s">
        <v>3</v>
      </c>
      <c r="B1238">
        <v>0</v>
      </c>
      <c r="C1238" t="s">
        <v>15</v>
      </c>
      <c r="I1238" t="s">
        <v>3</v>
      </c>
      <c r="J1238">
        <v>7</v>
      </c>
      <c r="K1238" t="s">
        <v>15</v>
      </c>
      <c r="U1238" t="s">
        <v>3</v>
      </c>
      <c r="V1238">
        <v>7</v>
      </c>
      <c r="W1238" t="s">
        <v>15</v>
      </c>
      <c r="AG1238" t="s">
        <v>3</v>
      </c>
      <c r="AH1238">
        <v>2</v>
      </c>
      <c r="AI1238" t="s">
        <v>15</v>
      </c>
      <c r="AS1238" t="s">
        <v>3</v>
      </c>
      <c r="AT1238">
        <v>8</v>
      </c>
      <c r="AU1238" t="s">
        <v>15</v>
      </c>
      <c r="BE1238" t="s">
        <v>3</v>
      </c>
      <c r="BF1238">
        <v>1</v>
      </c>
      <c r="BG1238" t="s">
        <v>15</v>
      </c>
    </row>
    <row r="1239" spans="1:59" x14ac:dyDescent="0.3">
      <c r="A1239" t="s">
        <v>3</v>
      </c>
      <c r="B1239">
        <v>9</v>
      </c>
      <c r="C1239" t="s">
        <v>15</v>
      </c>
      <c r="I1239" t="s">
        <v>3</v>
      </c>
      <c r="J1239">
        <v>20</v>
      </c>
      <c r="K1239" t="s">
        <v>15</v>
      </c>
      <c r="U1239" t="s">
        <v>3</v>
      </c>
      <c r="V1239">
        <v>6</v>
      </c>
      <c r="W1239" t="s">
        <v>15</v>
      </c>
      <c r="AG1239" t="s">
        <v>3</v>
      </c>
      <c r="AH1239">
        <v>1</v>
      </c>
      <c r="AI1239" t="s">
        <v>15</v>
      </c>
      <c r="AS1239" t="s">
        <v>3</v>
      </c>
      <c r="AT1239">
        <v>24</v>
      </c>
      <c r="AU1239" t="s">
        <v>15</v>
      </c>
      <c r="BE1239" t="s">
        <v>3</v>
      </c>
      <c r="BF1239">
        <v>3</v>
      </c>
      <c r="BG1239" t="s">
        <v>15</v>
      </c>
    </row>
    <row r="1240" spans="1:59" x14ac:dyDescent="0.3">
      <c r="A1240" t="s">
        <v>3</v>
      </c>
      <c r="B1240">
        <v>1</v>
      </c>
      <c r="C1240" t="s">
        <v>15</v>
      </c>
      <c r="I1240" t="s">
        <v>3</v>
      </c>
      <c r="J1240">
        <v>2</v>
      </c>
      <c r="K1240" t="s">
        <v>15</v>
      </c>
      <c r="U1240" t="s">
        <v>3</v>
      </c>
      <c r="V1240">
        <v>2</v>
      </c>
      <c r="W1240" t="s">
        <v>15</v>
      </c>
      <c r="AG1240" t="s">
        <v>3</v>
      </c>
      <c r="AH1240">
        <v>0</v>
      </c>
      <c r="AI1240" t="s">
        <v>15</v>
      </c>
      <c r="AS1240" t="s">
        <v>3</v>
      </c>
      <c r="AT1240">
        <v>2</v>
      </c>
      <c r="AU1240" t="s">
        <v>15</v>
      </c>
      <c r="BE1240" t="s">
        <v>3</v>
      </c>
      <c r="BF1240">
        <v>2</v>
      </c>
      <c r="BG1240" t="s">
        <v>15</v>
      </c>
    </row>
    <row r="1241" spans="1:59" x14ac:dyDescent="0.3">
      <c r="A1241" t="s">
        <v>3</v>
      </c>
      <c r="B1241">
        <v>1</v>
      </c>
      <c r="C1241" t="s">
        <v>15</v>
      </c>
      <c r="I1241" t="s">
        <v>3</v>
      </c>
      <c r="J1241">
        <v>1</v>
      </c>
      <c r="K1241" t="s">
        <v>15</v>
      </c>
      <c r="U1241" t="s">
        <v>3</v>
      </c>
      <c r="V1241">
        <v>0</v>
      </c>
      <c r="W1241" t="s">
        <v>15</v>
      </c>
      <c r="AG1241" t="s">
        <v>3</v>
      </c>
      <c r="AH1241">
        <v>2</v>
      </c>
      <c r="AI1241" t="s">
        <v>15</v>
      </c>
      <c r="AS1241" t="s">
        <v>3</v>
      </c>
      <c r="AT1241">
        <v>1</v>
      </c>
      <c r="AU1241" t="s">
        <v>15</v>
      </c>
      <c r="BE1241" t="s">
        <v>3</v>
      </c>
      <c r="BF1241">
        <v>0</v>
      </c>
      <c r="BG1241" t="s">
        <v>15</v>
      </c>
    </row>
    <row r="1242" spans="1:59" x14ac:dyDescent="0.3">
      <c r="A1242" t="s">
        <v>3</v>
      </c>
      <c r="B1242">
        <v>6</v>
      </c>
      <c r="C1242" t="s">
        <v>15</v>
      </c>
      <c r="I1242" t="s">
        <v>3</v>
      </c>
      <c r="J1242">
        <v>4</v>
      </c>
      <c r="K1242" t="s">
        <v>15</v>
      </c>
      <c r="U1242" t="s">
        <v>3</v>
      </c>
      <c r="V1242">
        <v>2</v>
      </c>
      <c r="W1242" t="s">
        <v>15</v>
      </c>
      <c r="AG1242" t="s">
        <v>3</v>
      </c>
      <c r="AH1242">
        <v>0</v>
      </c>
      <c r="AI1242" t="s">
        <v>15</v>
      </c>
      <c r="AS1242" t="s">
        <v>3</v>
      </c>
      <c r="AT1242">
        <v>6</v>
      </c>
      <c r="AU1242" t="s">
        <v>15</v>
      </c>
      <c r="BE1242" t="s">
        <v>3</v>
      </c>
      <c r="BF1242">
        <v>1</v>
      </c>
      <c r="BG1242" t="s">
        <v>15</v>
      </c>
    </row>
    <row r="1243" spans="1:59" x14ac:dyDescent="0.3">
      <c r="A1243" t="s">
        <v>3</v>
      </c>
      <c r="B1243">
        <v>0</v>
      </c>
      <c r="C1243" t="s">
        <v>15</v>
      </c>
      <c r="I1243" t="s">
        <v>3</v>
      </c>
      <c r="J1243">
        <v>5</v>
      </c>
      <c r="K1243" t="s">
        <v>15</v>
      </c>
      <c r="U1243" t="s">
        <v>3</v>
      </c>
      <c r="V1243">
        <v>1</v>
      </c>
      <c r="W1243" t="s">
        <v>15</v>
      </c>
      <c r="AG1243" t="s">
        <v>3</v>
      </c>
      <c r="AH1243">
        <v>3</v>
      </c>
      <c r="AI1243" t="s">
        <v>15</v>
      </c>
      <c r="AS1243" t="s">
        <v>3</v>
      </c>
      <c r="AT1243">
        <v>6</v>
      </c>
      <c r="AU1243" t="s">
        <v>15</v>
      </c>
      <c r="BE1243" t="s">
        <v>3</v>
      </c>
      <c r="BF1243">
        <v>1</v>
      </c>
      <c r="BG1243" t="s">
        <v>15</v>
      </c>
    </row>
    <row r="1244" spans="1:59" x14ac:dyDescent="0.3">
      <c r="A1244" t="s">
        <v>3</v>
      </c>
      <c r="B1244">
        <v>0</v>
      </c>
      <c r="C1244" t="s">
        <v>15</v>
      </c>
      <c r="I1244" t="s">
        <v>3</v>
      </c>
      <c r="J1244">
        <v>1</v>
      </c>
      <c r="K1244" t="s">
        <v>15</v>
      </c>
      <c r="U1244" t="s">
        <v>3</v>
      </c>
      <c r="V1244">
        <v>0</v>
      </c>
      <c r="W1244" t="s">
        <v>15</v>
      </c>
      <c r="AG1244" t="s">
        <v>3</v>
      </c>
      <c r="AH1244">
        <v>4</v>
      </c>
      <c r="AI1244" t="s">
        <v>15</v>
      </c>
      <c r="AS1244" t="s">
        <v>3</v>
      </c>
      <c r="AT1244">
        <v>2</v>
      </c>
      <c r="AU1244" t="s">
        <v>15</v>
      </c>
      <c r="BE1244" t="s">
        <v>3</v>
      </c>
      <c r="BF1244">
        <v>0</v>
      </c>
      <c r="BG1244" t="s">
        <v>15</v>
      </c>
    </row>
    <row r="1245" spans="1:59" x14ac:dyDescent="0.3">
      <c r="A1245" t="s">
        <v>3</v>
      </c>
      <c r="B1245">
        <v>4</v>
      </c>
      <c r="C1245" t="s">
        <v>15</v>
      </c>
      <c r="I1245" t="s">
        <v>3</v>
      </c>
      <c r="J1245">
        <v>2</v>
      </c>
      <c r="K1245" t="s">
        <v>15</v>
      </c>
      <c r="U1245" t="s">
        <v>3</v>
      </c>
      <c r="V1245">
        <v>2</v>
      </c>
      <c r="W1245" t="s">
        <v>15</v>
      </c>
      <c r="AG1245" t="s">
        <v>3</v>
      </c>
      <c r="AH1245">
        <v>3</v>
      </c>
      <c r="AI1245" t="s">
        <v>15</v>
      </c>
      <c r="AS1245" t="s">
        <v>3</v>
      </c>
      <c r="AT1245">
        <v>4</v>
      </c>
      <c r="AU1245" t="s">
        <v>15</v>
      </c>
      <c r="BE1245" t="s">
        <v>3</v>
      </c>
      <c r="BF1245">
        <v>2</v>
      </c>
      <c r="BG1245" t="s">
        <v>15</v>
      </c>
    </row>
    <row r="1246" spans="1:59" x14ac:dyDescent="0.3">
      <c r="A1246" t="s">
        <v>3</v>
      </c>
      <c r="B1246">
        <v>1</v>
      </c>
      <c r="C1246" t="s">
        <v>15</v>
      </c>
      <c r="I1246" t="s">
        <v>3</v>
      </c>
      <c r="J1246">
        <v>1</v>
      </c>
      <c r="K1246" t="s">
        <v>15</v>
      </c>
      <c r="U1246" t="s">
        <v>3</v>
      </c>
      <c r="V1246">
        <v>0</v>
      </c>
      <c r="W1246" t="s">
        <v>15</v>
      </c>
      <c r="AG1246" t="s">
        <v>3</v>
      </c>
      <c r="AH1246">
        <v>2</v>
      </c>
      <c r="AI1246" t="s">
        <v>15</v>
      </c>
      <c r="AS1246" t="s">
        <v>3</v>
      </c>
      <c r="AT1246">
        <v>1</v>
      </c>
      <c r="AU1246" t="s">
        <v>15</v>
      </c>
      <c r="BE1246" t="s">
        <v>3</v>
      </c>
      <c r="BF1246">
        <v>0</v>
      </c>
      <c r="BG1246" t="s">
        <v>15</v>
      </c>
    </row>
    <row r="1247" spans="1:59" x14ac:dyDescent="0.3">
      <c r="A1247" t="s">
        <v>3</v>
      </c>
      <c r="B1247">
        <v>6</v>
      </c>
      <c r="C1247" t="s">
        <v>44</v>
      </c>
      <c r="I1247" t="s">
        <v>3</v>
      </c>
      <c r="J1247">
        <v>0</v>
      </c>
      <c r="K1247" t="s">
        <v>44</v>
      </c>
      <c r="U1247" t="s">
        <v>3</v>
      </c>
      <c r="V1247">
        <v>0</v>
      </c>
      <c r="W1247" t="s">
        <v>44</v>
      </c>
      <c r="AG1247" t="s">
        <v>3</v>
      </c>
      <c r="AH1247">
        <v>3</v>
      </c>
      <c r="AI1247" t="s">
        <v>44</v>
      </c>
      <c r="AS1247" t="s">
        <v>3</v>
      </c>
      <c r="AT1247">
        <v>7</v>
      </c>
      <c r="AU1247" t="s">
        <v>44</v>
      </c>
      <c r="BE1247" t="s">
        <v>3</v>
      </c>
      <c r="BF1247">
        <v>0</v>
      </c>
      <c r="BG1247" t="s">
        <v>44</v>
      </c>
    </row>
    <row r="1248" spans="1:59" x14ac:dyDescent="0.3">
      <c r="A1248" t="s">
        <v>3</v>
      </c>
      <c r="B1248">
        <v>5</v>
      </c>
      <c r="C1248" t="s">
        <v>44</v>
      </c>
      <c r="I1248" t="s">
        <v>3</v>
      </c>
      <c r="J1248">
        <v>4</v>
      </c>
      <c r="K1248" t="s">
        <v>44</v>
      </c>
      <c r="U1248" t="s">
        <v>3</v>
      </c>
      <c r="V1248">
        <v>2</v>
      </c>
      <c r="W1248" t="s">
        <v>44</v>
      </c>
      <c r="AG1248" t="s">
        <v>3</v>
      </c>
      <c r="AH1248">
        <v>4</v>
      </c>
      <c r="AI1248" t="s">
        <v>44</v>
      </c>
      <c r="AS1248" t="s">
        <v>3</v>
      </c>
      <c r="AT1248">
        <v>6</v>
      </c>
      <c r="AU1248" t="s">
        <v>44</v>
      </c>
      <c r="BE1248" t="s">
        <v>3</v>
      </c>
      <c r="BF1248">
        <v>0</v>
      </c>
      <c r="BG1248" t="s">
        <v>44</v>
      </c>
    </row>
    <row r="1249" spans="1:59" x14ac:dyDescent="0.3">
      <c r="A1249" t="s">
        <v>3</v>
      </c>
      <c r="B1249">
        <v>2</v>
      </c>
      <c r="C1249" t="s">
        <v>44</v>
      </c>
      <c r="I1249" t="s">
        <v>3</v>
      </c>
      <c r="J1249">
        <v>4</v>
      </c>
      <c r="K1249" t="s">
        <v>44</v>
      </c>
      <c r="U1249" t="s">
        <v>3</v>
      </c>
      <c r="V1249">
        <v>2</v>
      </c>
      <c r="W1249" t="s">
        <v>44</v>
      </c>
      <c r="AG1249" t="s">
        <v>3</v>
      </c>
      <c r="AH1249">
        <v>2</v>
      </c>
      <c r="AI1249" t="s">
        <v>44</v>
      </c>
      <c r="AS1249" t="s">
        <v>3</v>
      </c>
      <c r="AT1249">
        <v>8</v>
      </c>
      <c r="AU1249" t="s">
        <v>44</v>
      </c>
      <c r="BE1249" t="s">
        <v>3</v>
      </c>
      <c r="BF1249">
        <v>1</v>
      </c>
      <c r="BG1249" t="s">
        <v>44</v>
      </c>
    </row>
    <row r="1250" spans="1:59" x14ac:dyDescent="0.3">
      <c r="A1250" t="s">
        <v>3</v>
      </c>
      <c r="B1250">
        <v>1</v>
      </c>
      <c r="C1250" t="s">
        <v>44</v>
      </c>
      <c r="I1250" t="s">
        <v>3</v>
      </c>
      <c r="J1250">
        <v>10</v>
      </c>
      <c r="K1250" t="s">
        <v>44</v>
      </c>
      <c r="U1250" t="s">
        <v>3</v>
      </c>
      <c r="V1250">
        <v>2</v>
      </c>
      <c r="W1250" t="s">
        <v>44</v>
      </c>
      <c r="AG1250" t="s">
        <v>3</v>
      </c>
      <c r="AH1250">
        <v>5</v>
      </c>
      <c r="AI1250" t="s">
        <v>44</v>
      </c>
      <c r="AS1250" t="s">
        <v>3</v>
      </c>
      <c r="AT1250">
        <v>10</v>
      </c>
      <c r="AU1250" t="s">
        <v>44</v>
      </c>
      <c r="BE1250" t="s">
        <v>3</v>
      </c>
      <c r="BF1250">
        <v>6</v>
      </c>
      <c r="BG1250" t="s">
        <v>44</v>
      </c>
    </row>
    <row r="1251" spans="1:59" x14ac:dyDescent="0.3">
      <c r="A1251" t="s">
        <v>3</v>
      </c>
      <c r="B1251">
        <v>2</v>
      </c>
      <c r="C1251" t="s">
        <v>44</v>
      </c>
      <c r="I1251" t="s">
        <v>3</v>
      </c>
      <c r="J1251">
        <v>2</v>
      </c>
      <c r="K1251" t="s">
        <v>44</v>
      </c>
      <c r="U1251" t="s">
        <v>3</v>
      </c>
      <c r="V1251">
        <v>0</v>
      </c>
      <c r="W1251" t="s">
        <v>44</v>
      </c>
      <c r="AG1251" t="s">
        <v>3</v>
      </c>
      <c r="AH1251">
        <v>2</v>
      </c>
      <c r="AI1251" t="s">
        <v>44</v>
      </c>
      <c r="AS1251" t="s">
        <v>3</v>
      </c>
      <c r="AT1251">
        <v>6</v>
      </c>
      <c r="AU1251" t="s">
        <v>44</v>
      </c>
      <c r="BE1251" t="s">
        <v>3</v>
      </c>
      <c r="BF1251">
        <v>2</v>
      </c>
      <c r="BG1251" t="s">
        <v>44</v>
      </c>
    </row>
    <row r="1252" spans="1:59" x14ac:dyDescent="0.3">
      <c r="A1252" t="s">
        <v>3</v>
      </c>
      <c r="B1252">
        <v>1</v>
      </c>
      <c r="C1252" t="s">
        <v>44</v>
      </c>
      <c r="I1252" t="s">
        <v>3</v>
      </c>
      <c r="J1252">
        <v>1</v>
      </c>
      <c r="K1252" t="s">
        <v>44</v>
      </c>
      <c r="U1252" t="s">
        <v>3</v>
      </c>
      <c r="V1252">
        <v>0</v>
      </c>
      <c r="W1252" t="s">
        <v>44</v>
      </c>
      <c r="AG1252" t="s">
        <v>3</v>
      </c>
      <c r="AH1252">
        <v>2</v>
      </c>
      <c r="AI1252" t="s">
        <v>44</v>
      </c>
      <c r="AS1252" t="s">
        <v>3</v>
      </c>
      <c r="AT1252">
        <v>1</v>
      </c>
      <c r="AU1252" t="s">
        <v>44</v>
      </c>
      <c r="BE1252" t="s">
        <v>3</v>
      </c>
      <c r="BF1252">
        <v>0</v>
      </c>
      <c r="BG1252" t="s">
        <v>44</v>
      </c>
    </row>
    <row r="1253" spans="1:59" x14ac:dyDescent="0.3">
      <c r="A1253" t="s">
        <v>3</v>
      </c>
      <c r="B1253">
        <v>1</v>
      </c>
      <c r="C1253" t="s">
        <v>44</v>
      </c>
      <c r="I1253" t="s">
        <v>3</v>
      </c>
      <c r="J1253">
        <v>22</v>
      </c>
      <c r="K1253" t="s">
        <v>44</v>
      </c>
      <c r="U1253" t="s">
        <v>3</v>
      </c>
      <c r="V1253">
        <v>15</v>
      </c>
      <c r="W1253" t="s">
        <v>44</v>
      </c>
      <c r="AG1253" t="s">
        <v>3</v>
      </c>
      <c r="AH1253">
        <v>0</v>
      </c>
      <c r="AI1253" t="s">
        <v>44</v>
      </c>
      <c r="AS1253" t="s">
        <v>3</v>
      </c>
      <c r="AT1253">
        <v>23</v>
      </c>
      <c r="AU1253" t="s">
        <v>44</v>
      </c>
      <c r="BE1253" t="s">
        <v>3</v>
      </c>
      <c r="BF1253">
        <v>15</v>
      </c>
      <c r="BG1253" t="s">
        <v>44</v>
      </c>
    </row>
    <row r="1254" spans="1:59" x14ac:dyDescent="0.3">
      <c r="A1254" t="s">
        <v>3</v>
      </c>
      <c r="B1254">
        <v>9</v>
      </c>
      <c r="C1254" t="s">
        <v>44</v>
      </c>
      <c r="I1254" t="s">
        <v>3</v>
      </c>
      <c r="J1254">
        <v>1</v>
      </c>
      <c r="K1254" t="s">
        <v>44</v>
      </c>
      <c r="U1254" t="s">
        <v>3</v>
      </c>
      <c r="V1254">
        <v>0</v>
      </c>
      <c r="W1254" t="s">
        <v>44</v>
      </c>
      <c r="AG1254" t="s">
        <v>3</v>
      </c>
      <c r="AH1254">
        <v>2</v>
      </c>
      <c r="AI1254" t="s">
        <v>44</v>
      </c>
      <c r="AS1254" t="s">
        <v>3</v>
      </c>
      <c r="AT1254">
        <v>23</v>
      </c>
      <c r="AU1254" t="s">
        <v>44</v>
      </c>
      <c r="BE1254" t="s">
        <v>3</v>
      </c>
      <c r="BF1254">
        <v>0</v>
      </c>
      <c r="BG1254" t="s">
        <v>44</v>
      </c>
    </row>
    <row r="1255" spans="1:59" x14ac:dyDescent="0.3">
      <c r="A1255" t="s">
        <v>3</v>
      </c>
      <c r="B1255">
        <v>1</v>
      </c>
      <c r="C1255" t="s">
        <v>44</v>
      </c>
      <c r="I1255" t="s">
        <v>3</v>
      </c>
      <c r="J1255">
        <v>2</v>
      </c>
      <c r="K1255" t="s">
        <v>44</v>
      </c>
      <c r="U1255" t="s">
        <v>3</v>
      </c>
      <c r="V1255">
        <v>2</v>
      </c>
      <c r="W1255" t="s">
        <v>44</v>
      </c>
      <c r="AG1255" t="s">
        <v>3</v>
      </c>
      <c r="AH1255">
        <v>3</v>
      </c>
      <c r="AI1255" t="s">
        <v>44</v>
      </c>
      <c r="AS1255" t="s">
        <v>3</v>
      </c>
      <c r="AT1255">
        <v>2</v>
      </c>
      <c r="AU1255" t="s">
        <v>44</v>
      </c>
      <c r="BE1255" t="s">
        <v>3</v>
      </c>
      <c r="BF1255">
        <v>2</v>
      </c>
      <c r="BG1255" t="s">
        <v>44</v>
      </c>
    </row>
    <row r="1256" spans="1:59" x14ac:dyDescent="0.3">
      <c r="A1256" t="s">
        <v>3</v>
      </c>
      <c r="B1256">
        <v>0</v>
      </c>
      <c r="C1256" t="s">
        <v>44</v>
      </c>
      <c r="I1256" t="s">
        <v>3</v>
      </c>
      <c r="J1256">
        <v>1</v>
      </c>
      <c r="K1256" t="s">
        <v>44</v>
      </c>
      <c r="U1256" t="s">
        <v>3</v>
      </c>
      <c r="V1256">
        <v>0</v>
      </c>
      <c r="W1256" t="s">
        <v>44</v>
      </c>
      <c r="AG1256" t="s">
        <v>3</v>
      </c>
      <c r="AH1256">
        <v>0</v>
      </c>
      <c r="AI1256" t="s">
        <v>44</v>
      </c>
      <c r="AS1256" t="s">
        <v>3</v>
      </c>
      <c r="AT1256">
        <v>2</v>
      </c>
      <c r="AU1256" t="s">
        <v>44</v>
      </c>
      <c r="BE1256" t="s">
        <v>3</v>
      </c>
      <c r="BF1256">
        <v>0</v>
      </c>
      <c r="BG1256" t="s">
        <v>44</v>
      </c>
    </row>
    <row r="1257" spans="1:59" x14ac:dyDescent="0.3">
      <c r="A1257" t="s">
        <v>3</v>
      </c>
      <c r="B1257">
        <v>1</v>
      </c>
      <c r="C1257" t="s">
        <v>44</v>
      </c>
      <c r="I1257" t="s">
        <v>3</v>
      </c>
      <c r="J1257">
        <v>1</v>
      </c>
      <c r="K1257" t="s">
        <v>44</v>
      </c>
      <c r="U1257" t="s">
        <v>3</v>
      </c>
      <c r="V1257">
        <v>0</v>
      </c>
      <c r="W1257" t="s">
        <v>44</v>
      </c>
      <c r="AG1257" t="s">
        <v>3</v>
      </c>
      <c r="AH1257">
        <v>5</v>
      </c>
      <c r="AI1257" t="s">
        <v>44</v>
      </c>
      <c r="AS1257" t="s">
        <v>3</v>
      </c>
      <c r="AT1257">
        <v>1</v>
      </c>
      <c r="AU1257" t="s">
        <v>44</v>
      </c>
      <c r="BE1257" t="s">
        <v>3</v>
      </c>
      <c r="BF1257">
        <v>1</v>
      </c>
      <c r="BG1257" t="s">
        <v>44</v>
      </c>
    </row>
    <row r="1258" spans="1:59" x14ac:dyDescent="0.3">
      <c r="A1258" t="s">
        <v>3</v>
      </c>
      <c r="B1258">
        <v>1</v>
      </c>
      <c r="C1258" t="s">
        <v>44</v>
      </c>
      <c r="I1258" t="s">
        <v>3</v>
      </c>
      <c r="J1258">
        <v>9</v>
      </c>
      <c r="K1258" t="s">
        <v>44</v>
      </c>
      <c r="U1258" t="s">
        <v>3</v>
      </c>
      <c r="V1258">
        <v>7</v>
      </c>
      <c r="W1258" t="s">
        <v>44</v>
      </c>
      <c r="AG1258" t="s">
        <v>3</v>
      </c>
      <c r="AH1258">
        <v>3</v>
      </c>
      <c r="AI1258" t="s">
        <v>44</v>
      </c>
      <c r="AS1258" t="s">
        <v>3</v>
      </c>
      <c r="AT1258">
        <v>9</v>
      </c>
      <c r="AU1258" t="s">
        <v>44</v>
      </c>
      <c r="BE1258" t="s">
        <v>3</v>
      </c>
      <c r="BF1258">
        <v>0</v>
      </c>
      <c r="BG1258" t="s">
        <v>44</v>
      </c>
    </row>
    <row r="1259" spans="1:59" x14ac:dyDescent="0.3">
      <c r="A1259" t="s">
        <v>3</v>
      </c>
      <c r="B1259">
        <v>9</v>
      </c>
      <c r="C1259" t="s">
        <v>44</v>
      </c>
      <c r="I1259" t="s">
        <v>3</v>
      </c>
      <c r="J1259">
        <v>5</v>
      </c>
      <c r="K1259" t="s">
        <v>44</v>
      </c>
      <c r="U1259" t="s">
        <v>3</v>
      </c>
      <c r="V1259">
        <v>4</v>
      </c>
      <c r="W1259" t="s">
        <v>44</v>
      </c>
      <c r="AG1259" t="s">
        <v>3</v>
      </c>
      <c r="AH1259">
        <v>2</v>
      </c>
      <c r="AI1259" t="s">
        <v>44</v>
      </c>
      <c r="AS1259" t="s">
        <v>3</v>
      </c>
      <c r="AT1259">
        <v>7</v>
      </c>
      <c r="AU1259" t="s">
        <v>44</v>
      </c>
      <c r="BE1259" t="s">
        <v>3</v>
      </c>
      <c r="BF1259">
        <v>4</v>
      </c>
      <c r="BG1259" t="s">
        <v>44</v>
      </c>
    </row>
    <row r="1260" spans="1:59" x14ac:dyDescent="0.3">
      <c r="A1260" t="s">
        <v>3</v>
      </c>
      <c r="B1260">
        <v>1</v>
      </c>
      <c r="C1260" t="s">
        <v>44</v>
      </c>
      <c r="I1260" t="s">
        <v>3</v>
      </c>
      <c r="J1260">
        <v>40</v>
      </c>
      <c r="K1260" t="s">
        <v>44</v>
      </c>
      <c r="U1260" t="s">
        <v>3</v>
      </c>
      <c r="V1260">
        <v>10</v>
      </c>
      <c r="W1260" t="s">
        <v>44</v>
      </c>
      <c r="AG1260" t="s">
        <v>3</v>
      </c>
      <c r="AH1260">
        <v>3</v>
      </c>
      <c r="AI1260" t="s">
        <v>44</v>
      </c>
      <c r="AS1260" t="s">
        <v>3</v>
      </c>
      <c r="AT1260">
        <v>40</v>
      </c>
      <c r="AU1260" t="s">
        <v>44</v>
      </c>
      <c r="BE1260" t="s">
        <v>3</v>
      </c>
      <c r="BF1260">
        <v>15</v>
      </c>
      <c r="BG1260" t="s">
        <v>44</v>
      </c>
    </row>
    <row r="1261" spans="1:59" x14ac:dyDescent="0.3">
      <c r="A1261" t="s">
        <v>3</v>
      </c>
      <c r="B1261">
        <v>2</v>
      </c>
      <c r="C1261" t="s">
        <v>44</v>
      </c>
      <c r="I1261" t="s">
        <v>3</v>
      </c>
      <c r="J1261">
        <v>4</v>
      </c>
      <c r="K1261" t="s">
        <v>44</v>
      </c>
      <c r="U1261" t="s">
        <v>3</v>
      </c>
      <c r="V1261">
        <v>2</v>
      </c>
      <c r="W1261" t="s">
        <v>44</v>
      </c>
      <c r="AG1261" t="s">
        <v>3</v>
      </c>
      <c r="AH1261">
        <v>2</v>
      </c>
      <c r="AI1261" t="s">
        <v>44</v>
      </c>
      <c r="AS1261" t="s">
        <v>3</v>
      </c>
      <c r="AT1261">
        <v>18</v>
      </c>
      <c r="AU1261" t="s">
        <v>44</v>
      </c>
      <c r="BE1261" t="s">
        <v>3</v>
      </c>
      <c r="BF1261">
        <v>0</v>
      </c>
      <c r="BG1261" t="s">
        <v>44</v>
      </c>
    </row>
    <row r="1262" spans="1:59" x14ac:dyDescent="0.3">
      <c r="A1262" t="s">
        <v>3</v>
      </c>
      <c r="B1262">
        <v>7</v>
      </c>
      <c r="C1262" t="s">
        <v>44</v>
      </c>
      <c r="I1262" t="s">
        <v>3</v>
      </c>
      <c r="J1262">
        <v>5</v>
      </c>
      <c r="K1262" t="s">
        <v>44</v>
      </c>
      <c r="U1262" t="s">
        <v>3</v>
      </c>
      <c r="V1262">
        <v>4</v>
      </c>
      <c r="W1262" t="s">
        <v>44</v>
      </c>
      <c r="AG1262" t="s">
        <v>3</v>
      </c>
      <c r="AH1262">
        <v>2</v>
      </c>
      <c r="AI1262" t="s">
        <v>44</v>
      </c>
      <c r="AS1262" t="s">
        <v>3</v>
      </c>
      <c r="AT1262">
        <v>10</v>
      </c>
      <c r="AU1262" t="s">
        <v>44</v>
      </c>
      <c r="BE1262" t="s">
        <v>3</v>
      </c>
      <c r="BF1262">
        <v>0</v>
      </c>
      <c r="BG1262" t="s">
        <v>44</v>
      </c>
    </row>
    <row r="1263" spans="1:59" x14ac:dyDescent="0.3">
      <c r="A1263" t="s">
        <v>3</v>
      </c>
      <c r="B1263">
        <v>1</v>
      </c>
      <c r="C1263" t="s">
        <v>44</v>
      </c>
      <c r="I1263" t="s">
        <v>3</v>
      </c>
      <c r="J1263">
        <v>1</v>
      </c>
      <c r="K1263" t="s">
        <v>44</v>
      </c>
      <c r="U1263" t="s">
        <v>3</v>
      </c>
      <c r="V1263">
        <v>0</v>
      </c>
      <c r="W1263" t="s">
        <v>44</v>
      </c>
      <c r="AG1263" t="s">
        <v>3</v>
      </c>
      <c r="AH1263">
        <v>3</v>
      </c>
      <c r="AI1263" t="s">
        <v>44</v>
      </c>
      <c r="AS1263" t="s">
        <v>3</v>
      </c>
      <c r="AT1263">
        <v>1</v>
      </c>
      <c r="AU1263" t="s">
        <v>44</v>
      </c>
      <c r="BE1263" t="s">
        <v>3</v>
      </c>
      <c r="BF1263">
        <v>1</v>
      </c>
      <c r="BG1263" t="s">
        <v>44</v>
      </c>
    </row>
    <row r="1264" spans="1:59" x14ac:dyDescent="0.3">
      <c r="A1264" t="s">
        <v>3</v>
      </c>
      <c r="B1264">
        <v>3</v>
      </c>
      <c r="C1264" t="s">
        <v>44</v>
      </c>
      <c r="I1264" t="s">
        <v>3</v>
      </c>
      <c r="J1264">
        <v>1</v>
      </c>
      <c r="K1264" t="s">
        <v>44</v>
      </c>
      <c r="U1264" t="s">
        <v>3</v>
      </c>
      <c r="V1264">
        <v>0</v>
      </c>
      <c r="W1264" t="s">
        <v>44</v>
      </c>
      <c r="AG1264" t="s">
        <v>3</v>
      </c>
      <c r="AH1264">
        <v>1</v>
      </c>
      <c r="AI1264" t="s">
        <v>44</v>
      </c>
      <c r="AS1264" t="s">
        <v>3</v>
      </c>
      <c r="AT1264">
        <v>8</v>
      </c>
      <c r="AU1264" t="s">
        <v>44</v>
      </c>
      <c r="BE1264" t="s">
        <v>3</v>
      </c>
      <c r="BF1264">
        <v>0</v>
      </c>
      <c r="BG1264" t="s">
        <v>44</v>
      </c>
    </row>
    <row r="1265" spans="1:59" x14ac:dyDescent="0.3">
      <c r="A1265" t="s">
        <v>3</v>
      </c>
      <c r="B1265">
        <v>7</v>
      </c>
      <c r="C1265" t="s">
        <v>44</v>
      </c>
      <c r="I1265" t="s">
        <v>3</v>
      </c>
      <c r="J1265">
        <v>1</v>
      </c>
      <c r="K1265" t="s">
        <v>44</v>
      </c>
      <c r="U1265" t="s">
        <v>3</v>
      </c>
      <c r="V1265">
        <v>0</v>
      </c>
      <c r="W1265" t="s">
        <v>44</v>
      </c>
      <c r="AG1265" t="s">
        <v>3</v>
      </c>
      <c r="AH1265">
        <v>2</v>
      </c>
      <c r="AI1265" t="s">
        <v>44</v>
      </c>
      <c r="AS1265" t="s">
        <v>3</v>
      </c>
      <c r="AT1265">
        <v>17</v>
      </c>
      <c r="AU1265" t="s">
        <v>44</v>
      </c>
      <c r="BE1265" t="s">
        <v>3</v>
      </c>
      <c r="BF1265">
        <v>0</v>
      </c>
      <c r="BG1265" t="s">
        <v>44</v>
      </c>
    </row>
    <row r="1266" spans="1:59" x14ac:dyDescent="0.3">
      <c r="A1266" t="s">
        <v>3</v>
      </c>
      <c r="B1266">
        <v>5</v>
      </c>
      <c r="C1266" t="s">
        <v>44</v>
      </c>
      <c r="I1266" t="s">
        <v>3</v>
      </c>
      <c r="J1266">
        <v>5</v>
      </c>
      <c r="K1266" t="s">
        <v>44</v>
      </c>
      <c r="U1266" t="s">
        <v>3</v>
      </c>
      <c r="V1266">
        <v>2</v>
      </c>
      <c r="W1266" t="s">
        <v>44</v>
      </c>
      <c r="AG1266" t="s">
        <v>3</v>
      </c>
      <c r="AH1266">
        <v>5</v>
      </c>
      <c r="AI1266" t="s">
        <v>44</v>
      </c>
      <c r="AS1266" t="s">
        <v>3</v>
      </c>
      <c r="AT1266">
        <v>8</v>
      </c>
      <c r="AU1266" t="s">
        <v>44</v>
      </c>
      <c r="BE1266" t="s">
        <v>3</v>
      </c>
      <c r="BF1266">
        <v>0</v>
      </c>
      <c r="BG1266" t="s">
        <v>44</v>
      </c>
    </row>
    <row r="1267" spans="1:59" x14ac:dyDescent="0.3">
      <c r="A1267" t="s">
        <v>3</v>
      </c>
      <c r="B1267">
        <v>0</v>
      </c>
      <c r="C1267" t="s">
        <v>44</v>
      </c>
      <c r="I1267" t="s">
        <v>3</v>
      </c>
      <c r="J1267">
        <v>6</v>
      </c>
      <c r="K1267" t="s">
        <v>44</v>
      </c>
      <c r="U1267" t="s">
        <v>3</v>
      </c>
      <c r="V1267">
        <v>2</v>
      </c>
      <c r="W1267" t="s">
        <v>44</v>
      </c>
      <c r="AG1267" t="s">
        <v>3</v>
      </c>
      <c r="AH1267">
        <v>1</v>
      </c>
      <c r="AI1267" t="s">
        <v>44</v>
      </c>
      <c r="AS1267" t="s">
        <v>3</v>
      </c>
      <c r="AT1267">
        <v>7</v>
      </c>
      <c r="AU1267" t="s">
        <v>44</v>
      </c>
      <c r="BE1267" t="s">
        <v>3</v>
      </c>
      <c r="BF1267">
        <v>1</v>
      </c>
      <c r="BG1267" t="s">
        <v>44</v>
      </c>
    </row>
    <row r="1268" spans="1:59" x14ac:dyDescent="0.3">
      <c r="A1268" t="s">
        <v>3</v>
      </c>
      <c r="B1268">
        <v>1</v>
      </c>
      <c r="C1268" t="s">
        <v>44</v>
      </c>
      <c r="I1268" t="s">
        <v>3</v>
      </c>
      <c r="J1268">
        <v>4</v>
      </c>
      <c r="K1268" t="s">
        <v>44</v>
      </c>
      <c r="U1268" t="s">
        <v>3</v>
      </c>
      <c r="V1268">
        <v>3</v>
      </c>
      <c r="W1268" t="s">
        <v>44</v>
      </c>
      <c r="AG1268" t="s">
        <v>3</v>
      </c>
      <c r="AH1268">
        <v>3</v>
      </c>
      <c r="AI1268" t="s">
        <v>44</v>
      </c>
      <c r="AS1268" t="s">
        <v>3</v>
      </c>
      <c r="AT1268">
        <v>4</v>
      </c>
      <c r="AU1268" t="s">
        <v>44</v>
      </c>
      <c r="BE1268" t="s">
        <v>3</v>
      </c>
      <c r="BF1268">
        <v>0</v>
      </c>
      <c r="BG1268" t="s">
        <v>44</v>
      </c>
    </row>
    <row r="1269" spans="1:59" x14ac:dyDescent="0.3">
      <c r="A1269" t="s">
        <v>3</v>
      </c>
      <c r="B1269">
        <v>5</v>
      </c>
      <c r="C1269" t="s">
        <v>44</v>
      </c>
      <c r="I1269" t="s">
        <v>3</v>
      </c>
      <c r="J1269">
        <v>5</v>
      </c>
      <c r="K1269" t="s">
        <v>44</v>
      </c>
      <c r="U1269" t="s">
        <v>3</v>
      </c>
      <c r="V1269">
        <v>4</v>
      </c>
      <c r="W1269" t="s">
        <v>44</v>
      </c>
      <c r="AG1269" t="s">
        <v>3</v>
      </c>
      <c r="AH1269">
        <v>2</v>
      </c>
      <c r="AI1269" t="s">
        <v>44</v>
      </c>
      <c r="AS1269" t="s">
        <v>3</v>
      </c>
      <c r="AT1269">
        <v>8</v>
      </c>
      <c r="AU1269" t="s">
        <v>44</v>
      </c>
      <c r="BE1269" t="s">
        <v>3</v>
      </c>
      <c r="BF1269">
        <v>0</v>
      </c>
      <c r="BG1269" t="s">
        <v>44</v>
      </c>
    </row>
    <row r="1270" spans="1:59" x14ac:dyDescent="0.3">
      <c r="A1270" t="s">
        <v>3</v>
      </c>
      <c r="B1270">
        <v>7</v>
      </c>
      <c r="C1270" t="s">
        <v>44</v>
      </c>
      <c r="I1270" t="s">
        <v>3</v>
      </c>
      <c r="J1270">
        <v>9</v>
      </c>
      <c r="K1270" t="s">
        <v>44</v>
      </c>
      <c r="U1270" t="s">
        <v>3</v>
      </c>
      <c r="V1270">
        <v>7</v>
      </c>
      <c r="W1270" t="s">
        <v>44</v>
      </c>
      <c r="AG1270" t="s">
        <v>3</v>
      </c>
      <c r="AH1270">
        <v>3</v>
      </c>
      <c r="AI1270" t="s">
        <v>44</v>
      </c>
      <c r="AS1270" t="s">
        <v>3</v>
      </c>
      <c r="AT1270">
        <v>13</v>
      </c>
      <c r="AU1270" t="s">
        <v>44</v>
      </c>
      <c r="BE1270" t="s">
        <v>3</v>
      </c>
      <c r="BF1270">
        <v>1</v>
      </c>
      <c r="BG1270" t="s">
        <v>44</v>
      </c>
    </row>
    <row r="1271" spans="1:59" x14ac:dyDescent="0.3">
      <c r="A1271" t="s">
        <v>3</v>
      </c>
      <c r="B1271">
        <v>0</v>
      </c>
      <c r="C1271" t="s">
        <v>44</v>
      </c>
      <c r="I1271" t="s">
        <v>3</v>
      </c>
      <c r="J1271">
        <v>3</v>
      </c>
      <c r="K1271" t="s">
        <v>44</v>
      </c>
      <c r="U1271" t="s">
        <v>3</v>
      </c>
      <c r="V1271">
        <v>2</v>
      </c>
      <c r="W1271" t="s">
        <v>44</v>
      </c>
      <c r="AG1271" t="s">
        <v>3</v>
      </c>
      <c r="AH1271">
        <v>2</v>
      </c>
      <c r="AI1271" t="s">
        <v>44</v>
      </c>
      <c r="AS1271" t="s">
        <v>3</v>
      </c>
      <c r="AT1271">
        <v>4</v>
      </c>
      <c r="AU1271" t="s">
        <v>44</v>
      </c>
      <c r="BE1271" t="s">
        <v>3</v>
      </c>
      <c r="BF1271">
        <v>1</v>
      </c>
      <c r="BG1271" t="s">
        <v>44</v>
      </c>
    </row>
    <row r="1272" spans="1:59" x14ac:dyDescent="0.3">
      <c r="A1272" t="s">
        <v>3</v>
      </c>
      <c r="B1272">
        <v>6</v>
      </c>
      <c r="C1272" t="s">
        <v>44</v>
      </c>
      <c r="I1272" t="s">
        <v>3</v>
      </c>
      <c r="J1272">
        <v>1</v>
      </c>
      <c r="K1272" t="s">
        <v>44</v>
      </c>
      <c r="U1272" t="s">
        <v>3</v>
      </c>
      <c r="V1272">
        <v>0</v>
      </c>
      <c r="W1272" t="s">
        <v>44</v>
      </c>
      <c r="AG1272" t="s">
        <v>3</v>
      </c>
      <c r="AH1272">
        <v>5</v>
      </c>
      <c r="AI1272" t="s">
        <v>44</v>
      </c>
      <c r="AS1272" t="s">
        <v>3</v>
      </c>
      <c r="AT1272">
        <v>17</v>
      </c>
      <c r="AU1272" t="s">
        <v>44</v>
      </c>
      <c r="BE1272" t="s">
        <v>3</v>
      </c>
      <c r="BF1272">
        <v>0</v>
      </c>
      <c r="BG1272" t="s">
        <v>44</v>
      </c>
    </row>
    <row r="1273" spans="1:59" x14ac:dyDescent="0.3">
      <c r="A1273" t="s">
        <v>3</v>
      </c>
      <c r="B1273">
        <v>0</v>
      </c>
      <c r="C1273" t="s">
        <v>44</v>
      </c>
      <c r="I1273" t="s">
        <v>3</v>
      </c>
      <c r="J1273">
        <v>5</v>
      </c>
      <c r="K1273" t="s">
        <v>44</v>
      </c>
      <c r="U1273" t="s">
        <v>3</v>
      </c>
      <c r="V1273">
        <v>4</v>
      </c>
      <c r="W1273" t="s">
        <v>44</v>
      </c>
      <c r="AG1273" t="s">
        <v>3</v>
      </c>
      <c r="AH1273">
        <v>2</v>
      </c>
      <c r="AI1273" t="s">
        <v>44</v>
      </c>
      <c r="AS1273" t="s">
        <v>3</v>
      </c>
      <c r="AT1273">
        <v>6</v>
      </c>
      <c r="AU1273" t="s">
        <v>44</v>
      </c>
      <c r="BE1273" t="s">
        <v>3</v>
      </c>
      <c r="BF1273">
        <v>1</v>
      </c>
      <c r="BG1273" t="s">
        <v>44</v>
      </c>
    </row>
    <row r="1274" spans="1:59" x14ac:dyDescent="0.3">
      <c r="A1274" t="s">
        <v>3</v>
      </c>
      <c r="B1274">
        <v>2</v>
      </c>
      <c r="C1274" t="s">
        <v>44</v>
      </c>
      <c r="I1274" t="s">
        <v>3</v>
      </c>
      <c r="J1274">
        <v>0</v>
      </c>
      <c r="K1274" t="s">
        <v>44</v>
      </c>
      <c r="U1274" t="s">
        <v>3</v>
      </c>
      <c r="V1274">
        <v>0</v>
      </c>
      <c r="W1274" t="s">
        <v>44</v>
      </c>
      <c r="AG1274" t="s">
        <v>3</v>
      </c>
      <c r="AH1274">
        <v>5</v>
      </c>
      <c r="AI1274" t="s">
        <v>44</v>
      </c>
      <c r="AS1274" t="s">
        <v>3</v>
      </c>
      <c r="AT1274">
        <v>5</v>
      </c>
      <c r="AU1274" t="s">
        <v>44</v>
      </c>
      <c r="BE1274" t="s">
        <v>3</v>
      </c>
      <c r="BF1274">
        <v>0</v>
      </c>
      <c r="BG1274" t="s">
        <v>44</v>
      </c>
    </row>
    <row r="1275" spans="1:59" x14ac:dyDescent="0.3">
      <c r="A1275" t="s">
        <v>3</v>
      </c>
      <c r="B1275">
        <v>1</v>
      </c>
      <c r="C1275" t="s">
        <v>44</v>
      </c>
      <c r="I1275" t="s">
        <v>3</v>
      </c>
      <c r="J1275">
        <v>10</v>
      </c>
      <c r="K1275" t="s">
        <v>44</v>
      </c>
      <c r="U1275" t="s">
        <v>3</v>
      </c>
      <c r="V1275">
        <v>7</v>
      </c>
      <c r="W1275" t="s">
        <v>44</v>
      </c>
      <c r="AG1275" t="s">
        <v>3</v>
      </c>
      <c r="AH1275">
        <v>2</v>
      </c>
      <c r="AI1275" t="s">
        <v>44</v>
      </c>
      <c r="AS1275" t="s">
        <v>3</v>
      </c>
      <c r="AT1275">
        <v>10</v>
      </c>
      <c r="AU1275" t="s">
        <v>44</v>
      </c>
      <c r="BE1275" t="s">
        <v>3</v>
      </c>
      <c r="BF1275">
        <v>9</v>
      </c>
      <c r="BG1275" t="s">
        <v>44</v>
      </c>
    </row>
    <row r="1276" spans="1:59" x14ac:dyDescent="0.3">
      <c r="A1276" t="s">
        <v>3</v>
      </c>
      <c r="B1276">
        <v>3</v>
      </c>
      <c r="C1276" t="s">
        <v>44</v>
      </c>
      <c r="I1276" t="s">
        <v>3</v>
      </c>
      <c r="J1276">
        <v>1</v>
      </c>
      <c r="K1276" t="s">
        <v>44</v>
      </c>
      <c r="U1276" t="s">
        <v>3</v>
      </c>
      <c r="V1276">
        <v>0</v>
      </c>
      <c r="W1276" t="s">
        <v>44</v>
      </c>
      <c r="AG1276" t="s">
        <v>3</v>
      </c>
      <c r="AH1276">
        <v>0</v>
      </c>
      <c r="AI1276" t="s">
        <v>44</v>
      </c>
      <c r="AS1276" t="s">
        <v>3</v>
      </c>
      <c r="AT1276">
        <v>19</v>
      </c>
      <c r="AU1276" t="s">
        <v>44</v>
      </c>
      <c r="BE1276" t="s">
        <v>3</v>
      </c>
      <c r="BF1276">
        <v>0</v>
      </c>
      <c r="BG1276" t="s">
        <v>44</v>
      </c>
    </row>
    <row r="1277" spans="1:59" x14ac:dyDescent="0.3">
      <c r="A1277" t="s">
        <v>3</v>
      </c>
      <c r="B1277">
        <v>2</v>
      </c>
      <c r="C1277" t="s">
        <v>44</v>
      </c>
      <c r="I1277" t="s">
        <v>3</v>
      </c>
      <c r="J1277">
        <v>3</v>
      </c>
      <c r="K1277" t="s">
        <v>44</v>
      </c>
      <c r="U1277" t="s">
        <v>3</v>
      </c>
      <c r="V1277">
        <v>2</v>
      </c>
      <c r="W1277" t="s">
        <v>44</v>
      </c>
      <c r="AG1277" t="s">
        <v>3</v>
      </c>
      <c r="AH1277">
        <v>2</v>
      </c>
      <c r="AI1277" t="s">
        <v>44</v>
      </c>
      <c r="AS1277" t="s">
        <v>3</v>
      </c>
      <c r="AT1277">
        <v>5</v>
      </c>
      <c r="AU1277" t="s">
        <v>44</v>
      </c>
      <c r="BE1277" t="s">
        <v>3</v>
      </c>
      <c r="BF1277">
        <v>0</v>
      </c>
      <c r="BG1277" t="s">
        <v>44</v>
      </c>
    </row>
    <row r="1278" spans="1:59" x14ac:dyDescent="0.3">
      <c r="A1278" t="s">
        <v>3</v>
      </c>
      <c r="B1278">
        <v>1</v>
      </c>
      <c r="C1278" t="s">
        <v>44</v>
      </c>
      <c r="I1278" t="s">
        <v>3</v>
      </c>
      <c r="J1278">
        <v>0</v>
      </c>
      <c r="K1278" t="s">
        <v>44</v>
      </c>
      <c r="U1278" t="s">
        <v>3</v>
      </c>
      <c r="V1278">
        <v>0</v>
      </c>
      <c r="W1278" t="s">
        <v>44</v>
      </c>
      <c r="AG1278" t="s">
        <v>3</v>
      </c>
      <c r="AH1278">
        <v>2</v>
      </c>
      <c r="AI1278" t="s">
        <v>44</v>
      </c>
      <c r="AS1278" t="s">
        <v>3</v>
      </c>
      <c r="AT1278">
        <v>0</v>
      </c>
      <c r="AU1278" t="s">
        <v>44</v>
      </c>
      <c r="BE1278" t="s">
        <v>3</v>
      </c>
      <c r="BF1278">
        <v>0</v>
      </c>
      <c r="BG1278" t="s">
        <v>44</v>
      </c>
    </row>
    <row r="1279" spans="1:59" x14ac:dyDescent="0.3">
      <c r="A1279" t="s">
        <v>3</v>
      </c>
      <c r="B1279">
        <v>2</v>
      </c>
      <c r="C1279" t="s">
        <v>44</v>
      </c>
      <c r="I1279" t="s">
        <v>3</v>
      </c>
      <c r="J1279">
        <v>8</v>
      </c>
      <c r="K1279" t="s">
        <v>44</v>
      </c>
      <c r="U1279" t="s">
        <v>3</v>
      </c>
      <c r="V1279">
        <v>2</v>
      </c>
      <c r="W1279" t="s">
        <v>44</v>
      </c>
      <c r="AG1279" t="s">
        <v>3</v>
      </c>
      <c r="AH1279">
        <v>3</v>
      </c>
      <c r="AI1279" t="s">
        <v>44</v>
      </c>
      <c r="AS1279" t="s">
        <v>3</v>
      </c>
      <c r="AT1279">
        <v>11</v>
      </c>
      <c r="AU1279" t="s">
        <v>44</v>
      </c>
      <c r="BE1279" t="s">
        <v>3</v>
      </c>
      <c r="BF1279">
        <v>7</v>
      </c>
      <c r="BG1279" t="s">
        <v>44</v>
      </c>
    </row>
    <row r="1280" spans="1:59" x14ac:dyDescent="0.3">
      <c r="A1280" t="s">
        <v>3</v>
      </c>
      <c r="B1280">
        <v>5</v>
      </c>
      <c r="C1280" t="s">
        <v>44</v>
      </c>
      <c r="I1280" t="s">
        <v>3</v>
      </c>
      <c r="J1280">
        <v>3</v>
      </c>
      <c r="K1280" t="s">
        <v>44</v>
      </c>
      <c r="U1280" t="s">
        <v>3</v>
      </c>
      <c r="V1280">
        <v>2</v>
      </c>
      <c r="W1280" t="s">
        <v>44</v>
      </c>
      <c r="AG1280" t="s">
        <v>3</v>
      </c>
      <c r="AH1280">
        <v>4</v>
      </c>
      <c r="AI1280" t="s">
        <v>44</v>
      </c>
      <c r="AS1280" t="s">
        <v>3</v>
      </c>
      <c r="AT1280">
        <v>5</v>
      </c>
      <c r="AU1280" t="s">
        <v>44</v>
      </c>
      <c r="BE1280" t="s">
        <v>3</v>
      </c>
      <c r="BF1280">
        <v>2</v>
      </c>
      <c r="BG1280" t="s">
        <v>44</v>
      </c>
    </row>
    <row r="1281" spans="1:59" x14ac:dyDescent="0.3">
      <c r="A1281" t="s">
        <v>3</v>
      </c>
      <c r="B1281">
        <v>1</v>
      </c>
      <c r="C1281" t="s">
        <v>44</v>
      </c>
      <c r="I1281" t="s">
        <v>3</v>
      </c>
      <c r="J1281">
        <v>7</v>
      </c>
      <c r="K1281" t="s">
        <v>44</v>
      </c>
      <c r="U1281" t="s">
        <v>3</v>
      </c>
      <c r="V1281">
        <v>7</v>
      </c>
      <c r="W1281" t="s">
        <v>44</v>
      </c>
      <c r="AG1281" t="s">
        <v>3</v>
      </c>
      <c r="AH1281">
        <v>4</v>
      </c>
      <c r="AI1281" t="s">
        <v>44</v>
      </c>
      <c r="AS1281" t="s">
        <v>3</v>
      </c>
      <c r="AT1281">
        <v>7</v>
      </c>
      <c r="AU1281" t="s">
        <v>44</v>
      </c>
      <c r="BE1281" t="s">
        <v>3</v>
      </c>
      <c r="BF1281">
        <v>0</v>
      </c>
      <c r="BG1281" t="s">
        <v>44</v>
      </c>
    </row>
    <row r="1282" spans="1:59" x14ac:dyDescent="0.3">
      <c r="A1282" t="s">
        <v>3</v>
      </c>
      <c r="B1282">
        <v>0</v>
      </c>
      <c r="C1282" t="s">
        <v>44</v>
      </c>
      <c r="I1282" t="s">
        <v>3</v>
      </c>
      <c r="J1282">
        <v>6</v>
      </c>
      <c r="K1282" t="s">
        <v>44</v>
      </c>
      <c r="U1282" t="s">
        <v>3</v>
      </c>
      <c r="V1282">
        <v>4</v>
      </c>
      <c r="W1282" t="s">
        <v>44</v>
      </c>
      <c r="AG1282" t="s">
        <v>3</v>
      </c>
      <c r="AH1282">
        <v>2</v>
      </c>
      <c r="AI1282" t="s">
        <v>44</v>
      </c>
      <c r="AS1282" t="s">
        <v>3</v>
      </c>
      <c r="AT1282">
        <v>7</v>
      </c>
      <c r="AU1282" t="s">
        <v>44</v>
      </c>
      <c r="BE1282" t="s">
        <v>3</v>
      </c>
      <c r="BF1282">
        <v>0</v>
      </c>
      <c r="BG1282" t="s">
        <v>44</v>
      </c>
    </row>
    <row r="1283" spans="1:59" x14ac:dyDescent="0.3">
      <c r="A1283" t="s">
        <v>3</v>
      </c>
      <c r="B1283">
        <v>9</v>
      </c>
      <c r="C1283" t="s">
        <v>44</v>
      </c>
      <c r="I1283" t="s">
        <v>3</v>
      </c>
      <c r="J1283">
        <v>1</v>
      </c>
      <c r="K1283" t="s">
        <v>44</v>
      </c>
      <c r="U1283" t="s">
        <v>3</v>
      </c>
      <c r="V1283">
        <v>0</v>
      </c>
      <c r="W1283" t="s">
        <v>44</v>
      </c>
      <c r="AG1283" t="s">
        <v>3</v>
      </c>
      <c r="AH1283">
        <v>4</v>
      </c>
      <c r="AI1283" t="s">
        <v>44</v>
      </c>
      <c r="AS1283" t="s">
        <v>3</v>
      </c>
      <c r="AT1283">
        <v>3</v>
      </c>
      <c r="AU1283" t="s">
        <v>44</v>
      </c>
      <c r="BE1283" t="s">
        <v>3</v>
      </c>
      <c r="BF1283">
        <v>0</v>
      </c>
      <c r="BG1283" t="s">
        <v>44</v>
      </c>
    </row>
    <row r="1284" spans="1:59" x14ac:dyDescent="0.3">
      <c r="A1284" t="s">
        <v>3</v>
      </c>
      <c r="B1284">
        <v>5</v>
      </c>
      <c r="C1284" t="s">
        <v>44</v>
      </c>
      <c r="I1284" t="s">
        <v>3</v>
      </c>
      <c r="J1284">
        <v>2</v>
      </c>
      <c r="K1284" t="s">
        <v>44</v>
      </c>
      <c r="U1284" t="s">
        <v>3</v>
      </c>
      <c r="V1284">
        <v>2</v>
      </c>
      <c r="W1284" t="s">
        <v>44</v>
      </c>
      <c r="AG1284" t="s">
        <v>3</v>
      </c>
      <c r="AH1284">
        <v>5</v>
      </c>
      <c r="AI1284" t="s">
        <v>44</v>
      </c>
      <c r="AS1284" t="s">
        <v>3</v>
      </c>
      <c r="AT1284">
        <v>6</v>
      </c>
      <c r="AU1284" t="s">
        <v>44</v>
      </c>
      <c r="BE1284" t="s">
        <v>3</v>
      </c>
      <c r="BF1284">
        <v>0</v>
      </c>
      <c r="BG1284" t="s">
        <v>44</v>
      </c>
    </row>
    <row r="1285" spans="1:59" x14ac:dyDescent="0.3">
      <c r="A1285" t="s">
        <v>3</v>
      </c>
      <c r="B1285">
        <v>5</v>
      </c>
      <c r="C1285" t="s">
        <v>44</v>
      </c>
      <c r="I1285" t="s">
        <v>3</v>
      </c>
      <c r="J1285">
        <v>2</v>
      </c>
      <c r="K1285" t="s">
        <v>44</v>
      </c>
      <c r="U1285" t="s">
        <v>3</v>
      </c>
      <c r="V1285">
        <v>2</v>
      </c>
      <c r="W1285" t="s">
        <v>44</v>
      </c>
      <c r="AG1285" t="s">
        <v>3</v>
      </c>
      <c r="AH1285">
        <v>2</v>
      </c>
      <c r="AI1285" t="s">
        <v>44</v>
      </c>
      <c r="AS1285" t="s">
        <v>3</v>
      </c>
      <c r="AT1285">
        <v>6</v>
      </c>
      <c r="AU1285" t="s">
        <v>44</v>
      </c>
      <c r="BE1285" t="s">
        <v>3</v>
      </c>
      <c r="BF1285">
        <v>1</v>
      </c>
      <c r="BG1285" t="s">
        <v>44</v>
      </c>
    </row>
    <row r="1286" spans="1:59" x14ac:dyDescent="0.3">
      <c r="A1286" t="s">
        <v>3</v>
      </c>
      <c r="B1286">
        <v>7</v>
      </c>
      <c r="C1286" t="s">
        <v>44</v>
      </c>
      <c r="I1286" t="s">
        <v>3</v>
      </c>
      <c r="J1286">
        <v>7</v>
      </c>
      <c r="K1286" t="s">
        <v>44</v>
      </c>
      <c r="U1286" t="s">
        <v>3</v>
      </c>
      <c r="V1286">
        <v>6</v>
      </c>
      <c r="W1286" t="s">
        <v>44</v>
      </c>
      <c r="AG1286" t="s">
        <v>3</v>
      </c>
      <c r="AH1286">
        <v>2</v>
      </c>
      <c r="AI1286" t="s">
        <v>44</v>
      </c>
      <c r="AS1286" t="s">
        <v>3</v>
      </c>
      <c r="AT1286">
        <v>15</v>
      </c>
      <c r="AU1286" t="s">
        <v>44</v>
      </c>
      <c r="BE1286" t="s">
        <v>3</v>
      </c>
      <c r="BF1286">
        <v>7</v>
      </c>
      <c r="BG1286" t="s">
        <v>44</v>
      </c>
    </row>
    <row r="1287" spans="1:59" x14ac:dyDescent="0.3">
      <c r="A1287" t="s">
        <v>3</v>
      </c>
      <c r="B1287">
        <v>7</v>
      </c>
      <c r="C1287" t="s">
        <v>44</v>
      </c>
      <c r="I1287" t="s">
        <v>3</v>
      </c>
      <c r="J1287">
        <v>4</v>
      </c>
      <c r="K1287" t="s">
        <v>44</v>
      </c>
      <c r="U1287" t="s">
        <v>3</v>
      </c>
      <c r="V1287">
        <v>3</v>
      </c>
      <c r="W1287" t="s">
        <v>44</v>
      </c>
      <c r="AG1287" t="s">
        <v>3</v>
      </c>
      <c r="AH1287">
        <v>2</v>
      </c>
      <c r="AI1287" t="s">
        <v>44</v>
      </c>
      <c r="AS1287" t="s">
        <v>3</v>
      </c>
      <c r="AT1287">
        <v>8</v>
      </c>
      <c r="AU1287" t="s">
        <v>44</v>
      </c>
      <c r="BE1287" t="s">
        <v>3</v>
      </c>
      <c r="BF1287">
        <v>1</v>
      </c>
      <c r="BG1287" t="s">
        <v>44</v>
      </c>
    </row>
    <row r="1288" spans="1:59" x14ac:dyDescent="0.3">
      <c r="A1288" t="s">
        <v>3</v>
      </c>
      <c r="B1288">
        <v>3</v>
      </c>
      <c r="C1288" t="s">
        <v>44</v>
      </c>
      <c r="I1288" t="s">
        <v>3</v>
      </c>
      <c r="J1288">
        <v>1</v>
      </c>
      <c r="K1288" t="s">
        <v>44</v>
      </c>
      <c r="U1288" t="s">
        <v>3</v>
      </c>
      <c r="V1288">
        <v>0</v>
      </c>
      <c r="W1288" t="s">
        <v>44</v>
      </c>
      <c r="AG1288" t="s">
        <v>3</v>
      </c>
      <c r="AH1288">
        <v>2</v>
      </c>
      <c r="AI1288" t="s">
        <v>44</v>
      </c>
      <c r="AS1288" t="s">
        <v>3</v>
      </c>
      <c r="AT1288">
        <v>12</v>
      </c>
      <c r="AU1288" t="s">
        <v>44</v>
      </c>
      <c r="BE1288" t="s">
        <v>3</v>
      </c>
      <c r="BF1288">
        <v>0</v>
      </c>
      <c r="BG1288" t="s">
        <v>44</v>
      </c>
    </row>
    <row r="1289" spans="1:59" x14ac:dyDescent="0.3">
      <c r="A1289" t="s">
        <v>3</v>
      </c>
      <c r="B1289">
        <v>5</v>
      </c>
      <c r="C1289" t="s">
        <v>44</v>
      </c>
      <c r="I1289" t="s">
        <v>3</v>
      </c>
      <c r="J1289">
        <v>2</v>
      </c>
      <c r="K1289" t="s">
        <v>44</v>
      </c>
      <c r="U1289" t="s">
        <v>3</v>
      </c>
      <c r="V1289">
        <v>2</v>
      </c>
      <c r="W1289" t="s">
        <v>44</v>
      </c>
      <c r="AG1289" t="s">
        <v>3</v>
      </c>
      <c r="AH1289">
        <v>3</v>
      </c>
      <c r="AI1289" t="s">
        <v>44</v>
      </c>
      <c r="AS1289" t="s">
        <v>3</v>
      </c>
      <c r="AT1289">
        <v>4</v>
      </c>
      <c r="AU1289" t="s">
        <v>44</v>
      </c>
      <c r="BE1289" t="s">
        <v>3</v>
      </c>
      <c r="BF1289">
        <v>1</v>
      </c>
      <c r="BG1289" t="s">
        <v>44</v>
      </c>
    </row>
    <row r="1290" spans="1:59" x14ac:dyDescent="0.3">
      <c r="A1290" t="s">
        <v>3</v>
      </c>
      <c r="B1290">
        <v>1</v>
      </c>
      <c r="C1290" t="s">
        <v>44</v>
      </c>
      <c r="I1290" t="s">
        <v>3</v>
      </c>
      <c r="J1290">
        <v>1</v>
      </c>
      <c r="K1290" t="s">
        <v>44</v>
      </c>
      <c r="U1290" t="s">
        <v>3</v>
      </c>
      <c r="V1290">
        <v>0</v>
      </c>
      <c r="W1290" t="s">
        <v>44</v>
      </c>
      <c r="AG1290" t="s">
        <v>3</v>
      </c>
      <c r="AH1290">
        <v>3</v>
      </c>
      <c r="AI1290" t="s">
        <v>44</v>
      </c>
      <c r="AS1290" t="s">
        <v>3</v>
      </c>
      <c r="AT1290">
        <v>1</v>
      </c>
      <c r="AU1290" t="s">
        <v>44</v>
      </c>
      <c r="BE1290" t="s">
        <v>3</v>
      </c>
      <c r="BF1290">
        <v>0</v>
      </c>
      <c r="BG1290" t="s">
        <v>44</v>
      </c>
    </row>
    <row r="1291" spans="1:59" x14ac:dyDescent="0.3">
      <c r="A1291" t="s">
        <v>3</v>
      </c>
      <c r="B1291">
        <v>1</v>
      </c>
      <c r="C1291" t="s">
        <v>44</v>
      </c>
      <c r="I1291" t="s">
        <v>3</v>
      </c>
      <c r="J1291">
        <v>6</v>
      </c>
      <c r="K1291" t="s">
        <v>44</v>
      </c>
      <c r="U1291" t="s">
        <v>3</v>
      </c>
      <c r="V1291">
        <v>3</v>
      </c>
      <c r="W1291" t="s">
        <v>44</v>
      </c>
      <c r="AG1291" t="s">
        <v>3</v>
      </c>
      <c r="AH1291">
        <v>4</v>
      </c>
      <c r="AI1291" t="s">
        <v>44</v>
      </c>
      <c r="AS1291" t="s">
        <v>3</v>
      </c>
      <c r="AT1291">
        <v>6</v>
      </c>
      <c r="AU1291" t="s">
        <v>44</v>
      </c>
      <c r="BE1291" t="s">
        <v>3</v>
      </c>
      <c r="BF1291">
        <v>1</v>
      </c>
      <c r="BG1291" t="s">
        <v>44</v>
      </c>
    </row>
    <row r="1292" spans="1:59" x14ac:dyDescent="0.3">
      <c r="A1292" t="s">
        <v>3</v>
      </c>
      <c r="B1292">
        <v>1</v>
      </c>
      <c r="C1292" t="s">
        <v>44</v>
      </c>
      <c r="I1292" t="s">
        <v>3</v>
      </c>
      <c r="J1292">
        <v>1</v>
      </c>
      <c r="K1292" t="s">
        <v>44</v>
      </c>
      <c r="U1292" t="s">
        <v>3</v>
      </c>
      <c r="V1292">
        <v>0</v>
      </c>
      <c r="W1292" t="s">
        <v>44</v>
      </c>
      <c r="AG1292" t="s">
        <v>3</v>
      </c>
      <c r="AH1292">
        <v>5</v>
      </c>
      <c r="AI1292" t="s">
        <v>44</v>
      </c>
      <c r="AS1292" t="s">
        <v>3</v>
      </c>
      <c r="AT1292">
        <v>1</v>
      </c>
      <c r="AU1292" t="s">
        <v>44</v>
      </c>
      <c r="BE1292" t="s">
        <v>3</v>
      </c>
      <c r="BF1292">
        <v>1</v>
      </c>
      <c r="BG1292" t="s">
        <v>44</v>
      </c>
    </row>
    <row r="1293" spans="1:59" x14ac:dyDescent="0.3">
      <c r="A1293" t="s">
        <v>3</v>
      </c>
      <c r="B1293">
        <v>1</v>
      </c>
      <c r="C1293" t="s">
        <v>44</v>
      </c>
      <c r="I1293" t="s">
        <v>3</v>
      </c>
      <c r="J1293">
        <v>10</v>
      </c>
      <c r="K1293" t="s">
        <v>44</v>
      </c>
      <c r="U1293" t="s">
        <v>3</v>
      </c>
      <c r="V1293">
        <v>8</v>
      </c>
      <c r="W1293" t="s">
        <v>44</v>
      </c>
      <c r="AG1293" t="s">
        <v>3</v>
      </c>
      <c r="AH1293">
        <v>3</v>
      </c>
      <c r="AI1293" t="s">
        <v>44</v>
      </c>
      <c r="AS1293" t="s">
        <v>3</v>
      </c>
      <c r="AT1293">
        <v>10</v>
      </c>
      <c r="AU1293" t="s">
        <v>44</v>
      </c>
      <c r="BE1293" t="s">
        <v>3</v>
      </c>
      <c r="BF1293">
        <v>9</v>
      </c>
      <c r="BG1293" t="s">
        <v>44</v>
      </c>
    </row>
    <row r="1294" spans="1:59" x14ac:dyDescent="0.3">
      <c r="A1294" t="s">
        <v>3</v>
      </c>
      <c r="B1294">
        <v>7</v>
      </c>
      <c r="C1294" t="s">
        <v>44</v>
      </c>
      <c r="I1294" t="s">
        <v>3</v>
      </c>
      <c r="J1294">
        <v>7</v>
      </c>
      <c r="K1294" t="s">
        <v>44</v>
      </c>
      <c r="U1294" t="s">
        <v>3</v>
      </c>
      <c r="V1294">
        <v>7</v>
      </c>
      <c r="W1294" t="s">
        <v>44</v>
      </c>
      <c r="AG1294" t="s">
        <v>3</v>
      </c>
      <c r="AH1294">
        <v>4</v>
      </c>
      <c r="AI1294" t="s">
        <v>44</v>
      </c>
      <c r="AS1294" t="s">
        <v>3</v>
      </c>
      <c r="AT1294">
        <v>10</v>
      </c>
      <c r="AU1294" t="s">
        <v>44</v>
      </c>
      <c r="BE1294" t="s">
        <v>3</v>
      </c>
      <c r="BF1294">
        <v>3</v>
      </c>
      <c r="BG1294" t="s">
        <v>44</v>
      </c>
    </row>
    <row r="1295" spans="1:59" x14ac:dyDescent="0.3">
      <c r="A1295" t="s">
        <v>3</v>
      </c>
      <c r="B1295">
        <v>6</v>
      </c>
      <c r="C1295" t="s">
        <v>44</v>
      </c>
      <c r="I1295" t="s">
        <v>3</v>
      </c>
      <c r="J1295">
        <v>2</v>
      </c>
      <c r="K1295" t="s">
        <v>44</v>
      </c>
      <c r="U1295" t="s">
        <v>3</v>
      </c>
      <c r="V1295">
        <v>2</v>
      </c>
      <c r="W1295" t="s">
        <v>44</v>
      </c>
      <c r="AG1295" t="s">
        <v>3</v>
      </c>
      <c r="AH1295">
        <v>2</v>
      </c>
      <c r="AI1295" t="s">
        <v>44</v>
      </c>
      <c r="AS1295" t="s">
        <v>3</v>
      </c>
      <c r="AT1295">
        <v>7</v>
      </c>
      <c r="AU1295" t="s">
        <v>44</v>
      </c>
      <c r="BE1295" t="s">
        <v>3</v>
      </c>
      <c r="BF1295">
        <v>2</v>
      </c>
      <c r="BG1295" t="s">
        <v>44</v>
      </c>
    </row>
    <row r="1296" spans="1:59" x14ac:dyDescent="0.3">
      <c r="A1296" t="s">
        <v>3</v>
      </c>
      <c r="B1296">
        <v>1</v>
      </c>
      <c r="C1296" t="s">
        <v>44</v>
      </c>
      <c r="I1296" t="s">
        <v>3</v>
      </c>
      <c r="J1296">
        <v>10</v>
      </c>
      <c r="K1296" t="s">
        <v>44</v>
      </c>
      <c r="U1296" t="s">
        <v>3</v>
      </c>
      <c r="V1296">
        <v>9</v>
      </c>
      <c r="W1296" t="s">
        <v>44</v>
      </c>
      <c r="AG1296" t="s">
        <v>3</v>
      </c>
      <c r="AH1296">
        <v>2</v>
      </c>
      <c r="AI1296" t="s">
        <v>44</v>
      </c>
      <c r="AS1296" t="s">
        <v>3</v>
      </c>
      <c r="AT1296">
        <v>10</v>
      </c>
      <c r="AU1296" t="s">
        <v>44</v>
      </c>
      <c r="BE1296" t="s">
        <v>3</v>
      </c>
      <c r="BF1296">
        <v>7</v>
      </c>
      <c r="BG1296" t="s">
        <v>44</v>
      </c>
    </row>
    <row r="1297" spans="1:59" x14ac:dyDescent="0.3">
      <c r="A1297" t="s">
        <v>3</v>
      </c>
      <c r="B1297">
        <v>5</v>
      </c>
      <c r="C1297" t="s">
        <v>44</v>
      </c>
      <c r="I1297" t="s">
        <v>3</v>
      </c>
      <c r="J1297">
        <v>5</v>
      </c>
      <c r="K1297" t="s">
        <v>44</v>
      </c>
      <c r="U1297" t="s">
        <v>3</v>
      </c>
      <c r="V1297">
        <v>2</v>
      </c>
      <c r="W1297" t="s">
        <v>44</v>
      </c>
      <c r="AG1297" t="s">
        <v>3</v>
      </c>
      <c r="AH1297">
        <v>2</v>
      </c>
      <c r="AI1297" t="s">
        <v>44</v>
      </c>
      <c r="AS1297" t="s">
        <v>3</v>
      </c>
      <c r="AT1297">
        <v>24</v>
      </c>
      <c r="AU1297" t="s">
        <v>44</v>
      </c>
      <c r="BE1297" t="s">
        <v>3</v>
      </c>
      <c r="BF1297">
        <v>1</v>
      </c>
      <c r="BG1297" t="s">
        <v>44</v>
      </c>
    </row>
    <row r="1298" spans="1:59" x14ac:dyDescent="0.3">
      <c r="A1298" t="s">
        <v>3</v>
      </c>
      <c r="B1298">
        <v>1</v>
      </c>
      <c r="C1298" t="s">
        <v>44</v>
      </c>
      <c r="I1298" t="s">
        <v>3</v>
      </c>
      <c r="J1298">
        <v>0</v>
      </c>
      <c r="K1298" t="s">
        <v>44</v>
      </c>
      <c r="U1298" t="s">
        <v>3</v>
      </c>
      <c r="V1298">
        <v>0</v>
      </c>
      <c r="W1298" t="s">
        <v>44</v>
      </c>
      <c r="AG1298" t="s">
        <v>3</v>
      </c>
      <c r="AH1298">
        <v>2</v>
      </c>
      <c r="AI1298" t="s">
        <v>44</v>
      </c>
      <c r="AS1298" t="s">
        <v>3</v>
      </c>
      <c r="AT1298">
        <v>1</v>
      </c>
      <c r="AU1298" t="s">
        <v>44</v>
      </c>
      <c r="BE1298" t="s">
        <v>3</v>
      </c>
      <c r="BF1298">
        <v>0</v>
      </c>
      <c r="BG1298" t="s">
        <v>44</v>
      </c>
    </row>
    <row r="1299" spans="1:59" x14ac:dyDescent="0.3">
      <c r="A1299" t="s">
        <v>3</v>
      </c>
      <c r="B1299">
        <v>1</v>
      </c>
      <c r="C1299" t="s">
        <v>44</v>
      </c>
      <c r="I1299" t="s">
        <v>3</v>
      </c>
      <c r="J1299">
        <v>1</v>
      </c>
      <c r="K1299" t="s">
        <v>44</v>
      </c>
      <c r="U1299" t="s">
        <v>3</v>
      </c>
      <c r="V1299">
        <v>0</v>
      </c>
      <c r="W1299" t="s">
        <v>44</v>
      </c>
      <c r="AG1299" t="s">
        <v>3</v>
      </c>
      <c r="AH1299">
        <v>1</v>
      </c>
      <c r="AI1299" t="s">
        <v>44</v>
      </c>
      <c r="AS1299" t="s">
        <v>3</v>
      </c>
      <c r="AT1299">
        <v>1</v>
      </c>
      <c r="AU1299" t="s">
        <v>44</v>
      </c>
      <c r="BE1299" t="s">
        <v>3</v>
      </c>
      <c r="BF1299">
        <v>0</v>
      </c>
      <c r="BG1299" t="s">
        <v>44</v>
      </c>
    </row>
    <row r="1300" spans="1:59" x14ac:dyDescent="0.3">
      <c r="A1300" t="s">
        <v>3</v>
      </c>
      <c r="B1300">
        <v>7</v>
      </c>
      <c r="C1300" t="s">
        <v>44</v>
      </c>
      <c r="I1300" t="s">
        <v>3</v>
      </c>
      <c r="J1300">
        <v>31</v>
      </c>
      <c r="K1300" t="s">
        <v>44</v>
      </c>
      <c r="U1300" t="s">
        <v>3</v>
      </c>
      <c r="V1300">
        <v>15</v>
      </c>
      <c r="W1300" t="s">
        <v>44</v>
      </c>
      <c r="AG1300" t="s">
        <v>3</v>
      </c>
      <c r="AH1300">
        <v>2</v>
      </c>
      <c r="AI1300" t="s">
        <v>44</v>
      </c>
      <c r="AS1300" t="s">
        <v>3</v>
      </c>
      <c r="AT1300">
        <v>40</v>
      </c>
      <c r="AU1300" t="s">
        <v>44</v>
      </c>
      <c r="BE1300" t="s">
        <v>3</v>
      </c>
      <c r="BF1300">
        <v>13</v>
      </c>
      <c r="BG1300" t="s">
        <v>44</v>
      </c>
    </row>
    <row r="1301" spans="1:59" x14ac:dyDescent="0.3">
      <c r="A1301" t="s">
        <v>3</v>
      </c>
      <c r="B1301">
        <v>6</v>
      </c>
      <c r="C1301" t="s">
        <v>44</v>
      </c>
      <c r="I1301" t="s">
        <v>3</v>
      </c>
      <c r="J1301">
        <v>2</v>
      </c>
      <c r="K1301" t="s">
        <v>44</v>
      </c>
      <c r="U1301" t="s">
        <v>3</v>
      </c>
      <c r="V1301">
        <v>2</v>
      </c>
      <c r="W1301" t="s">
        <v>44</v>
      </c>
      <c r="AG1301" t="s">
        <v>3</v>
      </c>
      <c r="AH1301">
        <v>3</v>
      </c>
      <c r="AI1301" t="s">
        <v>44</v>
      </c>
      <c r="AS1301" t="s">
        <v>3</v>
      </c>
      <c r="AT1301">
        <v>5</v>
      </c>
      <c r="AU1301" t="s">
        <v>44</v>
      </c>
      <c r="BE1301" t="s">
        <v>3</v>
      </c>
      <c r="BF1301">
        <v>2</v>
      </c>
      <c r="BG1301" t="s">
        <v>44</v>
      </c>
    </row>
    <row r="1302" spans="1:59" x14ac:dyDescent="0.3">
      <c r="A1302" t="s">
        <v>3</v>
      </c>
      <c r="B1302">
        <v>1</v>
      </c>
      <c r="C1302" t="s">
        <v>44</v>
      </c>
      <c r="I1302" t="s">
        <v>3</v>
      </c>
      <c r="J1302">
        <v>8</v>
      </c>
      <c r="K1302" t="s">
        <v>44</v>
      </c>
      <c r="U1302" t="s">
        <v>3</v>
      </c>
      <c r="V1302">
        <v>7</v>
      </c>
      <c r="W1302" t="s">
        <v>44</v>
      </c>
      <c r="AG1302" t="s">
        <v>3</v>
      </c>
      <c r="AH1302">
        <v>2</v>
      </c>
      <c r="AI1302" t="s">
        <v>44</v>
      </c>
      <c r="AS1302" t="s">
        <v>3</v>
      </c>
      <c r="AT1302">
        <v>8</v>
      </c>
      <c r="AU1302" t="s">
        <v>44</v>
      </c>
      <c r="BE1302" t="s">
        <v>3</v>
      </c>
      <c r="BF1302">
        <v>1</v>
      </c>
      <c r="BG1302" t="s">
        <v>44</v>
      </c>
    </row>
    <row r="1303" spans="1:59" x14ac:dyDescent="0.3">
      <c r="A1303" t="s">
        <v>3</v>
      </c>
      <c r="B1303">
        <v>1</v>
      </c>
      <c r="C1303" t="s">
        <v>44</v>
      </c>
      <c r="I1303" t="s">
        <v>3</v>
      </c>
      <c r="J1303">
        <v>10</v>
      </c>
      <c r="K1303" t="s">
        <v>44</v>
      </c>
      <c r="U1303" t="s">
        <v>3</v>
      </c>
      <c r="V1303">
        <v>2</v>
      </c>
      <c r="W1303" t="s">
        <v>44</v>
      </c>
      <c r="AG1303" t="s">
        <v>3</v>
      </c>
      <c r="AH1303">
        <v>3</v>
      </c>
      <c r="AI1303" t="s">
        <v>44</v>
      </c>
      <c r="AS1303" t="s">
        <v>3</v>
      </c>
      <c r="AT1303">
        <v>10</v>
      </c>
      <c r="AU1303" t="s">
        <v>44</v>
      </c>
      <c r="BE1303" t="s">
        <v>3</v>
      </c>
      <c r="BF1303">
        <v>7</v>
      </c>
      <c r="BG1303" t="s">
        <v>44</v>
      </c>
    </row>
    <row r="1304" spans="1:59" x14ac:dyDescent="0.3">
      <c r="A1304" t="s">
        <v>3</v>
      </c>
      <c r="B1304">
        <v>1</v>
      </c>
      <c r="C1304" t="s">
        <v>44</v>
      </c>
      <c r="I1304" t="s">
        <v>3</v>
      </c>
      <c r="J1304">
        <v>1</v>
      </c>
      <c r="K1304" t="s">
        <v>44</v>
      </c>
      <c r="U1304" t="s">
        <v>3</v>
      </c>
      <c r="V1304">
        <v>0</v>
      </c>
      <c r="W1304" t="s">
        <v>44</v>
      </c>
      <c r="AG1304" t="s">
        <v>3</v>
      </c>
      <c r="AH1304">
        <v>2</v>
      </c>
      <c r="AI1304" t="s">
        <v>44</v>
      </c>
      <c r="AS1304" t="s">
        <v>3</v>
      </c>
      <c r="AT1304">
        <v>1</v>
      </c>
      <c r="AU1304" t="s">
        <v>44</v>
      </c>
      <c r="BE1304" t="s">
        <v>3</v>
      </c>
      <c r="BF1304">
        <v>0</v>
      </c>
      <c r="BG1304" t="s">
        <v>44</v>
      </c>
    </row>
    <row r="1305" spans="1:59" x14ac:dyDescent="0.3">
      <c r="A1305" t="s">
        <v>3</v>
      </c>
      <c r="B1305">
        <v>9</v>
      </c>
      <c r="C1305" t="s">
        <v>44</v>
      </c>
      <c r="I1305" t="s">
        <v>3</v>
      </c>
      <c r="J1305">
        <v>1</v>
      </c>
      <c r="K1305" t="s">
        <v>44</v>
      </c>
      <c r="U1305" t="s">
        <v>3</v>
      </c>
      <c r="V1305">
        <v>0</v>
      </c>
      <c r="W1305" t="s">
        <v>44</v>
      </c>
      <c r="AG1305" t="s">
        <v>3</v>
      </c>
      <c r="AH1305">
        <v>3</v>
      </c>
      <c r="AI1305" t="s">
        <v>44</v>
      </c>
      <c r="AS1305" t="s">
        <v>3</v>
      </c>
      <c r="AT1305">
        <v>3</v>
      </c>
      <c r="AU1305" t="s">
        <v>44</v>
      </c>
      <c r="BE1305" t="s">
        <v>3</v>
      </c>
      <c r="BF1305">
        <v>0</v>
      </c>
      <c r="BG1305" t="s">
        <v>44</v>
      </c>
    </row>
    <row r="1306" spans="1:59" x14ac:dyDescent="0.3">
      <c r="A1306" t="s">
        <v>3</v>
      </c>
      <c r="B1306">
        <v>1</v>
      </c>
      <c r="C1306" t="s">
        <v>44</v>
      </c>
      <c r="I1306" t="s">
        <v>3</v>
      </c>
      <c r="J1306">
        <v>1</v>
      </c>
      <c r="K1306" t="s">
        <v>44</v>
      </c>
      <c r="U1306" t="s">
        <v>3</v>
      </c>
      <c r="V1306">
        <v>0</v>
      </c>
      <c r="W1306" t="s">
        <v>44</v>
      </c>
      <c r="AG1306" t="s">
        <v>3</v>
      </c>
      <c r="AH1306">
        <v>3</v>
      </c>
      <c r="AI1306" t="s">
        <v>44</v>
      </c>
      <c r="AS1306" t="s">
        <v>3</v>
      </c>
      <c r="AT1306">
        <v>1</v>
      </c>
      <c r="AU1306" t="s">
        <v>44</v>
      </c>
      <c r="BE1306" t="s">
        <v>3</v>
      </c>
      <c r="BF1306">
        <v>0</v>
      </c>
      <c r="BG1306" t="s">
        <v>44</v>
      </c>
    </row>
    <row r="1307" spans="1:59" x14ac:dyDescent="0.3">
      <c r="A1307" t="s">
        <v>3</v>
      </c>
      <c r="B1307">
        <v>0</v>
      </c>
      <c r="C1307" t="s">
        <v>44</v>
      </c>
      <c r="I1307" t="s">
        <v>3</v>
      </c>
      <c r="J1307">
        <v>3</v>
      </c>
      <c r="K1307" t="s">
        <v>44</v>
      </c>
      <c r="U1307" t="s">
        <v>3</v>
      </c>
      <c r="V1307">
        <v>2</v>
      </c>
      <c r="W1307" t="s">
        <v>44</v>
      </c>
      <c r="AG1307" t="s">
        <v>3</v>
      </c>
      <c r="AH1307">
        <v>3</v>
      </c>
      <c r="AI1307" t="s">
        <v>44</v>
      </c>
      <c r="AS1307" t="s">
        <v>3</v>
      </c>
      <c r="AT1307">
        <v>4</v>
      </c>
      <c r="AU1307" t="s">
        <v>44</v>
      </c>
      <c r="BE1307" t="s">
        <v>3</v>
      </c>
      <c r="BF1307">
        <v>0</v>
      </c>
      <c r="BG1307" t="s">
        <v>44</v>
      </c>
    </row>
    <row r="1308" spans="1:59" x14ac:dyDescent="0.3">
      <c r="A1308" t="s">
        <v>3</v>
      </c>
      <c r="B1308">
        <v>4</v>
      </c>
      <c r="C1308" t="s">
        <v>44</v>
      </c>
      <c r="I1308" t="s">
        <v>3</v>
      </c>
      <c r="J1308">
        <v>7</v>
      </c>
      <c r="K1308" t="s">
        <v>44</v>
      </c>
      <c r="U1308" t="s">
        <v>3</v>
      </c>
      <c r="V1308">
        <v>7</v>
      </c>
      <c r="W1308" t="s">
        <v>44</v>
      </c>
      <c r="AG1308" t="s">
        <v>3</v>
      </c>
      <c r="AH1308">
        <v>1</v>
      </c>
      <c r="AI1308" t="s">
        <v>44</v>
      </c>
      <c r="AS1308" t="s">
        <v>3</v>
      </c>
      <c r="AT1308">
        <v>10</v>
      </c>
      <c r="AU1308" t="s">
        <v>44</v>
      </c>
      <c r="BE1308" t="s">
        <v>3</v>
      </c>
      <c r="BF1308">
        <v>1</v>
      </c>
      <c r="BG1308" t="s">
        <v>44</v>
      </c>
    </row>
    <row r="1309" spans="1:59" x14ac:dyDescent="0.3">
      <c r="A1309" t="s">
        <v>3</v>
      </c>
      <c r="B1309">
        <v>7</v>
      </c>
      <c r="C1309" t="s">
        <v>44</v>
      </c>
      <c r="I1309" t="s">
        <v>3</v>
      </c>
      <c r="J1309">
        <v>2</v>
      </c>
      <c r="K1309" t="s">
        <v>44</v>
      </c>
      <c r="U1309" t="s">
        <v>3</v>
      </c>
      <c r="V1309">
        <v>2</v>
      </c>
      <c r="W1309" t="s">
        <v>44</v>
      </c>
      <c r="AG1309" t="s">
        <v>3</v>
      </c>
      <c r="AH1309">
        <v>2</v>
      </c>
      <c r="AI1309" t="s">
        <v>44</v>
      </c>
      <c r="AS1309" t="s">
        <v>3</v>
      </c>
      <c r="AT1309">
        <v>8</v>
      </c>
      <c r="AU1309" t="s">
        <v>44</v>
      </c>
      <c r="BE1309" t="s">
        <v>3</v>
      </c>
      <c r="BF1309">
        <v>2</v>
      </c>
      <c r="BG1309" t="s">
        <v>44</v>
      </c>
    </row>
    <row r="1310" spans="1:59" x14ac:dyDescent="0.3">
      <c r="A1310" t="s">
        <v>3</v>
      </c>
      <c r="B1310">
        <v>1</v>
      </c>
      <c r="C1310" t="s">
        <v>44</v>
      </c>
      <c r="I1310" t="s">
        <v>3</v>
      </c>
      <c r="J1310">
        <v>1</v>
      </c>
      <c r="K1310" t="s">
        <v>44</v>
      </c>
      <c r="U1310" t="s">
        <v>3</v>
      </c>
      <c r="V1310">
        <v>0</v>
      </c>
      <c r="W1310" t="s">
        <v>44</v>
      </c>
      <c r="AG1310" t="s">
        <v>3</v>
      </c>
      <c r="AH1310">
        <v>2</v>
      </c>
      <c r="AI1310" t="s">
        <v>44</v>
      </c>
      <c r="AS1310" t="s">
        <v>3</v>
      </c>
      <c r="AT1310">
        <v>1</v>
      </c>
      <c r="AU1310" t="s">
        <v>44</v>
      </c>
      <c r="BE1310" t="s">
        <v>3</v>
      </c>
      <c r="BF1310">
        <v>0</v>
      </c>
      <c r="BG1310" t="s">
        <v>44</v>
      </c>
    </row>
    <row r="1311" spans="1:59" x14ac:dyDescent="0.3">
      <c r="A1311" t="s">
        <v>3</v>
      </c>
      <c r="B1311">
        <v>4</v>
      </c>
      <c r="C1311" t="s">
        <v>44</v>
      </c>
      <c r="I1311" t="s">
        <v>3</v>
      </c>
      <c r="J1311">
        <v>1</v>
      </c>
      <c r="K1311" t="s">
        <v>44</v>
      </c>
      <c r="U1311" t="s">
        <v>3</v>
      </c>
      <c r="V1311">
        <v>0</v>
      </c>
      <c r="W1311" t="s">
        <v>44</v>
      </c>
      <c r="AG1311" t="s">
        <v>3</v>
      </c>
      <c r="AH1311">
        <v>4</v>
      </c>
      <c r="AI1311" t="s">
        <v>44</v>
      </c>
      <c r="AS1311" t="s">
        <v>3</v>
      </c>
      <c r="AT1311">
        <v>7</v>
      </c>
      <c r="AU1311" t="s">
        <v>44</v>
      </c>
      <c r="BE1311" t="s">
        <v>3</v>
      </c>
      <c r="BF1311">
        <v>0</v>
      </c>
      <c r="BG1311" t="s">
        <v>44</v>
      </c>
    </row>
    <row r="1312" spans="1:59" x14ac:dyDescent="0.3">
      <c r="A1312" t="s">
        <v>3</v>
      </c>
      <c r="B1312">
        <v>0</v>
      </c>
      <c r="C1312" t="s">
        <v>44</v>
      </c>
      <c r="I1312" t="s">
        <v>3</v>
      </c>
      <c r="J1312">
        <v>3</v>
      </c>
      <c r="K1312" t="s">
        <v>44</v>
      </c>
      <c r="U1312" t="s">
        <v>3</v>
      </c>
      <c r="V1312">
        <v>2</v>
      </c>
      <c r="W1312" t="s">
        <v>44</v>
      </c>
      <c r="AG1312" t="s">
        <v>3</v>
      </c>
      <c r="AH1312">
        <v>0</v>
      </c>
      <c r="AI1312" t="s">
        <v>44</v>
      </c>
      <c r="AS1312" t="s">
        <v>3</v>
      </c>
      <c r="AT1312">
        <v>4</v>
      </c>
      <c r="AU1312" t="s">
        <v>44</v>
      </c>
      <c r="BE1312" t="s">
        <v>3</v>
      </c>
      <c r="BF1312">
        <v>1</v>
      </c>
      <c r="BG1312" t="s">
        <v>44</v>
      </c>
    </row>
    <row r="1313" spans="1:59" x14ac:dyDescent="0.3">
      <c r="A1313" t="s">
        <v>3</v>
      </c>
      <c r="B1313">
        <v>6</v>
      </c>
      <c r="C1313" t="s">
        <v>44</v>
      </c>
      <c r="I1313" t="s">
        <v>3</v>
      </c>
      <c r="J1313">
        <v>0</v>
      </c>
      <c r="K1313" t="s">
        <v>44</v>
      </c>
      <c r="U1313" t="s">
        <v>3</v>
      </c>
      <c r="V1313">
        <v>0</v>
      </c>
      <c r="W1313" t="s">
        <v>44</v>
      </c>
      <c r="AG1313" t="s">
        <v>3</v>
      </c>
      <c r="AH1313">
        <v>5</v>
      </c>
      <c r="AI1313" t="s">
        <v>44</v>
      </c>
      <c r="AS1313" t="s">
        <v>3</v>
      </c>
      <c r="AT1313">
        <v>3</v>
      </c>
      <c r="AU1313" t="s">
        <v>44</v>
      </c>
      <c r="BE1313" t="s">
        <v>3</v>
      </c>
      <c r="BF1313">
        <v>0</v>
      </c>
      <c r="BG1313" t="s">
        <v>44</v>
      </c>
    </row>
    <row r="1314" spans="1:59" x14ac:dyDescent="0.3">
      <c r="A1314" t="s">
        <v>3</v>
      </c>
      <c r="B1314">
        <v>4</v>
      </c>
      <c r="C1314" t="s">
        <v>44</v>
      </c>
      <c r="I1314" t="s">
        <v>3</v>
      </c>
      <c r="J1314">
        <v>5</v>
      </c>
      <c r="K1314" t="s">
        <v>44</v>
      </c>
      <c r="U1314" t="s">
        <v>3</v>
      </c>
      <c r="V1314">
        <v>2</v>
      </c>
      <c r="W1314" t="s">
        <v>44</v>
      </c>
      <c r="AG1314" t="s">
        <v>3</v>
      </c>
      <c r="AH1314">
        <v>2</v>
      </c>
      <c r="AI1314" t="s">
        <v>44</v>
      </c>
      <c r="AS1314" t="s">
        <v>3</v>
      </c>
      <c r="AT1314">
        <v>7</v>
      </c>
      <c r="AU1314" t="s">
        <v>44</v>
      </c>
      <c r="BE1314" t="s">
        <v>3</v>
      </c>
      <c r="BF1314">
        <v>0</v>
      </c>
      <c r="BG1314" t="s">
        <v>44</v>
      </c>
    </row>
    <row r="1315" spans="1:59" x14ac:dyDescent="0.3">
      <c r="A1315" t="s">
        <v>3</v>
      </c>
      <c r="B1315">
        <v>1</v>
      </c>
      <c r="C1315" t="s">
        <v>44</v>
      </c>
      <c r="I1315" t="s">
        <v>3</v>
      </c>
      <c r="J1315">
        <v>4</v>
      </c>
      <c r="K1315" t="s">
        <v>44</v>
      </c>
      <c r="U1315" t="s">
        <v>3</v>
      </c>
      <c r="V1315">
        <v>2</v>
      </c>
      <c r="W1315" t="s">
        <v>44</v>
      </c>
      <c r="AG1315" t="s">
        <v>3</v>
      </c>
      <c r="AH1315">
        <v>2</v>
      </c>
      <c r="AI1315" t="s">
        <v>44</v>
      </c>
      <c r="AS1315" t="s">
        <v>3</v>
      </c>
      <c r="AT1315">
        <v>5</v>
      </c>
      <c r="AU1315" t="s">
        <v>44</v>
      </c>
      <c r="BE1315" t="s">
        <v>3</v>
      </c>
      <c r="BF1315">
        <v>0</v>
      </c>
      <c r="BG1315" t="s">
        <v>44</v>
      </c>
    </row>
    <row r="1316" spans="1:59" x14ac:dyDescent="0.3">
      <c r="A1316" t="s">
        <v>3</v>
      </c>
      <c r="B1316">
        <v>1</v>
      </c>
      <c r="C1316" t="s">
        <v>44</v>
      </c>
      <c r="I1316" t="s">
        <v>3</v>
      </c>
      <c r="J1316">
        <v>1</v>
      </c>
      <c r="K1316" t="s">
        <v>44</v>
      </c>
      <c r="U1316" t="s">
        <v>3</v>
      </c>
      <c r="V1316">
        <v>0</v>
      </c>
      <c r="W1316" t="s">
        <v>44</v>
      </c>
      <c r="AG1316" t="s">
        <v>3</v>
      </c>
      <c r="AH1316">
        <v>2</v>
      </c>
      <c r="AI1316" t="s">
        <v>44</v>
      </c>
      <c r="AS1316" t="s">
        <v>3</v>
      </c>
      <c r="AT1316">
        <v>1</v>
      </c>
      <c r="AU1316" t="s">
        <v>44</v>
      </c>
      <c r="BE1316" t="s">
        <v>3</v>
      </c>
      <c r="BF1316">
        <v>0</v>
      </c>
      <c r="BG1316" t="s">
        <v>44</v>
      </c>
    </row>
    <row r="1317" spans="1:59" x14ac:dyDescent="0.3">
      <c r="A1317" t="s">
        <v>3</v>
      </c>
      <c r="B1317">
        <v>0</v>
      </c>
      <c r="C1317" t="s">
        <v>44</v>
      </c>
      <c r="I1317" t="s">
        <v>3</v>
      </c>
      <c r="J1317">
        <v>3</v>
      </c>
      <c r="K1317" t="s">
        <v>44</v>
      </c>
      <c r="U1317" t="s">
        <v>3</v>
      </c>
      <c r="V1317">
        <v>2</v>
      </c>
      <c r="W1317" t="s">
        <v>44</v>
      </c>
      <c r="AG1317" t="s">
        <v>3</v>
      </c>
      <c r="AH1317">
        <v>3</v>
      </c>
      <c r="AI1317" t="s">
        <v>44</v>
      </c>
      <c r="AS1317" t="s">
        <v>3</v>
      </c>
      <c r="AT1317">
        <v>4</v>
      </c>
      <c r="AU1317" t="s">
        <v>44</v>
      </c>
      <c r="BE1317" t="s">
        <v>3</v>
      </c>
      <c r="BF1317">
        <v>1</v>
      </c>
      <c r="BG1317" t="s">
        <v>44</v>
      </c>
    </row>
    <row r="1318" spans="1:59" x14ac:dyDescent="0.3">
      <c r="A1318" t="s">
        <v>3</v>
      </c>
      <c r="B1318">
        <v>5</v>
      </c>
      <c r="C1318" t="s">
        <v>44</v>
      </c>
      <c r="I1318" t="s">
        <v>3</v>
      </c>
      <c r="J1318">
        <v>1</v>
      </c>
      <c r="K1318" t="s">
        <v>44</v>
      </c>
      <c r="U1318" t="s">
        <v>3</v>
      </c>
      <c r="V1318">
        <v>0</v>
      </c>
      <c r="W1318" t="s">
        <v>44</v>
      </c>
      <c r="AG1318" t="s">
        <v>3</v>
      </c>
      <c r="AH1318">
        <v>2</v>
      </c>
      <c r="AI1318" t="s">
        <v>44</v>
      </c>
      <c r="AS1318" t="s">
        <v>3</v>
      </c>
      <c r="AT1318">
        <v>15</v>
      </c>
      <c r="AU1318" t="s">
        <v>44</v>
      </c>
      <c r="BE1318" t="s">
        <v>3</v>
      </c>
      <c r="BF1318">
        <v>0</v>
      </c>
      <c r="BG1318" t="s">
        <v>44</v>
      </c>
    </row>
    <row r="1319" spans="1:59" x14ac:dyDescent="0.3">
      <c r="A1319" t="s">
        <v>3</v>
      </c>
      <c r="B1319">
        <v>1</v>
      </c>
      <c r="C1319" t="s">
        <v>44</v>
      </c>
      <c r="I1319" t="s">
        <v>3</v>
      </c>
      <c r="J1319">
        <v>17</v>
      </c>
      <c r="K1319" t="s">
        <v>44</v>
      </c>
      <c r="U1319" t="s">
        <v>3</v>
      </c>
      <c r="V1319">
        <v>13</v>
      </c>
      <c r="W1319" t="s">
        <v>44</v>
      </c>
      <c r="AG1319" t="s">
        <v>3</v>
      </c>
      <c r="AH1319">
        <v>1</v>
      </c>
      <c r="AI1319" t="s">
        <v>44</v>
      </c>
      <c r="AS1319" t="s">
        <v>3</v>
      </c>
      <c r="AT1319">
        <v>18</v>
      </c>
      <c r="AU1319" t="s">
        <v>44</v>
      </c>
      <c r="BE1319" t="s">
        <v>3</v>
      </c>
      <c r="BF1319">
        <v>15</v>
      </c>
      <c r="BG1319" t="s">
        <v>44</v>
      </c>
    </row>
    <row r="1320" spans="1:59" x14ac:dyDescent="0.3">
      <c r="A1320" t="s">
        <v>3</v>
      </c>
      <c r="B1320">
        <v>7</v>
      </c>
      <c r="C1320" t="s">
        <v>44</v>
      </c>
      <c r="I1320" t="s">
        <v>3</v>
      </c>
      <c r="J1320">
        <v>1</v>
      </c>
      <c r="K1320" t="s">
        <v>44</v>
      </c>
      <c r="U1320" t="s">
        <v>3</v>
      </c>
      <c r="V1320">
        <v>0</v>
      </c>
      <c r="W1320" t="s">
        <v>44</v>
      </c>
      <c r="AG1320" t="s">
        <v>3</v>
      </c>
      <c r="AH1320">
        <v>3</v>
      </c>
      <c r="AI1320" t="s">
        <v>44</v>
      </c>
      <c r="AS1320" t="s">
        <v>3</v>
      </c>
      <c r="AT1320">
        <v>9</v>
      </c>
      <c r="AU1320" t="s">
        <v>44</v>
      </c>
      <c r="BE1320" t="s">
        <v>3</v>
      </c>
      <c r="BF1320">
        <v>0</v>
      </c>
      <c r="BG1320" t="s">
        <v>44</v>
      </c>
    </row>
    <row r="1321" spans="1:59" x14ac:dyDescent="0.3">
      <c r="A1321" t="s">
        <v>3</v>
      </c>
      <c r="B1321">
        <v>6</v>
      </c>
      <c r="C1321" t="s">
        <v>44</v>
      </c>
      <c r="I1321" t="s">
        <v>3</v>
      </c>
      <c r="J1321">
        <v>3</v>
      </c>
      <c r="K1321" t="s">
        <v>44</v>
      </c>
      <c r="U1321" t="s">
        <v>3</v>
      </c>
      <c r="V1321">
        <v>2</v>
      </c>
      <c r="W1321" t="s">
        <v>44</v>
      </c>
      <c r="AG1321" t="s">
        <v>3</v>
      </c>
      <c r="AH1321">
        <v>2</v>
      </c>
      <c r="AI1321" t="s">
        <v>44</v>
      </c>
      <c r="AS1321" t="s">
        <v>3</v>
      </c>
      <c r="AT1321">
        <v>6</v>
      </c>
      <c r="AU1321" t="s">
        <v>44</v>
      </c>
      <c r="BE1321" t="s">
        <v>3</v>
      </c>
      <c r="BF1321">
        <v>1</v>
      </c>
      <c r="BG1321" t="s">
        <v>44</v>
      </c>
    </row>
    <row r="1322" spans="1:59" x14ac:dyDescent="0.3">
      <c r="A1322" t="s">
        <v>3</v>
      </c>
      <c r="B1322">
        <v>1</v>
      </c>
      <c r="C1322" t="s">
        <v>44</v>
      </c>
      <c r="I1322" t="s">
        <v>3</v>
      </c>
      <c r="J1322">
        <v>1</v>
      </c>
      <c r="K1322" t="s">
        <v>44</v>
      </c>
      <c r="U1322" t="s">
        <v>3</v>
      </c>
      <c r="V1322">
        <v>0</v>
      </c>
      <c r="W1322" t="s">
        <v>44</v>
      </c>
      <c r="AG1322" t="s">
        <v>3</v>
      </c>
      <c r="AH1322">
        <v>6</v>
      </c>
      <c r="AI1322" t="s">
        <v>44</v>
      </c>
      <c r="AS1322" t="s">
        <v>3</v>
      </c>
      <c r="AT1322">
        <v>1</v>
      </c>
      <c r="AU1322" t="s">
        <v>44</v>
      </c>
      <c r="BE1322" t="s">
        <v>3</v>
      </c>
      <c r="BF1322">
        <v>1</v>
      </c>
      <c r="BG1322" t="s">
        <v>44</v>
      </c>
    </row>
    <row r="1323" spans="1:59" x14ac:dyDescent="0.3">
      <c r="A1323" t="s">
        <v>3</v>
      </c>
      <c r="B1323">
        <v>9</v>
      </c>
      <c r="C1323" t="s">
        <v>44</v>
      </c>
      <c r="I1323" t="s">
        <v>3</v>
      </c>
      <c r="J1323">
        <v>10</v>
      </c>
      <c r="K1323" t="s">
        <v>44</v>
      </c>
      <c r="U1323" t="s">
        <v>3</v>
      </c>
      <c r="V1323">
        <v>0</v>
      </c>
      <c r="W1323" t="s">
        <v>44</v>
      </c>
      <c r="AG1323" t="s">
        <v>3</v>
      </c>
      <c r="AH1323">
        <v>2</v>
      </c>
      <c r="AI1323" t="s">
        <v>44</v>
      </c>
      <c r="AS1323" t="s">
        <v>3</v>
      </c>
      <c r="AT1323">
        <v>18</v>
      </c>
      <c r="AU1323" t="s">
        <v>44</v>
      </c>
      <c r="BE1323" t="s">
        <v>3</v>
      </c>
      <c r="BF1323">
        <v>2</v>
      </c>
      <c r="BG1323" t="s">
        <v>44</v>
      </c>
    </row>
    <row r="1324" spans="1:59" x14ac:dyDescent="0.3">
      <c r="A1324" t="s">
        <v>3</v>
      </c>
      <c r="B1324">
        <v>1</v>
      </c>
      <c r="C1324" t="s">
        <v>44</v>
      </c>
      <c r="I1324" t="s">
        <v>3</v>
      </c>
      <c r="J1324">
        <v>10</v>
      </c>
      <c r="K1324" t="s">
        <v>44</v>
      </c>
      <c r="U1324" t="s">
        <v>3</v>
      </c>
      <c r="V1324">
        <v>7</v>
      </c>
      <c r="W1324" t="s">
        <v>44</v>
      </c>
      <c r="AG1324" t="s">
        <v>3</v>
      </c>
      <c r="AH1324">
        <v>2</v>
      </c>
      <c r="AI1324" t="s">
        <v>44</v>
      </c>
      <c r="AS1324" t="s">
        <v>3</v>
      </c>
      <c r="AT1324">
        <v>10</v>
      </c>
      <c r="AU1324" t="s">
        <v>44</v>
      </c>
      <c r="BE1324" t="s">
        <v>3</v>
      </c>
      <c r="BF1324">
        <v>1</v>
      </c>
      <c r="BG1324" t="s">
        <v>44</v>
      </c>
    </row>
    <row r="1325" spans="1:59" x14ac:dyDescent="0.3">
      <c r="A1325" t="s">
        <v>3</v>
      </c>
      <c r="B1325">
        <v>1</v>
      </c>
      <c r="C1325" t="s">
        <v>44</v>
      </c>
      <c r="I1325" t="s">
        <v>3</v>
      </c>
      <c r="J1325">
        <v>13</v>
      </c>
      <c r="K1325" t="s">
        <v>44</v>
      </c>
      <c r="U1325" t="s">
        <v>3</v>
      </c>
      <c r="V1325">
        <v>7</v>
      </c>
      <c r="W1325" t="s">
        <v>44</v>
      </c>
      <c r="AG1325" t="s">
        <v>3</v>
      </c>
      <c r="AH1325">
        <v>4</v>
      </c>
      <c r="AI1325" t="s">
        <v>44</v>
      </c>
      <c r="AS1325" t="s">
        <v>3</v>
      </c>
      <c r="AT1325">
        <v>14</v>
      </c>
      <c r="AU1325" t="s">
        <v>44</v>
      </c>
      <c r="BE1325" t="s">
        <v>3</v>
      </c>
      <c r="BF1325">
        <v>3</v>
      </c>
      <c r="BG1325" t="s">
        <v>44</v>
      </c>
    </row>
    <row r="1326" spans="1:59" x14ac:dyDescent="0.3">
      <c r="A1326" t="s">
        <v>3</v>
      </c>
      <c r="B1326">
        <v>1</v>
      </c>
      <c r="C1326" t="s">
        <v>44</v>
      </c>
      <c r="I1326" t="s">
        <v>3</v>
      </c>
      <c r="J1326">
        <v>7</v>
      </c>
      <c r="K1326" t="s">
        <v>44</v>
      </c>
      <c r="U1326" t="s">
        <v>3</v>
      </c>
      <c r="V1326">
        <v>7</v>
      </c>
      <c r="W1326" t="s">
        <v>44</v>
      </c>
      <c r="AG1326" t="s">
        <v>3</v>
      </c>
      <c r="AH1326">
        <v>3</v>
      </c>
      <c r="AI1326" t="s">
        <v>44</v>
      </c>
      <c r="AS1326" t="s">
        <v>3</v>
      </c>
      <c r="AT1326">
        <v>7</v>
      </c>
      <c r="AU1326" t="s">
        <v>44</v>
      </c>
      <c r="BE1326" t="s">
        <v>3</v>
      </c>
      <c r="BF1326">
        <v>5</v>
      </c>
      <c r="BG1326" t="s">
        <v>44</v>
      </c>
    </row>
    <row r="1327" spans="1:59" x14ac:dyDescent="0.3">
      <c r="A1327" t="s">
        <v>3</v>
      </c>
      <c r="B1327">
        <v>1</v>
      </c>
      <c r="C1327" t="s">
        <v>44</v>
      </c>
      <c r="I1327" t="s">
        <v>3</v>
      </c>
      <c r="J1327">
        <v>1</v>
      </c>
      <c r="K1327" t="s">
        <v>44</v>
      </c>
      <c r="U1327" t="s">
        <v>3</v>
      </c>
      <c r="V1327">
        <v>1</v>
      </c>
      <c r="W1327" t="s">
        <v>44</v>
      </c>
      <c r="AG1327" t="s">
        <v>3</v>
      </c>
      <c r="AH1327">
        <v>0</v>
      </c>
      <c r="AI1327" t="s">
        <v>44</v>
      </c>
      <c r="AS1327" t="s">
        <v>3</v>
      </c>
      <c r="AT1327">
        <v>1</v>
      </c>
      <c r="AU1327" t="s">
        <v>44</v>
      </c>
      <c r="BE1327" t="s">
        <v>3</v>
      </c>
      <c r="BF1327">
        <v>0</v>
      </c>
      <c r="BG1327" t="s">
        <v>44</v>
      </c>
    </row>
    <row r="1328" spans="1:59" x14ac:dyDescent="0.3">
      <c r="A1328" t="s">
        <v>3</v>
      </c>
      <c r="B1328">
        <v>4</v>
      </c>
      <c r="C1328" t="s">
        <v>44</v>
      </c>
      <c r="I1328" t="s">
        <v>3</v>
      </c>
      <c r="J1328">
        <v>2</v>
      </c>
      <c r="K1328" t="s">
        <v>44</v>
      </c>
      <c r="U1328" t="s">
        <v>3</v>
      </c>
      <c r="V1328">
        <v>2</v>
      </c>
      <c r="W1328" t="s">
        <v>44</v>
      </c>
      <c r="AG1328" t="s">
        <v>3</v>
      </c>
      <c r="AH1328">
        <v>0</v>
      </c>
      <c r="AI1328" t="s">
        <v>44</v>
      </c>
      <c r="AS1328" t="s">
        <v>3</v>
      </c>
      <c r="AT1328">
        <v>5</v>
      </c>
      <c r="AU1328" t="s">
        <v>44</v>
      </c>
      <c r="BE1328" t="s">
        <v>3</v>
      </c>
      <c r="BF1328">
        <v>2</v>
      </c>
      <c r="BG1328" t="s">
        <v>44</v>
      </c>
    </row>
    <row r="1329" spans="1:59" x14ac:dyDescent="0.3">
      <c r="A1329" t="s">
        <v>3</v>
      </c>
      <c r="B1329">
        <v>1</v>
      </c>
      <c r="C1329" t="s">
        <v>44</v>
      </c>
      <c r="I1329" t="s">
        <v>3</v>
      </c>
      <c r="J1329">
        <v>1</v>
      </c>
      <c r="K1329" t="s">
        <v>44</v>
      </c>
      <c r="U1329" t="s">
        <v>3</v>
      </c>
      <c r="V1329">
        <v>0</v>
      </c>
      <c r="W1329" t="s">
        <v>44</v>
      </c>
      <c r="AG1329" t="s">
        <v>3</v>
      </c>
      <c r="AH1329">
        <v>2</v>
      </c>
      <c r="AI1329" t="s">
        <v>44</v>
      </c>
      <c r="AS1329" t="s">
        <v>3</v>
      </c>
      <c r="AT1329">
        <v>1</v>
      </c>
      <c r="AU1329" t="s">
        <v>44</v>
      </c>
      <c r="BE1329" t="s">
        <v>3</v>
      </c>
      <c r="BF1329">
        <v>0</v>
      </c>
      <c r="BG1329" t="s">
        <v>44</v>
      </c>
    </row>
    <row r="1330" spans="1:59" x14ac:dyDescent="0.3">
      <c r="A1330" t="s">
        <v>3</v>
      </c>
      <c r="B1330">
        <v>7</v>
      </c>
      <c r="C1330" t="s">
        <v>44</v>
      </c>
      <c r="I1330" t="s">
        <v>3</v>
      </c>
      <c r="J1330">
        <v>18</v>
      </c>
      <c r="K1330" t="s">
        <v>44</v>
      </c>
      <c r="U1330" t="s">
        <v>3</v>
      </c>
      <c r="V1330">
        <v>7</v>
      </c>
      <c r="W1330" t="s">
        <v>44</v>
      </c>
      <c r="AG1330" t="s">
        <v>3</v>
      </c>
      <c r="AH1330">
        <v>4</v>
      </c>
      <c r="AI1330" t="s">
        <v>44</v>
      </c>
      <c r="AS1330" t="s">
        <v>3</v>
      </c>
      <c r="AT1330">
        <v>21</v>
      </c>
      <c r="AU1330" t="s">
        <v>44</v>
      </c>
      <c r="BE1330" t="s">
        <v>3</v>
      </c>
      <c r="BF1330">
        <v>11</v>
      </c>
      <c r="BG1330" t="s">
        <v>44</v>
      </c>
    </row>
    <row r="1331" spans="1:59" x14ac:dyDescent="0.3">
      <c r="A1331" t="s">
        <v>3</v>
      </c>
      <c r="B1331">
        <v>1</v>
      </c>
      <c r="C1331" t="s">
        <v>44</v>
      </c>
      <c r="I1331" t="s">
        <v>3</v>
      </c>
      <c r="J1331">
        <v>0</v>
      </c>
      <c r="K1331" t="s">
        <v>44</v>
      </c>
      <c r="U1331" t="s">
        <v>3</v>
      </c>
      <c r="V1331">
        <v>0</v>
      </c>
      <c r="W1331" t="s">
        <v>44</v>
      </c>
      <c r="AG1331" t="s">
        <v>3</v>
      </c>
      <c r="AH1331">
        <v>0</v>
      </c>
      <c r="AI1331" t="s">
        <v>44</v>
      </c>
      <c r="AS1331" t="s">
        <v>3</v>
      </c>
      <c r="AT1331">
        <v>0</v>
      </c>
      <c r="AU1331" t="s">
        <v>44</v>
      </c>
      <c r="BE1331" t="s">
        <v>3</v>
      </c>
      <c r="BF1331">
        <v>0</v>
      </c>
      <c r="BG1331" t="s">
        <v>44</v>
      </c>
    </row>
    <row r="1332" spans="1:59" x14ac:dyDescent="0.3">
      <c r="A1332" t="s">
        <v>3</v>
      </c>
      <c r="B1332">
        <v>1</v>
      </c>
      <c r="C1332" t="s">
        <v>44</v>
      </c>
      <c r="I1332" t="s">
        <v>3</v>
      </c>
      <c r="J1332">
        <v>2</v>
      </c>
      <c r="K1332" t="s">
        <v>44</v>
      </c>
      <c r="U1332" t="s">
        <v>3</v>
      </c>
      <c r="V1332">
        <v>2</v>
      </c>
      <c r="W1332" t="s">
        <v>44</v>
      </c>
      <c r="AG1332" t="s">
        <v>3</v>
      </c>
      <c r="AH1332">
        <v>5</v>
      </c>
      <c r="AI1332" t="s">
        <v>44</v>
      </c>
      <c r="AS1332" t="s">
        <v>3</v>
      </c>
      <c r="AT1332">
        <v>2</v>
      </c>
      <c r="AU1332" t="s">
        <v>44</v>
      </c>
      <c r="BE1332" t="s">
        <v>3</v>
      </c>
      <c r="BF1332">
        <v>2</v>
      </c>
      <c r="BG1332" t="s">
        <v>44</v>
      </c>
    </row>
    <row r="1333" spans="1:59" x14ac:dyDescent="0.3">
      <c r="A1333" t="s">
        <v>3</v>
      </c>
      <c r="B1333">
        <v>1</v>
      </c>
      <c r="C1333" t="s">
        <v>44</v>
      </c>
      <c r="I1333" t="s">
        <v>3</v>
      </c>
      <c r="J1333">
        <v>1</v>
      </c>
      <c r="K1333" t="s">
        <v>44</v>
      </c>
      <c r="U1333" t="s">
        <v>3</v>
      </c>
      <c r="V1333">
        <v>1</v>
      </c>
      <c r="W1333" t="s">
        <v>44</v>
      </c>
      <c r="AG1333" t="s">
        <v>3</v>
      </c>
      <c r="AH1333">
        <v>4</v>
      </c>
      <c r="AI1333" t="s">
        <v>44</v>
      </c>
      <c r="AS1333" t="s">
        <v>3</v>
      </c>
      <c r="AT1333">
        <v>1</v>
      </c>
      <c r="AU1333" t="s">
        <v>44</v>
      </c>
      <c r="BE1333" t="s">
        <v>3</v>
      </c>
      <c r="BF1333">
        <v>0</v>
      </c>
      <c r="BG1333" t="s">
        <v>44</v>
      </c>
    </row>
    <row r="1334" spans="1:59" x14ac:dyDescent="0.3">
      <c r="A1334" t="s">
        <v>3</v>
      </c>
      <c r="B1334">
        <v>1</v>
      </c>
      <c r="C1334" t="s">
        <v>44</v>
      </c>
      <c r="I1334" t="s">
        <v>3</v>
      </c>
      <c r="J1334">
        <v>6</v>
      </c>
      <c r="K1334" t="s">
        <v>44</v>
      </c>
      <c r="U1334" t="s">
        <v>3</v>
      </c>
      <c r="V1334">
        <v>4</v>
      </c>
      <c r="W1334" t="s">
        <v>44</v>
      </c>
      <c r="AG1334" t="s">
        <v>3</v>
      </c>
      <c r="AH1334">
        <v>4</v>
      </c>
      <c r="AI1334" t="s">
        <v>44</v>
      </c>
      <c r="AS1334" t="s">
        <v>3</v>
      </c>
      <c r="AT1334">
        <v>6</v>
      </c>
      <c r="AU1334" t="s">
        <v>44</v>
      </c>
      <c r="BE1334" t="s">
        <v>3</v>
      </c>
      <c r="BF1334">
        <v>0</v>
      </c>
      <c r="BG1334" t="s">
        <v>44</v>
      </c>
    </row>
    <row r="1335" spans="1:59" x14ac:dyDescent="0.3">
      <c r="A1335" t="s">
        <v>3</v>
      </c>
      <c r="B1335">
        <v>0</v>
      </c>
      <c r="C1335" t="s">
        <v>44</v>
      </c>
      <c r="I1335" t="s">
        <v>3</v>
      </c>
      <c r="J1335">
        <v>0</v>
      </c>
      <c r="K1335" t="s">
        <v>44</v>
      </c>
      <c r="U1335" t="s">
        <v>3</v>
      </c>
      <c r="V1335">
        <v>0</v>
      </c>
      <c r="W1335" t="s">
        <v>44</v>
      </c>
      <c r="AG1335" t="s">
        <v>3</v>
      </c>
      <c r="AH1335">
        <v>5</v>
      </c>
      <c r="AI1335" t="s">
        <v>44</v>
      </c>
      <c r="AS1335" t="s">
        <v>3</v>
      </c>
      <c r="AT1335">
        <v>1</v>
      </c>
      <c r="AU1335" t="s">
        <v>44</v>
      </c>
      <c r="BE1335" t="s">
        <v>3</v>
      </c>
      <c r="BF1335">
        <v>0</v>
      </c>
      <c r="BG1335" t="s">
        <v>44</v>
      </c>
    </row>
    <row r="1336" spans="1:59" x14ac:dyDescent="0.3">
      <c r="A1336" t="s">
        <v>3</v>
      </c>
      <c r="B1336">
        <v>6</v>
      </c>
      <c r="C1336" t="s">
        <v>44</v>
      </c>
      <c r="I1336" t="s">
        <v>3</v>
      </c>
      <c r="J1336">
        <v>1</v>
      </c>
      <c r="K1336" t="s">
        <v>44</v>
      </c>
      <c r="U1336" t="s">
        <v>3</v>
      </c>
      <c r="V1336">
        <v>0</v>
      </c>
      <c r="W1336" t="s">
        <v>44</v>
      </c>
      <c r="AG1336" t="s">
        <v>3</v>
      </c>
      <c r="AH1336">
        <v>2</v>
      </c>
      <c r="AI1336" t="s">
        <v>44</v>
      </c>
      <c r="AS1336" t="s">
        <v>3</v>
      </c>
      <c r="AT1336">
        <v>5</v>
      </c>
      <c r="AU1336" t="s">
        <v>44</v>
      </c>
      <c r="BE1336" t="s">
        <v>3</v>
      </c>
      <c r="BF1336">
        <v>0</v>
      </c>
      <c r="BG1336" t="s">
        <v>44</v>
      </c>
    </row>
    <row r="1337" spans="1:59" x14ac:dyDescent="0.3">
      <c r="A1337" t="s">
        <v>3</v>
      </c>
      <c r="B1337">
        <v>1</v>
      </c>
      <c r="C1337" t="s">
        <v>44</v>
      </c>
      <c r="I1337" t="s">
        <v>3</v>
      </c>
      <c r="J1337">
        <v>1</v>
      </c>
      <c r="K1337" t="s">
        <v>44</v>
      </c>
      <c r="U1337" t="s">
        <v>3</v>
      </c>
      <c r="V1337">
        <v>0</v>
      </c>
      <c r="W1337" t="s">
        <v>44</v>
      </c>
      <c r="AG1337" t="s">
        <v>3</v>
      </c>
      <c r="AH1337">
        <v>3</v>
      </c>
      <c r="AI1337" t="s">
        <v>44</v>
      </c>
      <c r="AS1337" t="s">
        <v>3</v>
      </c>
      <c r="AT1337">
        <v>1</v>
      </c>
      <c r="AU1337" t="s">
        <v>44</v>
      </c>
      <c r="BE1337" t="s">
        <v>3</v>
      </c>
      <c r="BF1337">
        <v>0</v>
      </c>
      <c r="BG1337" t="s">
        <v>44</v>
      </c>
    </row>
    <row r="1338" spans="1:59" x14ac:dyDescent="0.3">
      <c r="A1338" t="s">
        <v>3</v>
      </c>
      <c r="B1338">
        <v>1</v>
      </c>
      <c r="C1338" t="s">
        <v>44</v>
      </c>
      <c r="I1338" t="s">
        <v>3</v>
      </c>
      <c r="J1338">
        <v>1</v>
      </c>
      <c r="K1338" t="s">
        <v>44</v>
      </c>
      <c r="U1338" t="s">
        <v>3</v>
      </c>
      <c r="V1338">
        <v>1</v>
      </c>
      <c r="W1338" t="s">
        <v>44</v>
      </c>
      <c r="AG1338" t="s">
        <v>3</v>
      </c>
      <c r="AH1338">
        <v>2</v>
      </c>
      <c r="AI1338" t="s">
        <v>44</v>
      </c>
      <c r="AS1338" t="s">
        <v>3</v>
      </c>
      <c r="AT1338">
        <v>1</v>
      </c>
      <c r="AU1338" t="s">
        <v>44</v>
      </c>
      <c r="BE1338" t="s">
        <v>3</v>
      </c>
      <c r="BF1338">
        <v>0</v>
      </c>
      <c r="BG1338" t="s">
        <v>44</v>
      </c>
    </row>
    <row r="1339" spans="1:59" x14ac:dyDescent="0.3">
      <c r="A1339" t="s">
        <v>3</v>
      </c>
      <c r="B1339">
        <v>1</v>
      </c>
      <c r="C1339" t="s">
        <v>44</v>
      </c>
      <c r="I1339" t="s">
        <v>3</v>
      </c>
      <c r="J1339">
        <v>2</v>
      </c>
      <c r="K1339" t="s">
        <v>44</v>
      </c>
      <c r="U1339" t="s">
        <v>3</v>
      </c>
      <c r="V1339">
        <v>2</v>
      </c>
      <c r="W1339" t="s">
        <v>44</v>
      </c>
      <c r="AG1339" t="s">
        <v>3</v>
      </c>
      <c r="AH1339">
        <v>2</v>
      </c>
      <c r="AI1339" t="s">
        <v>44</v>
      </c>
      <c r="AS1339" t="s">
        <v>3</v>
      </c>
      <c r="AT1339">
        <v>2</v>
      </c>
      <c r="AU1339" t="s">
        <v>44</v>
      </c>
      <c r="BE1339" t="s">
        <v>3</v>
      </c>
      <c r="BF1339">
        <v>2</v>
      </c>
      <c r="BG1339" t="s">
        <v>44</v>
      </c>
    </row>
    <row r="1340" spans="1:59" x14ac:dyDescent="0.3">
      <c r="A1340" t="s">
        <v>3</v>
      </c>
      <c r="B1340">
        <v>1</v>
      </c>
      <c r="C1340" t="s">
        <v>44</v>
      </c>
      <c r="I1340" t="s">
        <v>3</v>
      </c>
      <c r="J1340">
        <v>10</v>
      </c>
      <c r="K1340" t="s">
        <v>44</v>
      </c>
      <c r="U1340" t="s">
        <v>3</v>
      </c>
      <c r="V1340">
        <v>7</v>
      </c>
      <c r="W1340" t="s">
        <v>44</v>
      </c>
      <c r="AG1340" t="s">
        <v>3</v>
      </c>
      <c r="AH1340">
        <v>2</v>
      </c>
      <c r="AI1340" t="s">
        <v>44</v>
      </c>
      <c r="AS1340" t="s">
        <v>3</v>
      </c>
      <c r="AT1340">
        <v>10</v>
      </c>
      <c r="AU1340" t="s">
        <v>44</v>
      </c>
      <c r="BE1340" t="s">
        <v>3</v>
      </c>
      <c r="BF1340">
        <v>0</v>
      </c>
      <c r="BG1340" t="s">
        <v>44</v>
      </c>
    </row>
    <row r="1341" spans="1:59" x14ac:dyDescent="0.3">
      <c r="A1341" t="s">
        <v>3</v>
      </c>
      <c r="B1341">
        <v>3</v>
      </c>
      <c r="C1341" t="s">
        <v>44</v>
      </c>
      <c r="I1341" t="s">
        <v>3</v>
      </c>
      <c r="J1341">
        <v>7</v>
      </c>
      <c r="K1341" t="s">
        <v>44</v>
      </c>
      <c r="U1341" t="s">
        <v>3</v>
      </c>
      <c r="V1341">
        <v>7</v>
      </c>
      <c r="W1341" t="s">
        <v>44</v>
      </c>
      <c r="AG1341" t="s">
        <v>3</v>
      </c>
      <c r="AH1341">
        <v>2</v>
      </c>
      <c r="AI1341" t="s">
        <v>44</v>
      </c>
      <c r="AS1341" t="s">
        <v>3</v>
      </c>
      <c r="AT1341">
        <v>10</v>
      </c>
      <c r="AU1341" t="s">
        <v>44</v>
      </c>
      <c r="BE1341" t="s">
        <v>3</v>
      </c>
      <c r="BF1341">
        <v>7</v>
      </c>
      <c r="BG1341" t="s">
        <v>44</v>
      </c>
    </row>
    <row r="1342" spans="1:59" x14ac:dyDescent="0.3">
      <c r="A1342" t="s">
        <v>3</v>
      </c>
      <c r="B1342">
        <v>1</v>
      </c>
      <c r="C1342" t="s">
        <v>44</v>
      </c>
      <c r="I1342" t="s">
        <v>3</v>
      </c>
      <c r="J1342">
        <v>10</v>
      </c>
      <c r="K1342" t="s">
        <v>44</v>
      </c>
      <c r="U1342" t="s">
        <v>3</v>
      </c>
      <c r="V1342">
        <v>4</v>
      </c>
      <c r="W1342" t="s">
        <v>44</v>
      </c>
      <c r="AG1342" t="s">
        <v>3</v>
      </c>
      <c r="AH1342">
        <v>3</v>
      </c>
      <c r="AI1342" t="s">
        <v>44</v>
      </c>
      <c r="AS1342" t="s">
        <v>3</v>
      </c>
      <c r="AT1342">
        <v>10</v>
      </c>
      <c r="AU1342" t="s">
        <v>44</v>
      </c>
      <c r="BE1342" t="s">
        <v>3</v>
      </c>
      <c r="BF1342">
        <v>1</v>
      </c>
      <c r="BG1342" t="s">
        <v>44</v>
      </c>
    </row>
    <row r="1343" spans="1:59" x14ac:dyDescent="0.3">
      <c r="A1343" t="s">
        <v>3</v>
      </c>
      <c r="B1343">
        <v>0</v>
      </c>
      <c r="C1343" t="s">
        <v>44</v>
      </c>
      <c r="I1343" t="s">
        <v>3</v>
      </c>
      <c r="J1343">
        <v>5</v>
      </c>
      <c r="K1343" t="s">
        <v>44</v>
      </c>
      <c r="U1343" t="s">
        <v>3</v>
      </c>
      <c r="V1343">
        <v>2</v>
      </c>
      <c r="W1343" t="s">
        <v>44</v>
      </c>
      <c r="AG1343" t="s">
        <v>3</v>
      </c>
      <c r="AH1343">
        <v>2</v>
      </c>
      <c r="AI1343" t="s">
        <v>44</v>
      </c>
      <c r="AS1343" t="s">
        <v>3</v>
      </c>
      <c r="AT1343">
        <v>6</v>
      </c>
      <c r="AU1343" t="s">
        <v>44</v>
      </c>
      <c r="BE1343" t="s">
        <v>3</v>
      </c>
      <c r="BF1343">
        <v>0</v>
      </c>
      <c r="BG1343" t="s">
        <v>44</v>
      </c>
    </row>
    <row r="1344" spans="1:59" x14ac:dyDescent="0.3">
      <c r="A1344" t="s">
        <v>3</v>
      </c>
      <c r="B1344">
        <v>4</v>
      </c>
      <c r="C1344" t="s">
        <v>44</v>
      </c>
      <c r="I1344" t="s">
        <v>3</v>
      </c>
      <c r="J1344">
        <v>3</v>
      </c>
      <c r="K1344" t="s">
        <v>44</v>
      </c>
      <c r="U1344" t="s">
        <v>3</v>
      </c>
      <c r="V1344">
        <v>2</v>
      </c>
      <c r="W1344" t="s">
        <v>44</v>
      </c>
      <c r="AG1344" t="s">
        <v>3</v>
      </c>
      <c r="AH1344">
        <v>4</v>
      </c>
      <c r="AI1344" t="s">
        <v>44</v>
      </c>
      <c r="AS1344" t="s">
        <v>3</v>
      </c>
      <c r="AT1344">
        <v>10</v>
      </c>
      <c r="AU1344" t="s">
        <v>44</v>
      </c>
      <c r="BE1344" t="s">
        <v>3</v>
      </c>
      <c r="BF1344">
        <v>1</v>
      </c>
      <c r="BG1344" t="s">
        <v>44</v>
      </c>
    </row>
    <row r="1345" spans="1:59" x14ac:dyDescent="0.3">
      <c r="A1345" t="s">
        <v>3</v>
      </c>
      <c r="B1345">
        <v>7</v>
      </c>
      <c r="C1345" t="s">
        <v>44</v>
      </c>
      <c r="I1345" t="s">
        <v>3</v>
      </c>
      <c r="J1345">
        <v>10</v>
      </c>
      <c r="K1345" t="s">
        <v>44</v>
      </c>
      <c r="U1345" t="s">
        <v>3</v>
      </c>
      <c r="V1345">
        <v>9</v>
      </c>
      <c r="W1345" t="s">
        <v>44</v>
      </c>
      <c r="AG1345" t="s">
        <v>3</v>
      </c>
      <c r="AH1345">
        <v>0</v>
      </c>
      <c r="AI1345" t="s">
        <v>44</v>
      </c>
      <c r="AS1345" t="s">
        <v>3</v>
      </c>
      <c r="AT1345">
        <v>31</v>
      </c>
      <c r="AU1345" t="s">
        <v>44</v>
      </c>
      <c r="BE1345" t="s">
        <v>3</v>
      </c>
      <c r="BF1345">
        <v>5</v>
      </c>
      <c r="BG1345" t="s">
        <v>44</v>
      </c>
    </row>
    <row r="1346" spans="1:59" x14ac:dyDescent="0.3">
      <c r="A1346" t="s">
        <v>3</v>
      </c>
      <c r="B1346">
        <v>1</v>
      </c>
      <c r="C1346" t="s">
        <v>44</v>
      </c>
      <c r="I1346" t="s">
        <v>3</v>
      </c>
      <c r="J1346">
        <v>10</v>
      </c>
      <c r="K1346" t="s">
        <v>44</v>
      </c>
      <c r="U1346" t="s">
        <v>3</v>
      </c>
      <c r="V1346">
        <v>2</v>
      </c>
      <c r="W1346" t="s">
        <v>44</v>
      </c>
      <c r="AG1346" t="s">
        <v>3</v>
      </c>
      <c r="AH1346">
        <v>3</v>
      </c>
      <c r="AI1346" t="s">
        <v>44</v>
      </c>
      <c r="AS1346" t="s">
        <v>3</v>
      </c>
      <c r="AT1346">
        <v>10</v>
      </c>
      <c r="AU1346" t="s">
        <v>44</v>
      </c>
      <c r="BE1346" t="s">
        <v>3</v>
      </c>
      <c r="BF1346">
        <v>6</v>
      </c>
      <c r="BG1346" t="s">
        <v>44</v>
      </c>
    </row>
    <row r="1347" spans="1:59" x14ac:dyDescent="0.3">
      <c r="A1347" t="s">
        <v>3</v>
      </c>
      <c r="B1347">
        <v>1</v>
      </c>
      <c r="C1347" t="s">
        <v>44</v>
      </c>
      <c r="I1347" t="s">
        <v>3</v>
      </c>
      <c r="J1347">
        <v>8</v>
      </c>
      <c r="K1347" t="s">
        <v>44</v>
      </c>
      <c r="U1347" t="s">
        <v>3</v>
      </c>
      <c r="V1347">
        <v>2</v>
      </c>
      <c r="W1347" t="s">
        <v>44</v>
      </c>
      <c r="AG1347" t="s">
        <v>3</v>
      </c>
      <c r="AH1347">
        <v>2</v>
      </c>
      <c r="AI1347" t="s">
        <v>44</v>
      </c>
      <c r="AS1347" t="s">
        <v>3</v>
      </c>
      <c r="AT1347">
        <v>8</v>
      </c>
      <c r="AU1347" t="s">
        <v>44</v>
      </c>
      <c r="BE1347" t="s">
        <v>3</v>
      </c>
      <c r="BF1347">
        <v>7</v>
      </c>
      <c r="BG1347" t="s">
        <v>44</v>
      </c>
    </row>
    <row r="1348" spans="1:59" x14ac:dyDescent="0.3">
      <c r="A1348" t="s">
        <v>3</v>
      </c>
      <c r="B1348">
        <v>3</v>
      </c>
      <c r="C1348" t="s">
        <v>44</v>
      </c>
      <c r="I1348" t="s">
        <v>3</v>
      </c>
      <c r="J1348">
        <v>4</v>
      </c>
      <c r="K1348" t="s">
        <v>44</v>
      </c>
      <c r="U1348" t="s">
        <v>3</v>
      </c>
      <c r="V1348">
        <v>3</v>
      </c>
      <c r="W1348" t="s">
        <v>44</v>
      </c>
      <c r="AG1348" t="s">
        <v>3</v>
      </c>
      <c r="AH1348">
        <v>2</v>
      </c>
      <c r="AI1348" t="s">
        <v>44</v>
      </c>
      <c r="AS1348" t="s">
        <v>3</v>
      </c>
      <c r="AT1348">
        <v>20</v>
      </c>
      <c r="AU1348" t="s">
        <v>44</v>
      </c>
      <c r="BE1348" t="s">
        <v>3</v>
      </c>
      <c r="BF1348">
        <v>1</v>
      </c>
      <c r="BG1348" t="s">
        <v>44</v>
      </c>
    </row>
    <row r="1349" spans="1:59" x14ac:dyDescent="0.3">
      <c r="A1349" t="s">
        <v>3</v>
      </c>
      <c r="B1349">
        <v>0</v>
      </c>
      <c r="C1349" t="s">
        <v>44</v>
      </c>
      <c r="I1349" t="s">
        <v>3</v>
      </c>
      <c r="J1349">
        <v>8</v>
      </c>
      <c r="K1349" t="s">
        <v>44</v>
      </c>
      <c r="U1349" t="s">
        <v>3</v>
      </c>
      <c r="V1349">
        <v>7</v>
      </c>
      <c r="W1349" t="s">
        <v>44</v>
      </c>
      <c r="AG1349" t="s">
        <v>3</v>
      </c>
      <c r="AH1349">
        <v>1</v>
      </c>
      <c r="AI1349" t="s">
        <v>44</v>
      </c>
      <c r="AS1349" t="s">
        <v>3</v>
      </c>
      <c r="AT1349">
        <v>9</v>
      </c>
      <c r="AU1349" t="s">
        <v>44</v>
      </c>
      <c r="BE1349" t="s">
        <v>3</v>
      </c>
      <c r="BF1349">
        <v>7</v>
      </c>
      <c r="BG1349" t="s">
        <v>44</v>
      </c>
    </row>
    <row r="1350" spans="1:59" x14ac:dyDescent="0.3">
      <c r="A1350" t="s">
        <v>3</v>
      </c>
      <c r="B1350">
        <v>1</v>
      </c>
      <c r="C1350" t="s">
        <v>44</v>
      </c>
      <c r="I1350" t="s">
        <v>3</v>
      </c>
      <c r="J1350">
        <v>1</v>
      </c>
      <c r="K1350" t="s">
        <v>44</v>
      </c>
      <c r="U1350" t="s">
        <v>3</v>
      </c>
      <c r="V1350">
        <v>0</v>
      </c>
      <c r="W1350" t="s">
        <v>44</v>
      </c>
      <c r="AG1350" t="s">
        <v>3</v>
      </c>
      <c r="AH1350">
        <v>3</v>
      </c>
      <c r="AI1350" t="s">
        <v>44</v>
      </c>
      <c r="AS1350" t="s">
        <v>3</v>
      </c>
      <c r="AT1350">
        <v>1</v>
      </c>
      <c r="AU1350" t="s">
        <v>44</v>
      </c>
      <c r="BE1350" t="s">
        <v>3</v>
      </c>
      <c r="BF1350">
        <v>0</v>
      </c>
      <c r="BG1350" t="s">
        <v>44</v>
      </c>
    </row>
    <row r="1351" spans="1:59" x14ac:dyDescent="0.3">
      <c r="A1351" t="s">
        <v>3</v>
      </c>
      <c r="B1351">
        <v>2</v>
      </c>
      <c r="C1351" t="s">
        <v>44</v>
      </c>
      <c r="I1351" t="s">
        <v>3</v>
      </c>
      <c r="J1351">
        <v>1</v>
      </c>
      <c r="K1351" t="s">
        <v>44</v>
      </c>
      <c r="U1351" t="s">
        <v>3</v>
      </c>
      <c r="V1351">
        <v>0</v>
      </c>
      <c r="W1351" t="s">
        <v>44</v>
      </c>
      <c r="AG1351" t="s">
        <v>3</v>
      </c>
      <c r="AH1351">
        <v>2</v>
      </c>
      <c r="AI1351" t="s">
        <v>44</v>
      </c>
      <c r="AS1351" t="s">
        <v>3</v>
      </c>
      <c r="AT1351">
        <v>11</v>
      </c>
      <c r="AU1351" t="s">
        <v>44</v>
      </c>
      <c r="BE1351" t="s">
        <v>3</v>
      </c>
      <c r="BF1351">
        <v>0</v>
      </c>
      <c r="BG1351" t="s">
        <v>44</v>
      </c>
    </row>
    <row r="1352" spans="1:59" x14ac:dyDescent="0.3">
      <c r="A1352" t="s">
        <v>3</v>
      </c>
      <c r="B1352">
        <v>1</v>
      </c>
      <c r="C1352" t="s">
        <v>44</v>
      </c>
      <c r="I1352" t="s">
        <v>3</v>
      </c>
      <c r="J1352">
        <v>10</v>
      </c>
      <c r="K1352" t="s">
        <v>44</v>
      </c>
      <c r="U1352" t="s">
        <v>3</v>
      </c>
      <c r="V1352">
        <v>8</v>
      </c>
      <c r="W1352" t="s">
        <v>44</v>
      </c>
      <c r="AG1352" t="s">
        <v>3</v>
      </c>
      <c r="AH1352">
        <v>2</v>
      </c>
      <c r="AI1352" t="s">
        <v>44</v>
      </c>
      <c r="AS1352" t="s">
        <v>3</v>
      </c>
      <c r="AT1352">
        <v>10</v>
      </c>
      <c r="AU1352" t="s">
        <v>44</v>
      </c>
      <c r="BE1352" t="s">
        <v>3</v>
      </c>
      <c r="BF1352">
        <v>4</v>
      </c>
      <c r="BG1352" t="s">
        <v>44</v>
      </c>
    </row>
    <row r="1353" spans="1:59" x14ac:dyDescent="0.3">
      <c r="A1353" t="s">
        <v>3</v>
      </c>
      <c r="B1353">
        <v>6</v>
      </c>
      <c r="C1353" t="s">
        <v>44</v>
      </c>
      <c r="I1353" t="s">
        <v>3</v>
      </c>
      <c r="J1353">
        <v>2</v>
      </c>
      <c r="K1353" t="s">
        <v>44</v>
      </c>
      <c r="U1353" t="s">
        <v>3</v>
      </c>
      <c r="V1353">
        <v>2</v>
      </c>
      <c r="W1353" t="s">
        <v>44</v>
      </c>
      <c r="AG1353" t="s">
        <v>3</v>
      </c>
      <c r="AH1353">
        <v>2</v>
      </c>
      <c r="AI1353" t="s">
        <v>44</v>
      </c>
      <c r="AS1353" t="s">
        <v>3</v>
      </c>
      <c r="AT1353">
        <v>7</v>
      </c>
      <c r="AU1353" t="s">
        <v>44</v>
      </c>
      <c r="BE1353" t="s">
        <v>3</v>
      </c>
      <c r="BF1353">
        <v>2</v>
      </c>
      <c r="BG1353" t="s">
        <v>44</v>
      </c>
    </row>
    <row r="1354" spans="1:59" x14ac:dyDescent="0.3">
      <c r="A1354" t="s">
        <v>3</v>
      </c>
      <c r="B1354">
        <v>2</v>
      </c>
      <c r="C1354" t="s">
        <v>44</v>
      </c>
      <c r="I1354" t="s">
        <v>3</v>
      </c>
      <c r="J1354">
        <v>0</v>
      </c>
      <c r="K1354" t="s">
        <v>44</v>
      </c>
      <c r="U1354" t="s">
        <v>3</v>
      </c>
      <c r="V1354">
        <v>0</v>
      </c>
      <c r="W1354" t="s">
        <v>44</v>
      </c>
      <c r="AG1354" t="s">
        <v>3</v>
      </c>
      <c r="AH1354">
        <v>2</v>
      </c>
      <c r="AI1354" t="s">
        <v>44</v>
      </c>
      <c r="AS1354" t="s">
        <v>3</v>
      </c>
      <c r="AT1354">
        <v>4</v>
      </c>
      <c r="AU1354" t="s">
        <v>44</v>
      </c>
      <c r="BE1354" t="s">
        <v>3</v>
      </c>
      <c r="BF1354">
        <v>0</v>
      </c>
      <c r="BG1354" t="s">
        <v>44</v>
      </c>
    </row>
    <row r="1355" spans="1:59" x14ac:dyDescent="0.3">
      <c r="A1355" t="s">
        <v>3</v>
      </c>
      <c r="B1355">
        <v>7</v>
      </c>
      <c r="C1355" t="s">
        <v>44</v>
      </c>
      <c r="I1355" t="s">
        <v>3</v>
      </c>
      <c r="J1355">
        <v>0</v>
      </c>
      <c r="K1355" t="s">
        <v>44</v>
      </c>
      <c r="U1355" t="s">
        <v>3</v>
      </c>
      <c r="V1355">
        <v>0</v>
      </c>
      <c r="W1355" t="s">
        <v>44</v>
      </c>
      <c r="AG1355" t="s">
        <v>3</v>
      </c>
      <c r="AH1355">
        <v>2</v>
      </c>
      <c r="AI1355" t="s">
        <v>44</v>
      </c>
      <c r="AS1355" t="s">
        <v>3</v>
      </c>
      <c r="AT1355">
        <v>8</v>
      </c>
      <c r="AU1355" t="s">
        <v>44</v>
      </c>
      <c r="BE1355" t="s">
        <v>3</v>
      </c>
      <c r="BF1355">
        <v>0</v>
      </c>
      <c r="BG1355" t="s">
        <v>44</v>
      </c>
    </row>
    <row r="1356" spans="1:59" x14ac:dyDescent="0.3">
      <c r="A1356" t="s">
        <v>3</v>
      </c>
      <c r="B1356">
        <v>6</v>
      </c>
      <c r="C1356" t="s">
        <v>44</v>
      </c>
      <c r="I1356" t="s">
        <v>3</v>
      </c>
      <c r="J1356">
        <v>9</v>
      </c>
      <c r="K1356" t="s">
        <v>44</v>
      </c>
      <c r="U1356" t="s">
        <v>3</v>
      </c>
      <c r="V1356">
        <v>7</v>
      </c>
      <c r="W1356" t="s">
        <v>44</v>
      </c>
      <c r="AG1356" t="s">
        <v>3</v>
      </c>
      <c r="AH1356">
        <v>2</v>
      </c>
      <c r="AI1356" t="s">
        <v>44</v>
      </c>
      <c r="AS1356" t="s">
        <v>3</v>
      </c>
      <c r="AT1356">
        <v>11</v>
      </c>
      <c r="AU1356" t="s">
        <v>44</v>
      </c>
      <c r="BE1356" t="s">
        <v>3</v>
      </c>
      <c r="BF1356">
        <v>0</v>
      </c>
      <c r="BG1356" t="s">
        <v>44</v>
      </c>
    </row>
    <row r="1357" spans="1:59" x14ac:dyDescent="0.3">
      <c r="A1357" t="s">
        <v>3</v>
      </c>
      <c r="B1357">
        <v>3</v>
      </c>
      <c r="C1357" t="s">
        <v>44</v>
      </c>
      <c r="I1357" t="s">
        <v>3</v>
      </c>
      <c r="J1357">
        <v>5</v>
      </c>
      <c r="K1357" t="s">
        <v>44</v>
      </c>
      <c r="U1357" t="s">
        <v>3</v>
      </c>
      <c r="V1357">
        <v>4</v>
      </c>
      <c r="W1357" t="s">
        <v>44</v>
      </c>
      <c r="AG1357" t="s">
        <v>3</v>
      </c>
      <c r="AH1357">
        <v>3</v>
      </c>
      <c r="AI1357" t="s">
        <v>44</v>
      </c>
      <c r="AS1357" t="s">
        <v>3</v>
      </c>
      <c r="AT1357">
        <v>15</v>
      </c>
      <c r="AU1357" t="s">
        <v>44</v>
      </c>
      <c r="BE1357" t="s">
        <v>3</v>
      </c>
      <c r="BF1357">
        <v>1</v>
      </c>
      <c r="BG1357" t="s">
        <v>44</v>
      </c>
    </row>
    <row r="1358" spans="1:59" x14ac:dyDescent="0.3">
      <c r="A1358" t="s">
        <v>3</v>
      </c>
      <c r="B1358">
        <v>1</v>
      </c>
      <c r="C1358" t="s">
        <v>44</v>
      </c>
      <c r="I1358" t="s">
        <v>3</v>
      </c>
      <c r="J1358">
        <v>7</v>
      </c>
      <c r="K1358" t="s">
        <v>44</v>
      </c>
      <c r="U1358" t="s">
        <v>3</v>
      </c>
      <c r="V1358">
        <v>2</v>
      </c>
      <c r="W1358" t="s">
        <v>44</v>
      </c>
      <c r="AG1358" t="s">
        <v>3</v>
      </c>
      <c r="AH1358">
        <v>2</v>
      </c>
      <c r="AI1358" t="s">
        <v>44</v>
      </c>
      <c r="AS1358" t="s">
        <v>3</v>
      </c>
      <c r="AT1358">
        <v>7</v>
      </c>
      <c r="AU1358" t="s">
        <v>44</v>
      </c>
      <c r="BE1358" t="s">
        <v>3</v>
      </c>
      <c r="BF1358">
        <v>7</v>
      </c>
      <c r="BG1358" t="s">
        <v>44</v>
      </c>
    </row>
    <row r="1359" spans="1:59" x14ac:dyDescent="0.3">
      <c r="A1359" t="s">
        <v>3</v>
      </c>
      <c r="B1359">
        <v>1</v>
      </c>
      <c r="C1359" t="s">
        <v>44</v>
      </c>
      <c r="I1359" t="s">
        <v>3</v>
      </c>
      <c r="J1359">
        <v>1</v>
      </c>
      <c r="K1359" t="s">
        <v>44</v>
      </c>
      <c r="U1359" t="s">
        <v>3</v>
      </c>
      <c r="V1359">
        <v>0</v>
      </c>
      <c r="W1359" t="s">
        <v>44</v>
      </c>
      <c r="AG1359" t="s">
        <v>3</v>
      </c>
      <c r="AH1359">
        <v>2</v>
      </c>
      <c r="AI1359" t="s">
        <v>44</v>
      </c>
      <c r="AS1359" t="s">
        <v>3</v>
      </c>
      <c r="AT1359">
        <v>1</v>
      </c>
      <c r="AU1359" t="s">
        <v>44</v>
      </c>
      <c r="BE1359" t="s">
        <v>3</v>
      </c>
      <c r="BF1359">
        <v>0</v>
      </c>
      <c r="BG1359" t="s">
        <v>44</v>
      </c>
    </row>
    <row r="1360" spans="1:59" x14ac:dyDescent="0.3">
      <c r="A1360" t="s">
        <v>3</v>
      </c>
      <c r="B1360">
        <v>0</v>
      </c>
      <c r="C1360" t="s">
        <v>44</v>
      </c>
      <c r="I1360" t="s">
        <v>3</v>
      </c>
      <c r="J1360">
        <v>33</v>
      </c>
      <c r="K1360" t="s">
        <v>44</v>
      </c>
      <c r="U1360" t="s">
        <v>3</v>
      </c>
      <c r="V1360">
        <v>7</v>
      </c>
      <c r="W1360" t="s">
        <v>44</v>
      </c>
      <c r="AG1360" t="s">
        <v>3</v>
      </c>
      <c r="AH1360">
        <v>4</v>
      </c>
      <c r="AI1360" t="s">
        <v>44</v>
      </c>
      <c r="AS1360" t="s">
        <v>3</v>
      </c>
      <c r="AT1360">
        <v>34</v>
      </c>
      <c r="AU1360" t="s">
        <v>44</v>
      </c>
      <c r="BE1360" t="s">
        <v>3</v>
      </c>
      <c r="BF1360">
        <v>1</v>
      </c>
      <c r="BG1360" t="s">
        <v>44</v>
      </c>
    </row>
    <row r="1361" spans="1:59" x14ac:dyDescent="0.3">
      <c r="A1361" t="s">
        <v>3</v>
      </c>
      <c r="B1361">
        <v>4</v>
      </c>
      <c r="C1361" t="s">
        <v>44</v>
      </c>
      <c r="I1361" t="s">
        <v>3</v>
      </c>
      <c r="J1361">
        <v>5</v>
      </c>
      <c r="K1361" t="s">
        <v>44</v>
      </c>
      <c r="U1361" t="s">
        <v>3</v>
      </c>
      <c r="V1361">
        <v>2</v>
      </c>
      <c r="W1361" t="s">
        <v>44</v>
      </c>
      <c r="AG1361" t="s">
        <v>3</v>
      </c>
      <c r="AH1361">
        <v>2</v>
      </c>
      <c r="AI1361" t="s">
        <v>44</v>
      </c>
      <c r="AS1361" t="s">
        <v>3</v>
      </c>
      <c r="AT1361">
        <v>7</v>
      </c>
      <c r="AU1361" t="s">
        <v>44</v>
      </c>
      <c r="BE1361" t="s">
        <v>3</v>
      </c>
      <c r="BF1361">
        <v>1</v>
      </c>
      <c r="BG1361" t="s">
        <v>44</v>
      </c>
    </row>
    <row r="1362" spans="1:59" x14ac:dyDescent="0.3">
      <c r="A1362" t="s">
        <v>3</v>
      </c>
      <c r="B1362">
        <v>1</v>
      </c>
      <c r="C1362" t="s">
        <v>44</v>
      </c>
      <c r="I1362" t="s">
        <v>3</v>
      </c>
      <c r="J1362">
        <v>1</v>
      </c>
      <c r="K1362" t="s">
        <v>44</v>
      </c>
      <c r="U1362" t="s">
        <v>3</v>
      </c>
      <c r="V1362">
        <v>1</v>
      </c>
      <c r="W1362" t="s">
        <v>44</v>
      </c>
      <c r="AG1362" t="s">
        <v>3</v>
      </c>
      <c r="AH1362">
        <v>3</v>
      </c>
      <c r="AI1362" t="s">
        <v>44</v>
      </c>
      <c r="AS1362" t="s">
        <v>3</v>
      </c>
      <c r="AT1362">
        <v>1</v>
      </c>
      <c r="AU1362" t="s">
        <v>44</v>
      </c>
      <c r="BE1362" t="s">
        <v>3</v>
      </c>
      <c r="BF1362">
        <v>0</v>
      </c>
      <c r="BG1362" t="s">
        <v>44</v>
      </c>
    </row>
    <row r="1363" spans="1:59" x14ac:dyDescent="0.3">
      <c r="A1363" t="s">
        <v>3</v>
      </c>
      <c r="B1363">
        <v>3</v>
      </c>
      <c r="C1363" t="s">
        <v>44</v>
      </c>
      <c r="I1363" t="s">
        <v>3</v>
      </c>
      <c r="J1363">
        <v>4</v>
      </c>
      <c r="K1363" t="s">
        <v>44</v>
      </c>
      <c r="U1363" t="s">
        <v>3</v>
      </c>
      <c r="V1363">
        <v>2</v>
      </c>
      <c r="W1363" t="s">
        <v>44</v>
      </c>
      <c r="AG1363" t="s">
        <v>3</v>
      </c>
      <c r="AH1363">
        <v>3</v>
      </c>
      <c r="AI1363" t="s">
        <v>44</v>
      </c>
      <c r="AS1363" t="s">
        <v>3</v>
      </c>
      <c r="AT1363">
        <v>10</v>
      </c>
      <c r="AU1363" t="s">
        <v>44</v>
      </c>
      <c r="BE1363" t="s">
        <v>3</v>
      </c>
      <c r="BF1363">
        <v>0</v>
      </c>
      <c r="BG1363" t="s">
        <v>44</v>
      </c>
    </row>
    <row r="1364" spans="1:59" x14ac:dyDescent="0.3">
      <c r="A1364" t="s">
        <v>3</v>
      </c>
      <c r="B1364">
        <v>1</v>
      </c>
      <c r="C1364" t="s">
        <v>44</v>
      </c>
      <c r="I1364" t="s">
        <v>3</v>
      </c>
      <c r="J1364">
        <v>5</v>
      </c>
      <c r="K1364" t="s">
        <v>44</v>
      </c>
      <c r="U1364" t="s">
        <v>3</v>
      </c>
      <c r="V1364">
        <v>4</v>
      </c>
      <c r="W1364" t="s">
        <v>44</v>
      </c>
      <c r="AG1364" t="s">
        <v>3</v>
      </c>
      <c r="AH1364">
        <v>2</v>
      </c>
      <c r="AI1364" t="s">
        <v>44</v>
      </c>
      <c r="AS1364" t="s">
        <v>3</v>
      </c>
      <c r="AT1364">
        <v>5</v>
      </c>
      <c r="AU1364" t="s">
        <v>44</v>
      </c>
      <c r="BE1364" t="s">
        <v>3</v>
      </c>
      <c r="BF1364">
        <v>1</v>
      </c>
      <c r="BG1364" t="s">
        <v>44</v>
      </c>
    </row>
    <row r="1365" spans="1:59" x14ac:dyDescent="0.3">
      <c r="A1365" t="s">
        <v>3</v>
      </c>
      <c r="B1365">
        <v>1</v>
      </c>
      <c r="C1365" t="s">
        <v>44</v>
      </c>
      <c r="I1365" t="s">
        <v>3</v>
      </c>
      <c r="J1365">
        <v>1</v>
      </c>
      <c r="K1365" t="s">
        <v>44</v>
      </c>
      <c r="U1365" t="s">
        <v>3</v>
      </c>
      <c r="V1365">
        <v>0</v>
      </c>
      <c r="W1365" t="s">
        <v>44</v>
      </c>
      <c r="AG1365" t="s">
        <v>3</v>
      </c>
      <c r="AH1365">
        <v>2</v>
      </c>
      <c r="AI1365" t="s">
        <v>44</v>
      </c>
      <c r="AS1365" t="s">
        <v>3</v>
      </c>
      <c r="AT1365">
        <v>1</v>
      </c>
      <c r="AU1365" t="s">
        <v>44</v>
      </c>
      <c r="BE1365" t="s">
        <v>3</v>
      </c>
      <c r="BF1365">
        <v>0</v>
      </c>
      <c r="BG1365" t="s">
        <v>44</v>
      </c>
    </row>
    <row r="1366" spans="1:59" x14ac:dyDescent="0.3">
      <c r="A1366" t="s">
        <v>3</v>
      </c>
      <c r="B1366">
        <v>9</v>
      </c>
      <c r="C1366" t="s">
        <v>44</v>
      </c>
      <c r="I1366" t="s">
        <v>3</v>
      </c>
      <c r="J1366">
        <v>1</v>
      </c>
      <c r="K1366" t="s">
        <v>44</v>
      </c>
      <c r="U1366" t="s">
        <v>3</v>
      </c>
      <c r="V1366">
        <v>0</v>
      </c>
      <c r="W1366" t="s">
        <v>44</v>
      </c>
      <c r="AG1366" t="s">
        <v>3</v>
      </c>
      <c r="AH1366">
        <v>4</v>
      </c>
      <c r="AI1366" t="s">
        <v>44</v>
      </c>
      <c r="AS1366" t="s">
        <v>3</v>
      </c>
      <c r="AT1366">
        <v>6</v>
      </c>
      <c r="AU1366" t="s">
        <v>44</v>
      </c>
      <c r="BE1366" t="s">
        <v>3</v>
      </c>
      <c r="BF1366">
        <v>0</v>
      </c>
      <c r="BG1366" t="s">
        <v>44</v>
      </c>
    </row>
    <row r="1367" spans="1:59" x14ac:dyDescent="0.3">
      <c r="A1367" t="s">
        <v>3</v>
      </c>
      <c r="B1367">
        <v>1</v>
      </c>
      <c r="C1367" t="s">
        <v>44</v>
      </c>
      <c r="I1367" t="s">
        <v>3</v>
      </c>
      <c r="J1367">
        <v>1</v>
      </c>
      <c r="K1367" t="s">
        <v>44</v>
      </c>
      <c r="U1367" t="s">
        <v>3</v>
      </c>
      <c r="V1367">
        <v>0</v>
      </c>
      <c r="W1367" t="s">
        <v>44</v>
      </c>
      <c r="AG1367" t="s">
        <v>3</v>
      </c>
      <c r="AH1367">
        <v>6</v>
      </c>
      <c r="AI1367" t="s">
        <v>44</v>
      </c>
      <c r="AS1367" t="s">
        <v>3</v>
      </c>
      <c r="AT1367">
        <v>1</v>
      </c>
      <c r="AU1367" t="s">
        <v>44</v>
      </c>
      <c r="BE1367" t="s">
        <v>3</v>
      </c>
      <c r="BF1367">
        <v>0</v>
      </c>
      <c r="BG1367" t="s">
        <v>44</v>
      </c>
    </row>
    <row r="1368" spans="1:59" x14ac:dyDescent="0.3">
      <c r="A1368" t="s">
        <v>3</v>
      </c>
      <c r="B1368">
        <v>1</v>
      </c>
      <c r="C1368" t="s">
        <v>44</v>
      </c>
      <c r="I1368" t="s">
        <v>3</v>
      </c>
      <c r="J1368">
        <v>5</v>
      </c>
      <c r="K1368" t="s">
        <v>44</v>
      </c>
      <c r="U1368" t="s">
        <v>3</v>
      </c>
      <c r="V1368">
        <v>3</v>
      </c>
      <c r="W1368" t="s">
        <v>44</v>
      </c>
      <c r="AG1368" t="s">
        <v>3</v>
      </c>
      <c r="AH1368">
        <v>2</v>
      </c>
      <c r="AI1368" t="s">
        <v>44</v>
      </c>
      <c r="AS1368" t="s">
        <v>3</v>
      </c>
      <c r="AT1368">
        <v>6</v>
      </c>
      <c r="AU1368" t="s">
        <v>44</v>
      </c>
      <c r="BE1368" t="s">
        <v>3</v>
      </c>
      <c r="BF1368">
        <v>2</v>
      </c>
      <c r="BG1368" t="s">
        <v>44</v>
      </c>
    </row>
    <row r="1369" spans="1:59" x14ac:dyDescent="0.3">
      <c r="A1369" t="s">
        <v>3</v>
      </c>
      <c r="B1369">
        <v>4</v>
      </c>
      <c r="C1369" t="s">
        <v>44</v>
      </c>
      <c r="I1369" t="s">
        <v>3</v>
      </c>
      <c r="J1369">
        <v>7</v>
      </c>
      <c r="K1369" t="s">
        <v>44</v>
      </c>
      <c r="U1369" t="s">
        <v>3</v>
      </c>
      <c r="V1369">
        <v>1</v>
      </c>
      <c r="W1369" t="s">
        <v>44</v>
      </c>
      <c r="AG1369" t="s">
        <v>3</v>
      </c>
      <c r="AH1369">
        <v>3</v>
      </c>
      <c r="AI1369" t="s">
        <v>44</v>
      </c>
      <c r="AS1369" t="s">
        <v>3</v>
      </c>
      <c r="AT1369">
        <v>11</v>
      </c>
      <c r="AU1369" t="s">
        <v>44</v>
      </c>
      <c r="BE1369" t="s">
        <v>3</v>
      </c>
      <c r="BF1369">
        <v>0</v>
      </c>
      <c r="BG1369" t="s">
        <v>44</v>
      </c>
    </row>
    <row r="1370" spans="1:59" x14ac:dyDescent="0.3">
      <c r="A1370" t="s">
        <v>3</v>
      </c>
      <c r="B1370">
        <v>1</v>
      </c>
      <c r="C1370" t="s">
        <v>44</v>
      </c>
      <c r="I1370" t="s">
        <v>3</v>
      </c>
      <c r="J1370">
        <v>10</v>
      </c>
      <c r="K1370" t="s">
        <v>44</v>
      </c>
      <c r="U1370" t="s">
        <v>3</v>
      </c>
      <c r="V1370">
        <v>3</v>
      </c>
      <c r="W1370" t="s">
        <v>44</v>
      </c>
      <c r="AG1370" t="s">
        <v>3</v>
      </c>
      <c r="AH1370">
        <v>4</v>
      </c>
      <c r="AI1370" t="s">
        <v>44</v>
      </c>
      <c r="AS1370" t="s">
        <v>3</v>
      </c>
      <c r="AT1370">
        <v>10</v>
      </c>
      <c r="AU1370" t="s">
        <v>44</v>
      </c>
      <c r="BE1370" t="s">
        <v>3</v>
      </c>
      <c r="BF1370">
        <v>0</v>
      </c>
      <c r="BG1370" t="s">
        <v>44</v>
      </c>
    </row>
    <row r="1371" spans="1:59" x14ac:dyDescent="0.3">
      <c r="A1371" t="s">
        <v>3</v>
      </c>
      <c r="B1371">
        <v>4</v>
      </c>
      <c r="C1371" t="s">
        <v>44</v>
      </c>
      <c r="I1371" t="s">
        <v>3</v>
      </c>
      <c r="J1371">
        <v>9</v>
      </c>
      <c r="K1371" t="s">
        <v>44</v>
      </c>
      <c r="U1371" t="s">
        <v>3</v>
      </c>
      <c r="V1371">
        <v>7</v>
      </c>
      <c r="W1371" t="s">
        <v>44</v>
      </c>
      <c r="AG1371" t="s">
        <v>3</v>
      </c>
      <c r="AH1371">
        <v>2</v>
      </c>
      <c r="AI1371" t="s">
        <v>44</v>
      </c>
      <c r="AS1371" t="s">
        <v>3</v>
      </c>
      <c r="AT1371">
        <v>13</v>
      </c>
      <c r="AU1371" t="s">
        <v>44</v>
      </c>
      <c r="BE1371" t="s">
        <v>3</v>
      </c>
      <c r="BF1371">
        <v>3</v>
      </c>
      <c r="BG1371" t="s">
        <v>44</v>
      </c>
    </row>
    <row r="1372" spans="1:59" x14ac:dyDescent="0.3">
      <c r="A1372" t="s">
        <v>3</v>
      </c>
      <c r="B1372">
        <v>1</v>
      </c>
      <c r="C1372" t="s">
        <v>44</v>
      </c>
      <c r="I1372" t="s">
        <v>3</v>
      </c>
      <c r="J1372">
        <v>1</v>
      </c>
      <c r="K1372" t="s">
        <v>44</v>
      </c>
      <c r="U1372" t="s">
        <v>3</v>
      </c>
      <c r="V1372">
        <v>0</v>
      </c>
      <c r="W1372" t="s">
        <v>44</v>
      </c>
      <c r="AG1372" t="s">
        <v>3</v>
      </c>
      <c r="AH1372">
        <v>3</v>
      </c>
      <c r="AI1372" t="s">
        <v>44</v>
      </c>
      <c r="AS1372" t="s">
        <v>3</v>
      </c>
      <c r="AT1372">
        <v>1</v>
      </c>
      <c r="AU1372" t="s">
        <v>44</v>
      </c>
      <c r="BE1372" t="s">
        <v>3</v>
      </c>
      <c r="BF1372">
        <v>1</v>
      </c>
      <c r="BG1372" t="s">
        <v>44</v>
      </c>
    </row>
    <row r="1373" spans="1:59" x14ac:dyDescent="0.3">
      <c r="A1373" t="s">
        <v>3</v>
      </c>
      <c r="B1373">
        <v>1</v>
      </c>
      <c r="C1373" t="s">
        <v>44</v>
      </c>
      <c r="I1373" t="s">
        <v>3</v>
      </c>
      <c r="J1373">
        <v>1</v>
      </c>
      <c r="K1373" t="s">
        <v>44</v>
      </c>
      <c r="U1373" t="s">
        <v>3</v>
      </c>
      <c r="V1373">
        <v>0</v>
      </c>
      <c r="W1373" t="s">
        <v>44</v>
      </c>
      <c r="AG1373" t="s">
        <v>3</v>
      </c>
      <c r="AH1373">
        <v>2</v>
      </c>
      <c r="AI1373" t="s">
        <v>44</v>
      </c>
      <c r="AS1373" t="s">
        <v>3</v>
      </c>
      <c r="AT1373">
        <v>1</v>
      </c>
      <c r="AU1373" t="s">
        <v>44</v>
      </c>
      <c r="BE1373" t="s">
        <v>3</v>
      </c>
      <c r="BF1373">
        <v>0</v>
      </c>
      <c r="BG1373" t="s">
        <v>44</v>
      </c>
    </row>
    <row r="1374" spans="1:59" x14ac:dyDescent="0.3">
      <c r="A1374" t="s">
        <v>3</v>
      </c>
      <c r="B1374">
        <v>1</v>
      </c>
      <c r="C1374" t="s">
        <v>44</v>
      </c>
      <c r="I1374" t="s">
        <v>3</v>
      </c>
      <c r="J1374">
        <v>5</v>
      </c>
      <c r="K1374" t="s">
        <v>44</v>
      </c>
      <c r="U1374" t="s">
        <v>3</v>
      </c>
      <c r="V1374">
        <v>2</v>
      </c>
      <c r="W1374" t="s">
        <v>44</v>
      </c>
      <c r="AG1374" t="s">
        <v>3</v>
      </c>
      <c r="AH1374">
        <v>2</v>
      </c>
      <c r="AI1374" t="s">
        <v>44</v>
      </c>
      <c r="AS1374" t="s">
        <v>3</v>
      </c>
      <c r="AT1374">
        <v>5</v>
      </c>
      <c r="AU1374" t="s">
        <v>44</v>
      </c>
      <c r="BE1374" t="s">
        <v>3</v>
      </c>
      <c r="BF1374">
        <v>3</v>
      </c>
      <c r="BG1374" t="s">
        <v>44</v>
      </c>
    </row>
    <row r="1375" spans="1:59" x14ac:dyDescent="0.3">
      <c r="A1375" t="s">
        <v>3</v>
      </c>
      <c r="B1375">
        <v>1</v>
      </c>
      <c r="C1375" t="s">
        <v>44</v>
      </c>
      <c r="I1375" t="s">
        <v>3</v>
      </c>
      <c r="J1375">
        <v>4</v>
      </c>
      <c r="K1375" t="s">
        <v>44</v>
      </c>
      <c r="U1375" t="s">
        <v>3</v>
      </c>
      <c r="V1375">
        <v>2</v>
      </c>
      <c r="W1375" t="s">
        <v>44</v>
      </c>
      <c r="AG1375" t="s">
        <v>3</v>
      </c>
      <c r="AH1375">
        <v>3</v>
      </c>
      <c r="AI1375" t="s">
        <v>44</v>
      </c>
      <c r="AS1375" t="s">
        <v>3</v>
      </c>
      <c r="AT1375">
        <v>5</v>
      </c>
      <c r="AU1375" t="s">
        <v>44</v>
      </c>
      <c r="BE1375" t="s">
        <v>3</v>
      </c>
      <c r="BF1375">
        <v>1</v>
      </c>
      <c r="BG1375" t="s">
        <v>44</v>
      </c>
    </row>
    <row r="1376" spans="1:59" x14ac:dyDescent="0.3">
      <c r="A1376" t="s">
        <v>3</v>
      </c>
      <c r="B1376">
        <v>3</v>
      </c>
      <c r="C1376" t="s">
        <v>44</v>
      </c>
      <c r="I1376" t="s">
        <v>3</v>
      </c>
      <c r="J1376">
        <v>4</v>
      </c>
      <c r="K1376" t="s">
        <v>44</v>
      </c>
      <c r="U1376" t="s">
        <v>3</v>
      </c>
      <c r="V1376">
        <v>1</v>
      </c>
      <c r="W1376" t="s">
        <v>44</v>
      </c>
      <c r="AG1376" t="s">
        <v>3</v>
      </c>
      <c r="AH1376">
        <v>2</v>
      </c>
      <c r="AI1376" t="s">
        <v>44</v>
      </c>
      <c r="AS1376" t="s">
        <v>3</v>
      </c>
      <c r="AT1376">
        <v>8</v>
      </c>
      <c r="AU1376" t="s">
        <v>44</v>
      </c>
      <c r="BE1376" t="s">
        <v>3</v>
      </c>
      <c r="BF1376">
        <v>0</v>
      </c>
      <c r="BG1376" t="s">
        <v>44</v>
      </c>
    </row>
    <row r="1377" spans="1:59" x14ac:dyDescent="0.3">
      <c r="A1377" t="s">
        <v>3</v>
      </c>
      <c r="B1377">
        <v>5</v>
      </c>
      <c r="C1377" t="s">
        <v>44</v>
      </c>
      <c r="I1377" t="s">
        <v>3</v>
      </c>
      <c r="J1377">
        <v>4</v>
      </c>
      <c r="K1377" t="s">
        <v>44</v>
      </c>
      <c r="U1377" t="s">
        <v>3</v>
      </c>
      <c r="V1377">
        <v>1</v>
      </c>
      <c r="W1377" t="s">
        <v>44</v>
      </c>
      <c r="AG1377" t="s">
        <v>3</v>
      </c>
      <c r="AH1377">
        <v>2</v>
      </c>
      <c r="AI1377" t="s">
        <v>44</v>
      </c>
      <c r="AS1377" t="s">
        <v>3</v>
      </c>
      <c r="AT1377">
        <v>6</v>
      </c>
      <c r="AU1377" t="s">
        <v>44</v>
      </c>
      <c r="BE1377" t="s">
        <v>3</v>
      </c>
      <c r="BF1377">
        <v>0</v>
      </c>
      <c r="BG1377" t="s">
        <v>44</v>
      </c>
    </row>
    <row r="1378" spans="1:59" x14ac:dyDescent="0.3">
      <c r="A1378" t="s">
        <v>3</v>
      </c>
      <c r="B1378">
        <v>9</v>
      </c>
      <c r="C1378" t="s">
        <v>44</v>
      </c>
      <c r="I1378" t="s">
        <v>3</v>
      </c>
      <c r="J1378">
        <v>2</v>
      </c>
      <c r="K1378" t="s">
        <v>44</v>
      </c>
      <c r="U1378" t="s">
        <v>3</v>
      </c>
      <c r="V1378">
        <v>2</v>
      </c>
      <c r="W1378" t="s">
        <v>44</v>
      </c>
      <c r="AG1378" t="s">
        <v>3</v>
      </c>
      <c r="AH1378">
        <v>3</v>
      </c>
      <c r="AI1378" t="s">
        <v>44</v>
      </c>
      <c r="AS1378" t="s">
        <v>3</v>
      </c>
      <c r="AT1378">
        <v>4</v>
      </c>
      <c r="AU1378" t="s">
        <v>44</v>
      </c>
      <c r="BE1378" t="s">
        <v>3</v>
      </c>
      <c r="BF1378">
        <v>2</v>
      </c>
      <c r="BG1378" t="s">
        <v>44</v>
      </c>
    </row>
    <row r="1379" spans="1:59" x14ac:dyDescent="0.3">
      <c r="A1379" t="s">
        <v>3</v>
      </c>
      <c r="B1379">
        <v>8</v>
      </c>
      <c r="C1379" t="s">
        <v>44</v>
      </c>
      <c r="I1379" t="s">
        <v>3</v>
      </c>
      <c r="J1379">
        <v>10</v>
      </c>
      <c r="K1379" t="s">
        <v>44</v>
      </c>
      <c r="U1379" t="s">
        <v>3</v>
      </c>
      <c r="V1379">
        <v>9</v>
      </c>
      <c r="W1379" t="s">
        <v>44</v>
      </c>
      <c r="AG1379" t="s">
        <v>3</v>
      </c>
      <c r="AH1379">
        <v>4</v>
      </c>
      <c r="AI1379" t="s">
        <v>44</v>
      </c>
      <c r="AS1379" t="s">
        <v>3</v>
      </c>
      <c r="AT1379">
        <v>14</v>
      </c>
      <c r="AU1379" t="s">
        <v>44</v>
      </c>
      <c r="BE1379" t="s">
        <v>3</v>
      </c>
      <c r="BF1379">
        <v>9</v>
      </c>
      <c r="BG1379" t="s">
        <v>44</v>
      </c>
    </row>
    <row r="1380" spans="1:59" x14ac:dyDescent="0.3">
      <c r="A1380" t="s">
        <v>3</v>
      </c>
      <c r="B1380">
        <v>8</v>
      </c>
      <c r="C1380" t="s">
        <v>43</v>
      </c>
      <c r="I1380" t="s">
        <v>3</v>
      </c>
      <c r="J1380">
        <v>6</v>
      </c>
      <c r="K1380" t="s">
        <v>43</v>
      </c>
      <c r="U1380" t="s">
        <v>3</v>
      </c>
      <c r="V1380">
        <v>4</v>
      </c>
      <c r="W1380" t="s">
        <v>43</v>
      </c>
      <c r="AG1380" t="s">
        <v>3</v>
      </c>
      <c r="AH1380">
        <v>0</v>
      </c>
      <c r="AI1380" t="s">
        <v>43</v>
      </c>
      <c r="AS1380" t="s">
        <v>3</v>
      </c>
      <c r="AT1380">
        <v>8</v>
      </c>
      <c r="AU1380" t="s">
        <v>43</v>
      </c>
      <c r="BE1380" t="s">
        <v>3</v>
      </c>
      <c r="BF1380">
        <v>0</v>
      </c>
      <c r="BG1380" t="s">
        <v>43</v>
      </c>
    </row>
    <row r="1381" spans="1:59" x14ac:dyDescent="0.3">
      <c r="A1381" t="s">
        <v>3</v>
      </c>
      <c r="B1381">
        <v>7</v>
      </c>
      <c r="C1381" t="s">
        <v>43</v>
      </c>
      <c r="I1381" t="s">
        <v>3</v>
      </c>
      <c r="J1381">
        <v>5</v>
      </c>
      <c r="K1381" t="s">
        <v>43</v>
      </c>
      <c r="U1381" t="s">
        <v>3</v>
      </c>
      <c r="V1381">
        <v>3</v>
      </c>
      <c r="W1381" t="s">
        <v>43</v>
      </c>
      <c r="AG1381" t="s">
        <v>3</v>
      </c>
      <c r="AH1381">
        <v>4</v>
      </c>
      <c r="AI1381" t="s">
        <v>43</v>
      </c>
      <c r="AS1381" t="s">
        <v>3</v>
      </c>
      <c r="AT1381">
        <v>10</v>
      </c>
      <c r="AU1381" t="s">
        <v>43</v>
      </c>
      <c r="BE1381" t="s">
        <v>3</v>
      </c>
      <c r="BF1381">
        <v>0</v>
      </c>
      <c r="BG1381" t="s">
        <v>43</v>
      </c>
    </row>
    <row r="1382" spans="1:59" x14ac:dyDescent="0.3">
      <c r="A1382" t="s">
        <v>3</v>
      </c>
      <c r="B1382">
        <v>3</v>
      </c>
      <c r="C1382" t="s">
        <v>43</v>
      </c>
      <c r="I1382" t="s">
        <v>3</v>
      </c>
      <c r="J1382">
        <v>1</v>
      </c>
      <c r="K1382" t="s">
        <v>43</v>
      </c>
      <c r="U1382" t="s">
        <v>3</v>
      </c>
      <c r="V1382">
        <v>0</v>
      </c>
      <c r="W1382" t="s">
        <v>43</v>
      </c>
      <c r="AG1382" t="s">
        <v>3</v>
      </c>
      <c r="AH1382">
        <v>6</v>
      </c>
      <c r="AI1382" t="s">
        <v>43</v>
      </c>
      <c r="AS1382" t="s">
        <v>3</v>
      </c>
      <c r="AT1382">
        <v>19</v>
      </c>
      <c r="AU1382" t="s">
        <v>43</v>
      </c>
      <c r="BE1382" t="s">
        <v>3</v>
      </c>
      <c r="BF1382">
        <v>0</v>
      </c>
      <c r="BG1382" t="s">
        <v>43</v>
      </c>
    </row>
    <row r="1383" spans="1:59" x14ac:dyDescent="0.3">
      <c r="A1383" t="s">
        <v>3</v>
      </c>
      <c r="B1383">
        <v>1</v>
      </c>
      <c r="C1383" t="s">
        <v>43</v>
      </c>
      <c r="I1383" t="s">
        <v>3</v>
      </c>
      <c r="J1383">
        <v>3</v>
      </c>
      <c r="K1383" t="s">
        <v>43</v>
      </c>
      <c r="U1383" t="s">
        <v>3</v>
      </c>
      <c r="V1383">
        <v>2</v>
      </c>
      <c r="W1383" t="s">
        <v>43</v>
      </c>
      <c r="AG1383" t="s">
        <v>3</v>
      </c>
      <c r="AH1383">
        <v>2</v>
      </c>
      <c r="AI1383" t="s">
        <v>43</v>
      </c>
      <c r="AS1383" t="s">
        <v>3</v>
      </c>
      <c r="AT1383">
        <v>3</v>
      </c>
      <c r="AU1383" t="s">
        <v>43</v>
      </c>
      <c r="BE1383" t="s">
        <v>3</v>
      </c>
      <c r="BF1383">
        <v>0</v>
      </c>
      <c r="BG1383" t="s">
        <v>43</v>
      </c>
    </row>
    <row r="1384" spans="1:59" x14ac:dyDescent="0.3">
      <c r="A1384" t="s">
        <v>3</v>
      </c>
      <c r="B1384">
        <v>1</v>
      </c>
      <c r="C1384" t="s">
        <v>43</v>
      </c>
      <c r="I1384" t="s">
        <v>3</v>
      </c>
      <c r="J1384">
        <v>9</v>
      </c>
      <c r="K1384" t="s">
        <v>43</v>
      </c>
      <c r="U1384" t="s">
        <v>3</v>
      </c>
      <c r="V1384">
        <v>8</v>
      </c>
      <c r="W1384" t="s">
        <v>43</v>
      </c>
      <c r="AG1384" t="s">
        <v>3</v>
      </c>
      <c r="AH1384">
        <v>3</v>
      </c>
      <c r="AI1384" t="s">
        <v>43</v>
      </c>
      <c r="AS1384" t="s">
        <v>3</v>
      </c>
      <c r="AT1384">
        <v>9</v>
      </c>
      <c r="AU1384" t="s">
        <v>43</v>
      </c>
      <c r="BE1384" t="s">
        <v>3</v>
      </c>
      <c r="BF1384">
        <v>4</v>
      </c>
      <c r="BG1384" t="s">
        <v>43</v>
      </c>
    </row>
    <row r="1385" spans="1:59" x14ac:dyDescent="0.3">
      <c r="A1385" t="s">
        <v>3</v>
      </c>
      <c r="B1385">
        <v>1</v>
      </c>
      <c r="C1385" t="s">
        <v>43</v>
      </c>
      <c r="I1385" t="s">
        <v>3</v>
      </c>
      <c r="J1385">
        <v>6</v>
      </c>
      <c r="K1385" t="s">
        <v>43</v>
      </c>
      <c r="U1385" t="s">
        <v>3</v>
      </c>
      <c r="V1385">
        <v>4</v>
      </c>
      <c r="W1385" t="s">
        <v>43</v>
      </c>
      <c r="AG1385" t="s">
        <v>3</v>
      </c>
      <c r="AH1385">
        <v>1</v>
      </c>
      <c r="AI1385" t="s">
        <v>43</v>
      </c>
      <c r="AS1385" t="s">
        <v>3</v>
      </c>
      <c r="AT1385">
        <v>6</v>
      </c>
      <c r="AU1385" t="s">
        <v>43</v>
      </c>
      <c r="BE1385" t="s">
        <v>3</v>
      </c>
      <c r="BF1385">
        <v>0</v>
      </c>
      <c r="BG1385" t="s">
        <v>43</v>
      </c>
    </row>
    <row r="1386" spans="1:59" x14ac:dyDescent="0.3">
      <c r="A1386" t="s">
        <v>3</v>
      </c>
      <c r="B1386">
        <v>4</v>
      </c>
      <c r="C1386" t="s">
        <v>43</v>
      </c>
      <c r="I1386" t="s">
        <v>3</v>
      </c>
      <c r="J1386">
        <v>7</v>
      </c>
      <c r="K1386" t="s">
        <v>43</v>
      </c>
      <c r="U1386" t="s">
        <v>3</v>
      </c>
      <c r="V1386">
        <v>7</v>
      </c>
      <c r="W1386" t="s">
        <v>43</v>
      </c>
      <c r="AG1386" t="s">
        <v>3</v>
      </c>
      <c r="AH1386">
        <v>3</v>
      </c>
      <c r="AI1386" t="s">
        <v>43</v>
      </c>
      <c r="AS1386" t="s">
        <v>3</v>
      </c>
      <c r="AT1386">
        <v>12</v>
      </c>
      <c r="AU1386" t="s">
        <v>43</v>
      </c>
      <c r="BE1386" t="s">
        <v>3</v>
      </c>
      <c r="BF1386">
        <v>7</v>
      </c>
      <c r="BG1386" t="s">
        <v>43</v>
      </c>
    </row>
    <row r="1387" spans="1:59" x14ac:dyDescent="0.3">
      <c r="A1387" t="s">
        <v>3</v>
      </c>
      <c r="B1387">
        <v>1</v>
      </c>
      <c r="C1387" t="s">
        <v>43</v>
      </c>
      <c r="I1387" t="s">
        <v>3</v>
      </c>
      <c r="J1387">
        <v>0</v>
      </c>
      <c r="K1387" t="s">
        <v>43</v>
      </c>
      <c r="U1387" t="s">
        <v>3</v>
      </c>
      <c r="V1387">
        <v>0</v>
      </c>
      <c r="W1387" t="s">
        <v>43</v>
      </c>
      <c r="AG1387" t="s">
        <v>3</v>
      </c>
      <c r="AH1387">
        <v>2</v>
      </c>
      <c r="AI1387" t="s">
        <v>43</v>
      </c>
      <c r="AS1387" t="s">
        <v>3</v>
      </c>
      <c r="AT1387">
        <v>0</v>
      </c>
      <c r="AU1387" t="s">
        <v>43</v>
      </c>
      <c r="BE1387" t="s">
        <v>3</v>
      </c>
      <c r="BF1387">
        <v>0</v>
      </c>
      <c r="BG1387" t="s">
        <v>43</v>
      </c>
    </row>
    <row r="1388" spans="1:59" x14ac:dyDescent="0.3">
      <c r="A1388" t="s">
        <v>3</v>
      </c>
      <c r="B1388">
        <v>3</v>
      </c>
      <c r="C1388" t="s">
        <v>43</v>
      </c>
      <c r="I1388" t="s">
        <v>3</v>
      </c>
      <c r="J1388">
        <v>2</v>
      </c>
      <c r="K1388" t="s">
        <v>43</v>
      </c>
      <c r="U1388" t="s">
        <v>3</v>
      </c>
      <c r="V1388">
        <v>2</v>
      </c>
      <c r="W1388" t="s">
        <v>43</v>
      </c>
      <c r="AG1388" t="s">
        <v>3</v>
      </c>
      <c r="AH1388">
        <v>2</v>
      </c>
      <c r="AI1388" t="s">
        <v>43</v>
      </c>
      <c r="AS1388" t="s">
        <v>3</v>
      </c>
      <c r="AT1388">
        <v>4</v>
      </c>
      <c r="AU1388" t="s">
        <v>43</v>
      </c>
      <c r="BE1388" t="s">
        <v>3</v>
      </c>
      <c r="BF1388">
        <v>2</v>
      </c>
      <c r="BG1388" t="s">
        <v>43</v>
      </c>
    </row>
    <row r="1389" spans="1:59" x14ac:dyDescent="0.3">
      <c r="A1389" t="s">
        <v>3</v>
      </c>
      <c r="B1389">
        <v>0</v>
      </c>
      <c r="C1389" t="s">
        <v>43</v>
      </c>
      <c r="I1389" t="s">
        <v>3</v>
      </c>
      <c r="J1389">
        <v>0</v>
      </c>
      <c r="K1389" t="s">
        <v>43</v>
      </c>
      <c r="U1389" t="s">
        <v>3</v>
      </c>
      <c r="V1389">
        <v>0</v>
      </c>
      <c r="W1389" t="s">
        <v>43</v>
      </c>
      <c r="AG1389" t="s">
        <v>3</v>
      </c>
      <c r="AH1389">
        <v>5</v>
      </c>
      <c r="AI1389" t="s">
        <v>43</v>
      </c>
      <c r="AS1389" t="s">
        <v>3</v>
      </c>
      <c r="AT1389">
        <v>1</v>
      </c>
      <c r="AU1389" t="s">
        <v>43</v>
      </c>
      <c r="BE1389" t="s">
        <v>3</v>
      </c>
      <c r="BF1389">
        <v>0</v>
      </c>
      <c r="BG1389" t="s">
        <v>43</v>
      </c>
    </row>
    <row r="1390" spans="1:59" x14ac:dyDescent="0.3">
      <c r="A1390" t="s">
        <v>3</v>
      </c>
      <c r="B1390">
        <v>1</v>
      </c>
      <c r="C1390" t="s">
        <v>43</v>
      </c>
      <c r="I1390" t="s">
        <v>3</v>
      </c>
      <c r="J1390">
        <v>4</v>
      </c>
      <c r="K1390" t="s">
        <v>43</v>
      </c>
      <c r="U1390" t="s">
        <v>3</v>
      </c>
      <c r="V1390">
        <v>3</v>
      </c>
      <c r="W1390" t="s">
        <v>43</v>
      </c>
      <c r="AG1390" t="s">
        <v>3</v>
      </c>
      <c r="AH1390">
        <v>5</v>
      </c>
      <c r="AI1390" t="s">
        <v>43</v>
      </c>
      <c r="AS1390" t="s">
        <v>3</v>
      </c>
      <c r="AT1390">
        <v>4</v>
      </c>
      <c r="AU1390" t="s">
        <v>43</v>
      </c>
      <c r="BE1390" t="s">
        <v>3</v>
      </c>
      <c r="BF1390">
        <v>0</v>
      </c>
      <c r="BG1390" t="s">
        <v>43</v>
      </c>
    </row>
    <row r="1391" spans="1:59" x14ac:dyDescent="0.3">
      <c r="A1391" t="s">
        <v>3</v>
      </c>
      <c r="B1391">
        <v>1</v>
      </c>
      <c r="C1391" t="s">
        <v>43</v>
      </c>
      <c r="I1391" t="s">
        <v>3</v>
      </c>
      <c r="J1391">
        <v>10</v>
      </c>
      <c r="K1391" t="s">
        <v>43</v>
      </c>
      <c r="U1391" t="s">
        <v>3</v>
      </c>
      <c r="V1391">
        <v>4</v>
      </c>
      <c r="W1391" t="s">
        <v>43</v>
      </c>
      <c r="AG1391" t="s">
        <v>3</v>
      </c>
      <c r="AH1391">
        <v>3</v>
      </c>
      <c r="AI1391" t="s">
        <v>43</v>
      </c>
      <c r="AS1391" t="s">
        <v>3</v>
      </c>
      <c r="AT1391">
        <v>10</v>
      </c>
      <c r="AU1391" t="s">
        <v>43</v>
      </c>
      <c r="BE1391" t="s">
        <v>3</v>
      </c>
      <c r="BF1391">
        <v>1</v>
      </c>
      <c r="BG1391" t="s">
        <v>43</v>
      </c>
    </row>
    <row r="1392" spans="1:59" x14ac:dyDescent="0.3">
      <c r="A1392" t="s">
        <v>3</v>
      </c>
      <c r="B1392">
        <v>1</v>
      </c>
      <c r="C1392" t="s">
        <v>43</v>
      </c>
      <c r="I1392" t="s">
        <v>3</v>
      </c>
      <c r="J1392">
        <v>14</v>
      </c>
      <c r="K1392" t="s">
        <v>43</v>
      </c>
      <c r="U1392" t="s">
        <v>3</v>
      </c>
      <c r="V1392">
        <v>8</v>
      </c>
      <c r="W1392" t="s">
        <v>43</v>
      </c>
      <c r="AG1392" t="s">
        <v>3</v>
      </c>
      <c r="AH1392">
        <v>2</v>
      </c>
      <c r="AI1392" t="s">
        <v>43</v>
      </c>
      <c r="AS1392" t="s">
        <v>3</v>
      </c>
      <c r="AT1392">
        <v>14</v>
      </c>
      <c r="AU1392" t="s">
        <v>43</v>
      </c>
      <c r="BE1392" t="s">
        <v>3</v>
      </c>
      <c r="BF1392">
        <v>9</v>
      </c>
      <c r="BG1392" t="s">
        <v>43</v>
      </c>
    </row>
    <row r="1393" spans="1:59" x14ac:dyDescent="0.3">
      <c r="A1393" t="s">
        <v>3</v>
      </c>
      <c r="B1393">
        <v>5</v>
      </c>
      <c r="C1393" t="s">
        <v>43</v>
      </c>
      <c r="I1393" t="s">
        <v>3</v>
      </c>
      <c r="J1393">
        <v>6</v>
      </c>
      <c r="K1393" t="s">
        <v>43</v>
      </c>
      <c r="U1393" t="s">
        <v>3</v>
      </c>
      <c r="V1393">
        <v>3</v>
      </c>
      <c r="W1393" t="s">
        <v>43</v>
      </c>
      <c r="AG1393" t="s">
        <v>3</v>
      </c>
      <c r="AH1393">
        <v>5</v>
      </c>
      <c r="AI1393" t="s">
        <v>43</v>
      </c>
      <c r="AS1393" t="s">
        <v>3</v>
      </c>
      <c r="AT1393">
        <v>9</v>
      </c>
      <c r="AU1393" t="s">
        <v>43</v>
      </c>
      <c r="BE1393" t="s">
        <v>3</v>
      </c>
      <c r="BF1393">
        <v>0</v>
      </c>
      <c r="BG1393" t="s">
        <v>43</v>
      </c>
    </row>
    <row r="1394" spans="1:59" x14ac:dyDescent="0.3">
      <c r="A1394" t="s">
        <v>3</v>
      </c>
      <c r="B1394">
        <v>1</v>
      </c>
      <c r="C1394" t="s">
        <v>43</v>
      </c>
      <c r="I1394" t="s">
        <v>3</v>
      </c>
      <c r="J1394">
        <v>8</v>
      </c>
      <c r="K1394" t="s">
        <v>43</v>
      </c>
      <c r="U1394" t="s">
        <v>3</v>
      </c>
      <c r="V1394">
        <v>7</v>
      </c>
      <c r="W1394" t="s">
        <v>43</v>
      </c>
      <c r="AG1394" t="s">
        <v>3</v>
      </c>
      <c r="AH1394">
        <v>0</v>
      </c>
      <c r="AI1394" t="s">
        <v>43</v>
      </c>
      <c r="AS1394" t="s">
        <v>3</v>
      </c>
      <c r="AT1394">
        <v>8</v>
      </c>
      <c r="AU1394" t="s">
        <v>43</v>
      </c>
      <c r="BE1394" t="s">
        <v>3</v>
      </c>
      <c r="BF1394">
        <v>7</v>
      </c>
      <c r="BG1394" t="s">
        <v>43</v>
      </c>
    </row>
    <row r="1395" spans="1:59" x14ac:dyDescent="0.3">
      <c r="A1395" t="s">
        <v>3</v>
      </c>
      <c r="B1395">
        <v>4</v>
      </c>
      <c r="C1395" t="s">
        <v>43</v>
      </c>
      <c r="I1395" t="s">
        <v>3</v>
      </c>
      <c r="J1395">
        <v>1</v>
      </c>
      <c r="K1395" t="s">
        <v>43</v>
      </c>
      <c r="U1395" t="s">
        <v>3</v>
      </c>
      <c r="V1395">
        <v>0</v>
      </c>
      <c r="W1395" t="s">
        <v>43</v>
      </c>
      <c r="AG1395" t="s">
        <v>3</v>
      </c>
      <c r="AH1395">
        <v>3</v>
      </c>
      <c r="AI1395" t="s">
        <v>43</v>
      </c>
      <c r="AS1395" t="s">
        <v>3</v>
      </c>
      <c r="AT1395">
        <v>12</v>
      </c>
      <c r="AU1395" t="s">
        <v>43</v>
      </c>
      <c r="BE1395" t="s">
        <v>3</v>
      </c>
      <c r="BF1395">
        <v>0</v>
      </c>
      <c r="BG1395" t="s">
        <v>43</v>
      </c>
    </row>
    <row r="1396" spans="1:59" x14ac:dyDescent="0.3">
      <c r="A1396" t="s">
        <v>3</v>
      </c>
      <c r="B1396">
        <v>1</v>
      </c>
      <c r="C1396" t="s">
        <v>43</v>
      </c>
      <c r="I1396" t="s">
        <v>3</v>
      </c>
      <c r="J1396">
        <v>3</v>
      </c>
      <c r="K1396" t="s">
        <v>43</v>
      </c>
      <c r="U1396" t="s">
        <v>3</v>
      </c>
      <c r="V1396">
        <v>2</v>
      </c>
      <c r="W1396" t="s">
        <v>43</v>
      </c>
      <c r="AG1396" t="s">
        <v>3</v>
      </c>
      <c r="AH1396">
        <v>3</v>
      </c>
      <c r="AI1396" t="s">
        <v>43</v>
      </c>
      <c r="AS1396" t="s">
        <v>3</v>
      </c>
      <c r="AT1396">
        <v>3</v>
      </c>
      <c r="AU1396" t="s">
        <v>43</v>
      </c>
      <c r="BE1396" t="s">
        <v>3</v>
      </c>
      <c r="BF1396">
        <v>1</v>
      </c>
      <c r="BG1396" t="s">
        <v>43</v>
      </c>
    </row>
    <row r="1397" spans="1:59" x14ac:dyDescent="0.3">
      <c r="A1397" t="s">
        <v>3</v>
      </c>
      <c r="B1397">
        <v>1</v>
      </c>
      <c r="C1397" t="s">
        <v>43</v>
      </c>
      <c r="I1397" t="s">
        <v>3</v>
      </c>
      <c r="J1397">
        <v>1</v>
      </c>
      <c r="K1397" t="s">
        <v>43</v>
      </c>
      <c r="U1397" t="s">
        <v>3</v>
      </c>
      <c r="V1397">
        <v>0</v>
      </c>
      <c r="W1397" t="s">
        <v>43</v>
      </c>
      <c r="AG1397" t="s">
        <v>3</v>
      </c>
      <c r="AH1397">
        <v>2</v>
      </c>
      <c r="AI1397" t="s">
        <v>43</v>
      </c>
      <c r="AS1397" t="s">
        <v>3</v>
      </c>
      <c r="AT1397">
        <v>1</v>
      </c>
      <c r="AU1397" t="s">
        <v>43</v>
      </c>
      <c r="BE1397" t="s">
        <v>3</v>
      </c>
      <c r="BF1397">
        <v>0</v>
      </c>
      <c r="BG1397" t="s">
        <v>43</v>
      </c>
    </row>
    <row r="1398" spans="1:59" x14ac:dyDescent="0.3">
      <c r="A1398" t="s">
        <v>3</v>
      </c>
      <c r="B1398">
        <v>1</v>
      </c>
      <c r="C1398" t="s">
        <v>43</v>
      </c>
      <c r="I1398" t="s">
        <v>3</v>
      </c>
      <c r="J1398">
        <v>8</v>
      </c>
      <c r="K1398" t="s">
        <v>43</v>
      </c>
      <c r="U1398" t="s">
        <v>3</v>
      </c>
      <c r="V1398">
        <v>7</v>
      </c>
      <c r="W1398" t="s">
        <v>43</v>
      </c>
      <c r="AG1398" t="s">
        <v>3</v>
      </c>
      <c r="AH1398">
        <v>5</v>
      </c>
      <c r="AI1398" t="s">
        <v>43</v>
      </c>
      <c r="AS1398" t="s">
        <v>3</v>
      </c>
      <c r="AT1398">
        <v>8</v>
      </c>
      <c r="AU1398" t="s">
        <v>43</v>
      </c>
      <c r="BE1398" t="s">
        <v>3</v>
      </c>
      <c r="BF1398">
        <v>7</v>
      </c>
      <c r="BG1398" t="s">
        <v>43</v>
      </c>
    </row>
    <row r="1399" spans="1:59" x14ac:dyDescent="0.3">
      <c r="A1399" t="s">
        <v>3</v>
      </c>
      <c r="B1399">
        <v>2</v>
      </c>
      <c r="C1399" t="s">
        <v>43</v>
      </c>
      <c r="I1399" t="s">
        <v>3</v>
      </c>
      <c r="J1399">
        <v>6</v>
      </c>
      <c r="K1399" t="s">
        <v>43</v>
      </c>
      <c r="U1399" t="s">
        <v>3</v>
      </c>
      <c r="V1399">
        <v>4</v>
      </c>
      <c r="W1399" t="s">
        <v>43</v>
      </c>
      <c r="AG1399" t="s">
        <v>3</v>
      </c>
      <c r="AH1399">
        <v>6</v>
      </c>
      <c r="AI1399" t="s">
        <v>43</v>
      </c>
      <c r="AS1399" t="s">
        <v>3</v>
      </c>
      <c r="AT1399">
        <v>8</v>
      </c>
      <c r="AU1399" t="s">
        <v>43</v>
      </c>
      <c r="BE1399" t="s">
        <v>3</v>
      </c>
      <c r="BF1399">
        <v>1</v>
      </c>
      <c r="BG1399" t="s">
        <v>43</v>
      </c>
    </row>
    <row r="1400" spans="1:59" x14ac:dyDescent="0.3">
      <c r="A1400" t="s">
        <v>3</v>
      </c>
      <c r="B1400">
        <v>1</v>
      </c>
      <c r="C1400" t="s">
        <v>43</v>
      </c>
      <c r="I1400" t="s">
        <v>3</v>
      </c>
      <c r="J1400">
        <v>1</v>
      </c>
      <c r="K1400" t="s">
        <v>43</v>
      </c>
      <c r="U1400" t="s">
        <v>3</v>
      </c>
      <c r="V1400">
        <v>0</v>
      </c>
      <c r="W1400" t="s">
        <v>43</v>
      </c>
      <c r="AG1400" t="s">
        <v>3</v>
      </c>
      <c r="AH1400">
        <v>0</v>
      </c>
      <c r="AI1400" t="s">
        <v>43</v>
      </c>
      <c r="AS1400" t="s">
        <v>3</v>
      </c>
      <c r="AT1400">
        <v>1</v>
      </c>
      <c r="AU1400" t="s">
        <v>43</v>
      </c>
      <c r="BE1400" t="s">
        <v>3</v>
      </c>
      <c r="BF1400">
        <v>0</v>
      </c>
      <c r="BG1400" t="s">
        <v>43</v>
      </c>
    </row>
    <row r="1401" spans="1:59" x14ac:dyDescent="0.3">
      <c r="A1401" t="s">
        <v>3</v>
      </c>
      <c r="B1401">
        <v>8</v>
      </c>
      <c r="C1401" t="s">
        <v>43</v>
      </c>
      <c r="I1401" t="s">
        <v>3</v>
      </c>
      <c r="J1401">
        <v>5</v>
      </c>
      <c r="K1401" t="s">
        <v>43</v>
      </c>
      <c r="U1401" t="s">
        <v>3</v>
      </c>
      <c r="V1401">
        <v>2</v>
      </c>
      <c r="W1401" t="s">
        <v>43</v>
      </c>
      <c r="AG1401" t="s">
        <v>3</v>
      </c>
      <c r="AH1401">
        <v>3</v>
      </c>
      <c r="AI1401" t="s">
        <v>43</v>
      </c>
      <c r="AS1401" t="s">
        <v>3</v>
      </c>
      <c r="AT1401">
        <v>9</v>
      </c>
      <c r="AU1401" t="s">
        <v>43</v>
      </c>
      <c r="BE1401" t="s">
        <v>3</v>
      </c>
      <c r="BF1401">
        <v>0</v>
      </c>
      <c r="BG1401" t="s">
        <v>43</v>
      </c>
    </row>
    <row r="1402" spans="1:59" x14ac:dyDescent="0.3">
      <c r="A1402" t="s">
        <v>3</v>
      </c>
      <c r="B1402">
        <v>1</v>
      </c>
      <c r="C1402" t="s">
        <v>43</v>
      </c>
      <c r="I1402" t="s">
        <v>3</v>
      </c>
      <c r="J1402">
        <v>5</v>
      </c>
      <c r="K1402" t="s">
        <v>43</v>
      </c>
      <c r="U1402" t="s">
        <v>3</v>
      </c>
      <c r="V1402">
        <v>3</v>
      </c>
      <c r="W1402" t="s">
        <v>43</v>
      </c>
      <c r="AG1402" t="s">
        <v>3</v>
      </c>
      <c r="AH1402">
        <v>4</v>
      </c>
      <c r="AI1402" t="s">
        <v>43</v>
      </c>
      <c r="AS1402" t="s">
        <v>3</v>
      </c>
      <c r="AT1402">
        <v>6</v>
      </c>
      <c r="AU1402" t="s">
        <v>43</v>
      </c>
      <c r="BE1402" t="s">
        <v>3</v>
      </c>
      <c r="BF1402">
        <v>1</v>
      </c>
      <c r="BG1402" t="s">
        <v>43</v>
      </c>
    </row>
    <row r="1403" spans="1:59" x14ac:dyDescent="0.3">
      <c r="A1403" t="s">
        <v>3</v>
      </c>
      <c r="B1403">
        <v>0</v>
      </c>
      <c r="C1403" t="s">
        <v>43</v>
      </c>
      <c r="I1403" t="s">
        <v>3</v>
      </c>
      <c r="J1403">
        <v>2</v>
      </c>
      <c r="K1403" t="s">
        <v>43</v>
      </c>
      <c r="U1403" t="s">
        <v>3</v>
      </c>
      <c r="V1403">
        <v>2</v>
      </c>
      <c r="W1403" t="s">
        <v>43</v>
      </c>
      <c r="AG1403" t="s">
        <v>3</v>
      </c>
      <c r="AH1403">
        <v>3</v>
      </c>
      <c r="AI1403" t="s">
        <v>43</v>
      </c>
      <c r="AS1403" t="s">
        <v>3</v>
      </c>
      <c r="AT1403">
        <v>3</v>
      </c>
      <c r="AU1403" t="s">
        <v>43</v>
      </c>
      <c r="BE1403" t="s">
        <v>3</v>
      </c>
      <c r="BF1403">
        <v>1</v>
      </c>
      <c r="BG1403" t="s">
        <v>43</v>
      </c>
    </row>
    <row r="1404" spans="1:59" x14ac:dyDescent="0.3">
      <c r="A1404" t="s">
        <v>3</v>
      </c>
      <c r="B1404">
        <v>1</v>
      </c>
      <c r="C1404" t="s">
        <v>43</v>
      </c>
      <c r="I1404" t="s">
        <v>3</v>
      </c>
      <c r="J1404">
        <v>0</v>
      </c>
      <c r="K1404" t="s">
        <v>43</v>
      </c>
      <c r="U1404" t="s">
        <v>3</v>
      </c>
      <c r="V1404">
        <v>0</v>
      </c>
      <c r="W1404" t="s">
        <v>43</v>
      </c>
      <c r="AG1404" t="s">
        <v>3</v>
      </c>
      <c r="AH1404">
        <v>3</v>
      </c>
      <c r="AI1404" t="s">
        <v>43</v>
      </c>
      <c r="AS1404" t="s">
        <v>3</v>
      </c>
      <c r="AT1404">
        <v>0</v>
      </c>
      <c r="AU1404" t="s">
        <v>43</v>
      </c>
      <c r="BE1404" t="s">
        <v>3</v>
      </c>
      <c r="BF1404">
        <v>0</v>
      </c>
      <c r="BG1404" t="s">
        <v>43</v>
      </c>
    </row>
    <row r="1405" spans="1:59" x14ac:dyDescent="0.3">
      <c r="A1405" t="s">
        <v>3</v>
      </c>
      <c r="B1405">
        <v>8</v>
      </c>
      <c r="C1405" t="s">
        <v>43</v>
      </c>
      <c r="I1405" t="s">
        <v>3</v>
      </c>
      <c r="J1405">
        <v>4</v>
      </c>
      <c r="K1405" t="s">
        <v>43</v>
      </c>
      <c r="U1405" t="s">
        <v>3</v>
      </c>
      <c r="V1405">
        <v>2</v>
      </c>
      <c r="W1405" t="s">
        <v>43</v>
      </c>
      <c r="AG1405" t="s">
        <v>3</v>
      </c>
      <c r="AH1405">
        <v>2</v>
      </c>
      <c r="AI1405" t="s">
        <v>43</v>
      </c>
      <c r="AS1405" t="s">
        <v>3</v>
      </c>
      <c r="AT1405">
        <v>6</v>
      </c>
      <c r="AU1405" t="s">
        <v>43</v>
      </c>
      <c r="BE1405" t="s">
        <v>3</v>
      </c>
      <c r="BF1405">
        <v>1</v>
      </c>
      <c r="BG1405" t="s">
        <v>43</v>
      </c>
    </row>
    <row r="1406" spans="1:59" x14ac:dyDescent="0.3">
      <c r="A1406" t="s">
        <v>3</v>
      </c>
      <c r="B1406">
        <v>1</v>
      </c>
      <c r="C1406" t="s">
        <v>43</v>
      </c>
      <c r="I1406" t="s">
        <v>3</v>
      </c>
      <c r="J1406">
        <v>1</v>
      </c>
      <c r="K1406" t="s">
        <v>43</v>
      </c>
      <c r="U1406" t="s">
        <v>3</v>
      </c>
      <c r="V1406">
        <v>0</v>
      </c>
      <c r="W1406" t="s">
        <v>43</v>
      </c>
      <c r="AG1406" t="s">
        <v>3</v>
      </c>
      <c r="AH1406">
        <v>2</v>
      </c>
      <c r="AI1406" t="s">
        <v>43</v>
      </c>
      <c r="AS1406" t="s">
        <v>3</v>
      </c>
      <c r="AT1406">
        <v>1</v>
      </c>
      <c r="AU1406" t="s">
        <v>43</v>
      </c>
      <c r="BE1406" t="s">
        <v>3</v>
      </c>
      <c r="BF1406">
        <v>0</v>
      </c>
      <c r="BG1406" t="s">
        <v>43</v>
      </c>
    </row>
    <row r="1407" spans="1:59" x14ac:dyDescent="0.3">
      <c r="A1407" t="s">
        <v>3</v>
      </c>
      <c r="B1407">
        <v>2</v>
      </c>
      <c r="C1407" t="s">
        <v>43</v>
      </c>
      <c r="I1407" t="s">
        <v>3</v>
      </c>
      <c r="J1407">
        <v>3</v>
      </c>
      <c r="K1407" t="s">
        <v>43</v>
      </c>
      <c r="U1407" t="s">
        <v>3</v>
      </c>
      <c r="V1407">
        <v>1</v>
      </c>
      <c r="W1407" t="s">
        <v>43</v>
      </c>
      <c r="AG1407" t="s">
        <v>3</v>
      </c>
      <c r="AH1407">
        <v>2</v>
      </c>
      <c r="AI1407" t="s">
        <v>43</v>
      </c>
      <c r="AS1407" t="s">
        <v>3</v>
      </c>
      <c r="AT1407">
        <v>9</v>
      </c>
      <c r="AU1407" t="s">
        <v>43</v>
      </c>
      <c r="BE1407" t="s">
        <v>3</v>
      </c>
      <c r="BF1407">
        <v>1</v>
      </c>
      <c r="BG1407" t="s">
        <v>43</v>
      </c>
    </row>
    <row r="1408" spans="1:59" x14ac:dyDescent="0.3">
      <c r="A1408" t="s">
        <v>3</v>
      </c>
      <c r="B1408">
        <v>0</v>
      </c>
      <c r="C1408" t="s">
        <v>43</v>
      </c>
      <c r="I1408" t="s">
        <v>3</v>
      </c>
      <c r="J1408">
        <v>4</v>
      </c>
      <c r="K1408" t="s">
        <v>43</v>
      </c>
      <c r="U1408" t="s">
        <v>3</v>
      </c>
      <c r="V1408">
        <v>3</v>
      </c>
      <c r="W1408" t="s">
        <v>43</v>
      </c>
      <c r="AG1408" t="s">
        <v>3</v>
      </c>
      <c r="AH1408">
        <v>3</v>
      </c>
      <c r="AI1408" t="s">
        <v>43</v>
      </c>
      <c r="AS1408" t="s">
        <v>3</v>
      </c>
      <c r="AT1408">
        <v>5</v>
      </c>
      <c r="AU1408" t="s">
        <v>43</v>
      </c>
      <c r="BE1408" t="s">
        <v>3</v>
      </c>
      <c r="BF1408">
        <v>0</v>
      </c>
      <c r="BG1408" t="s">
        <v>43</v>
      </c>
    </row>
    <row r="1409" spans="1:59" x14ac:dyDescent="0.3">
      <c r="A1409" t="s">
        <v>3</v>
      </c>
      <c r="B1409">
        <v>2</v>
      </c>
      <c r="C1409" t="s">
        <v>43</v>
      </c>
      <c r="I1409" t="s">
        <v>3</v>
      </c>
      <c r="J1409">
        <v>1</v>
      </c>
      <c r="K1409" t="s">
        <v>43</v>
      </c>
      <c r="U1409" t="s">
        <v>3</v>
      </c>
      <c r="V1409">
        <v>1</v>
      </c>
      <c r="W1409" t="s">
        <v>43</v>
      </c>
      <c r="AG1409" t="s">
        <v>3</v>
      </c>
      <c r="AH1409">
        <v>4</v>
      </c>
      <c r="AI1409" t="s">
        <v>43</v>
      </c>
      <c r="AS1409" t="s">
        <v>3</v>
      </c>
      <c r="AT1409">
        <v>5</v>
      </c>
      <c r="AU1409" t="s">
        <v>43</v>
      </c>
      <c r="BE1409" t="s">
        <v>3</v>
      </c>
      <c r="BF1409">
        <v>0</v>
      </c>
      <c r="BG1409" t="s">
        <v>43</v>
      </c>
    </row>
    <row r="1410" spans="1:59" x14ac:dyDescent="0.3">
      <c r="A1410" t="s">
        <v>3</v>
      </c>
      <c r="B1410">
        <v>9</v>
      </c>
      <c r="C1410" t="s">
        <v>43</v>
      </c>
      <c r="I1410" t="s">
        <v>3</v>
      </c>
      <c r="J1410">
        <v>2</v>
      </c>
      <c r="K1410" t="s">
        <v>43</v>
      </c>
      <c r="U1410" t="s">
        <v>3</v>
      </c>
      <c r="V1410">
        <v>2</v>
      </c>
      <c r="W1410" t="s">
        <v>43</v>
      </c>
      <c r="AG1410" t="s">
        <v>3</v>
      </c>
      <c r="AH1410">
        <v>3</v>
      </c>
      <c r="AI1410" t="s">
        <v>43</v>
      </c>
      <c r="AS1410" t="s">
        <v>3</v>
      </c>
      <c r="AT1410">
        <v>4</v>
      </c>
      <c r="AU1410" t="s">
        <v>43</v>
      </c>
      <c r="BE1410" t="s">
        <v>3</v>
      </c>
      <c r="BF1410">
        <v>2</v>
      </c>
      <c r="BG1410" t="s">
        <v>43</v>
      </c>
    </row>
    <row r="1411" spans="1:59" x14ac:dyDescent="0.3">
      <c r="A1411" t="s">
        <v>3</v>
      </c>
      <c r="B1411">
        <v>3</v>
      </c>
      <c r="C1411" t="s">
        <v>43</v>
      </c>
      <c r="I1411" t="s">
        <v>3</v>
      </c>
      <c r="J1411">
        <v>4</v>
      </c>
      <c r="K1411" t="s">
        <v>43</v>
      </c>
      <c r="U1411" t="s">
        <v>3</v>
      </c>
      <c r="V1411">
        <v>3</v>
      </c>
      <c r="W1411" t="s">
        <v>43</v>
      </c>
      <c r="AG1411" t="s">
        <v>3</v>
      </c>
      <c r="AH1411">
        <v>4</v>
      </c>
      <c r="AI1411" t="s">
        <v>43</v>
      </c>
      <c r="AS1411" t="s">
        <v>3</v>
      </c>
      <c r="AT1411">
        <v>18</v>
      </c>
      <c r="AU1411" t="s">
        <v>43</v>
      </c>
      <c r="BE1411" t="s">
        <v>3</v>
      </c>
      <c r="BF1411">
        <v>1</v>
      </c>
      <c r="BG1411" t="s">
        <v>43</v>
      </c>
    </row>
    <row r="1412" spans="1:59" x14ac:dyDescent="0.3">
      <c r="A1412" t="s">
        <v>3</v>
      </c>
      <c r="B1412">
        <v>4</v>
      </c>
      <c r="C1412" t="s">
        <v>43</v>
      </c>
      <c r="I1412" t="s">
        <v>3</v>
      </c>
      <c r="J1412">
        <v>5</v>
      </c>
      <c r="K1412" t="s">
        <v>43</v>
      </c>
      <c r="U1412" t="s">
        <v>3</v>
      </c>
      <c r="V1412">
        <v>4</v>
      </c>
      <c r="W1412" t="s">
        <v>43</v>
      </c>
      <c r="AG1412" t="s">
        <v>3</v>
      </c>
      <c r="AH1412">
        <v>2</v>
      </c>
      <c r="AI1412" t="s">
        <v>43</v>
      </c>
      <c r="AS1412" t="s">
        <v>3</v>
      </c>
      <c r="AT1412">
        <v>8</v>
      </c>
      <c r="AU1412" t="s">
        <v>43</v>
      </c>
      <c r="BE1412" t="s">
        <v>3</v>
      </c>
      <c r="BF1412">
        <v>1</v>
      </c>
      <c r="BG1412" t="s">
        <v>43</v>
      </c>
    </row>
    <row r="1413" spans="1:59" x14ac:dyDescent="0.3">
      <c r="A1413" t="s">
        <v>3</v>
      </c>
      <c r="B1413">
        <v>6</v>
      </c>
      <c r="C1413" t="s">
        <v>43</v>
      </c>
      <c r="I1413" t="s">
        <v>3</v>
      </c>
      <c r="J1413">
        <v>4</v>
      </c>
      <c r="K1413" t="s">
        <v>43</v>
      </c>
      <c r="U1413" t="s">
        <v>3</v>
      </c>
      <c r="V1413">
        <v>3</v>
      </c>
      <c r="W1413" t="s">
        <v>43</v>
      </c>
      <c r="AG1413" t="s">
        <v>3</v>
      </c>
      <c r="AH1413">
        <v>2</v>
      </c>
      <c r="AI1413" t="s">
        <v>43</v>
      </c>
      <c r="AS1413" t="s">
        <v>3</v>
      </c>
      <c r="AT1413">
        <v>6</v>
      </c>
      <c r="AU1413" t="s">
        <v>43</v>
      </c>
      <c r="BE1413" t="s">
        <v>3</v>
      </c>
      <c r="BF1413">
        <v>1</v>
      </c>
      <c r="BG1413" t="s">
        <v>43</v>
      </c>
    </row>
    <row r="1414" spans="1:59" x14ac:dyDescent="0.3">
      <c r="A1414" t="s">
        <v>3</v>
      </c>
      <c r="B1414">
        <v>5</v>
      </c>
      <c r="C1414" t="s">
        <v>43</v>
      </c>
      <c r="I1414" t="s">
        <v>3</v>
      </c>
      <c r="J1414">
        <v>3</v>
      </c>
      <c r="K1414" t="s">
        <v>43</v>
      </c>
      <c r="U1414" t="s">
        <v>3</v>
      </c>
      <c r="V1414">
        <v>2</v>
      </c>
      <c r="W1414" t="s">
        <v>43</v>
      </c>
      <c r="AG1414" t="s">
        <v>3</v>
      </c>
      <c r="AH1414">
        <v>3</v>
      </c>
      <c r="AI1414" t="s">
        <v>43</v>
      </c>
      <c r="AS1414" t="s">
        <v>3</v>
      </c>
      <c r="AT1414">
        <v>6</v>
      </c>
      <c r="AU1414" t="s">
        <v>43</v>
      </c>
      <c r="BE1414" t="s">
        <v>3</v>
      </c>
      <c r="BF1414">
        <v>0</v>
      </c>
      <c r="BG1414" t="s">
        <v>43</v>
      </c>
    </row>
    <row r="1415" spans="1:59" x14ac:dyDescent="0.3">
      <c r="A1415" t="s">
        <v>3</v>
      </c>
      <c r="B1415">
        <v>1</v>
      </c>
      <c r="C1415" t="s">
        <v>43</v>
      </c>
      <c r="I1415" t="s">
        <v>3</v>
      </c>
      <c r="J1415">
        <v>9</v>
      </c>
      <c r="K1415" t="s">
        <v>43</v>
      </c>
      <c r="U1415" t="s">
        <v>3</v>
      </c>
      <c r="V1415">
        <v>8</v>
      </c>
      <c r="W1415" t="s">
        <v>43</v>
      </c>
      <c r="AG1415" t="s">
        <v>3</v>
      </c>
      <c r="AH1415">
        <v>3</v>
      </c>
      <c r="AI1415" t="s">
        <v>43</v>
      </c>
      <c r="AS1415" t="s">
        <v>3</v>
      </c>
      <c r="AT1415">
        <v>9</v>
      </c>
      <c r="AU1415" t="s">
        <v>43</v>
      </c>
      <c r="BE1415" t="s">
        <v>3</v>
      </c>
      <c r="BF1415">
        <v>7</v>
      </c>
      <c r="BG1415" t="s">
        <v>43</v>
      </c>
    </row>
    <row r="1416" spans="1:59" x14ac:dyDescent="0.3">
      <c r="A1416" t="s">
        <v>3</v>
      </c>
      <c r="B1416">
        <v>4</v>
      </c>
      <c r="C1416" t="s">
        <v>43</v>
      </c>
      <c r="I1416" t="s">
        <v>3</v>
      </c>
      <c r="J1416">
        <v>9</v>
      </c>
      <c r="K1416" t="s">
        <v>43</v>
      </c>
      <c r="U1416" t="s">
        <v>3</v>
      </c>
      <c r="V1416">
        <v>7</v>
      </c>
      <c r="W1416" t="s">
        <v>43</v>
      </c>
      <c r="AG1416" t="s">
        <v>3</v>
      </c>
      <c r="AH1416">
        <v>3</v>
      </c>
      <c r="AI1416" t="s">
        <v>43</v>
      </c>
      <c r="AS1416" t="s">
        <v>3</v>
      </c>
      <c r="AT1416">
        <v>12</v>
      </c>
      <c r="AU1416" t="s">
        <v>43</v>
      </c>
      <c r="BE1416" t="s">
        <v>3</v>
      </c>
      <c r="BF1416">
        <v>7</v>
      </c>
      <c r="BG1416" t="s">
        <v>43</v>
      </c>
    </row>
    <row r="1417" spans="1:59" x14ac:dyDescent="0.3">
      <c r="A1417" t="s">
        <v>3</v>
      </c>
      <c r="B1417">
        <v>6</v>
      </c>
      <c r="C1417" t="s">
        <v>43</v>
      </c>
      <c r="I1417" t="s">
        <v>3</v>
      </c>
      <c r="J1417">
        <v>3</v>
      </c>
      <c r="K1417" t="s">
        <v>43</v>
      </c>
      <c r="U1417" t="s">
        <v>3</v>
      </c>
      <c r="V1417">
        <v>2</v>
      </c>
      <c r="W1417" t="s">
        <v>43</v>
      </c>
      <c r="AG1417" t="s">
        <v>3</v>
      </c>
      <c r="AH1417">
        <v>3</v>
      </c>
      <c r="AI1417" t="s">
        <v>43</v>
      </c>
      <c r="AS1417" t="s">
        <v>3</v>
      </c>
      <c r="AT1417">
        <v>5</v>
      </c>
      <c r="AU1417" t="s">
        <v>43</v>
      </c>
      <c r="BE1417" t="s">
        <v>3</v>
      </c>
      <c r="BF1417">
        <v>0</v>
      </c>
      <c r="BG1417" t="s">
        <v>43</v>
      </c>
    </row>
    <row r="1418" spans="1:59" x14ac:dyDescent="0.3">
      <c r="A1418" t="s">
        <v>3</v>
      </c>
      <c r="B1418">
        <v>1</v>
      </c>
      <c r="C1418" t="s">
        <v>43</v>
      </c>
      <c r="I1418" t="s">
        <v>3</v>
      </c>
      <c r="J1418">
        <v>2</v>
      </c>
      <c r="K1418" t="s">
        <v>43</v>
      </c>
      <c r="U1418" t="s">
        <v>3</v>
      </c>
      <c r="V1418">
        <v>2</v>
      </c>
      <c r="W1418" t="s">
        <v>43</v>
      </c>
      <c r="AG1418" t="s">
        <v>3</v>
      </c>
      <c r="AH1418">
        <v>3</v>
      </c>
      <c r="AI1418" t="s">
        <v>43</v>
      </c>
      <c r="AS1418" t="s">
        <v>3</v>
      </c>
      <c r="AT1418">
        <v>2</v>
      </c>
      <c r="AU1418" t="s">
        <v>43</v>
      </c>
      <c r="BE1418" t="s">
        <v>3</v>
      </c>
      <c r="BF1418">
        <v>0</v>
      </c>
      <c r="BG1418" t="s">
        <v>43</v>
      </c>
    </row>
    <row r="1419" spans="1:59" x14ac:dyDescent="0.3">
      <c r="A1419" t="s">
        <v>3</v>
      </c>
      <c r="B1419">
        <v>1</v>
      </c>
      <c r="C1419" t="s">
        <v>43</v>
      </c>
      <c r="I1419" t="s">
        <v>3</v>
      </c>
      <c r="J1419">
        <v>1</v>
      </c>
      <c r="K1419" t="s">
        <v>43</v>
      </c>
      <c r="U1419" t="s">
        <v>3</v>
      </c>
      <c r="V1419">
        <v>0</v>
      </c>
      <c r="W1419" t="s">
        <v>43</v>
      </c>
      <c r="AG1419" t="s">
        <v>3</v>
      </c>
      <c r="AH1419">
        <v>2</v>
      </c>
      <c r="AI1419" t="s">
        <v>43</v>
      </c>
      <c r="AS1419" t="s">
        <v>3</v>
      </c>
      <c r="AT1419">
        <v>1</v>
      </c>
      <c r="AU1419" t="s">
        <v>43</v>
      </c>
      <c r="BE1419" t="s">
        <v>3</v>
      </c>
      <c r="BF1419">
        <v>0</v>
      </c>
      <c r="BG1419" t="s">
        <v>43</v>
      </c>
    </row>
    <row r="1420" spans="1:59" x14ac:dyDescent="0.3">
      <c r="A1420" t="s">
        <v>3</v>
      </c>
      <c r="B1420">
        <v>1</v>
      </c>
      <c r="C1420" t="s">
        <v>43</v>
      </c>
      <c r="I1420" t="s">
        <v>3</v>
      </c>
      <c r="J1420">
        <v>1</v>
      </c>
      <c r="K1420" t="s">
        <v>43</v>
      </c>
      <c r="U1420" t="s">
        <v>3</v>
      </c>
      <c r="V1420">
        <v>0</v>
      </c>
      <c r="W1420" t="s">
        <v>43</v>
      </c>
      <c r="AG1420" t="s">
        <v>3</v>
      </c>
      <c r="AH1420">
        <v>3</v>
      </c>
      <c r="AI1420" t="s">
        <v>43</v>
      </c>
      <c r="AS1420" t="s">
        <v>3</v>
      </c>
      <c r="AT1420">
        <v>1</v>
      </c>
      <c r="AU1420" t="s">
        <v>43</v>
      </c>
      <c r="BE1420" t="s">
        <v>3</v>
      </c>
      <c r="BF1420">
        <v>0</v>
      </c>
      <c r="BG1420" t="s">
        <v>43</v>
      </c>
    </row>
    <row r="1421" spans="1:59" x14ac:dyDescent="0.3">
      <c r="A1421" t="s">
        <v>3</v>
      </c>
      <c r="B1421">
        <v>1</v>
      </c>
      <c r="C1421" t="s">
        <v>43</v>
      </c>
      <c r="I1421" t="s">
        <v>3</v>
      </c>
      <c r="J1421">
        <v>16</v>
      </c>
      <c r="K1421" t="s">
        <v>43</v>
      </c>
      <c r="U1421" t="s">
        <v>3</v>
      </c>
      <c r="V1421">
        <v>7</v>
      </c>
      <c r="W1421" t="s">
        <v>43</v>
      </c>
      <c r="AG1421" t="s">
        <v>3</v>
      </c>
      <c r="AH1421">
        <v>6</v>
      </c>
      <c r="AI1421" t="s">
        <v>43</v>
      </c>
      <c r="AS1421" t="s">
        <v>3</v>
      </c>
      <c r="AT1421">
        <v>16</v>
      </c>
      <c r="AU1421" t="s">
        <v>43</v>
      </c>
      <c r="BE1421" t="s">
        <v>3</v>
      </c>
      <c r="BF1421">
        <v>3</v>
      </c>
      <c r="BG1421" t="s">
        <v>43</v>
      </c>
    </row>
    <row r="1422" spans="1:59" x14ac:dyDescent="0.3">
      <c r="A1422" t="s">
        <v>3</v>
      </c>
      <c r="B1422">
        <v>5</v>
      </c>
      <c r="C1422" t="s">
        <v>43</v>
      </c>
      <c r="I1422" t="s">
        <v>3</v>
      </c>
      <c r="J1422">
        <v>14</v>
      </c>
      <c r="K1422" t="s">
        <v>43</v>
      </c>
      <c r="U1422" t="s">
        <v>3</v>
      </c>
      <c r="V1422">
        <v>1</v>
      </c>
      <c r="W1422" t="s">
        <v>43</v>
      </c>
      <c r="AG1422" t="s">
        <v>3</v>
      </c>
      <c r="AH1422">
        <v>2</v>
      </c>
      <c r="AI1422" t="s">
        <v>43</v>
      </c>
      <c r="AS1422" t="s">
        <v>3</v>
      </c>
      <c r="AT1422">
        <v>17</v>
      </c>
      <c r="AU1422" t="s">
        <v>43</v>
      </c>
      <c r="BE1422" t="s">
        <v>3</v>
      </c>
      <c r="BF1422">
        <v>11</v>
      </c>
      <c r="BG1422" t="s">
        <v>43</v>
      </c>
    </row>
    <row r="1423" spans="1:59" x14ac:dyDescent="0.3">
      <c r="A1423" t="s">
        <v>3</v>
      </c>
      <c r="B1423">
        <v>4</v>
      </c>
      <c r="C1423" t="s">
        <v>43</v>
      </c>
      <c r="I1423" t="s">
        <v>3</v>
      </c>
      <c r="J1423">
        <v>1</v>
      </c>
      <c r="K1423" t="s">
        <v>43</v>
      </c>
      <c r="U1423" t="s">
        <v>3</v>
      </c>
      <c r="V1423">
        <v>0</v>
      </c>
      <c r="W1423" t="s">
        <v>43</v>
      </c>
      <c r="AG1423" t="s">
        <v>3</v>
      </c>
      <c r="AH1423">
        <v>2</v>
      </c>
      <c r="AI1423" t="s">
        <v>43</v>
      </c>
      <c r="AS1423" t="s">
        <v>3</v>
      </c>
      <c r="AT1423">
        <v>22</v>
      </c>
      <c r="AU1423" t="s">
        <v>43</v>
      </c>
      <c r="BE1423" t="s">
        <v>3</v>
      </c>
      <c r="BF1423">
        <v>0</v>
      </c>
      <c r="BG1423" t="s">
        <v>43</v>
      </c>
    </row>
    <row r="1424" spans="1:59" x14ac:dyDescent="0.3">
      <c r="A1424" t="s">
        <v>3</v>
      </c>
      <c r="B1424">
        <v>8</v>
      </c>
      <c r="C1424" t="s">
        <v>43</v>
      </c>
      <c r="I1424" t="s">
        <v>3</v>
      </c>
      <c r="J1424">
        <v>2</v>
      </c>
      <c r="K1424" t="s">
        <v>43</v>
      </c>
      <c r="U1424" t="s">
        <v>3</v>
      </c>
      <c r="V1424">
        <v>2</v>
      </c>
      <c r="W1424" t="s">
        <v>43</v>
      </c>
      <c r="AG1424" t="s">
        <v>3</v>
      </c>
      <c r="AH1424">
        <v>6</v>
      </c>
      <c r="AI1424" t="s">
        <v>43</v>
      </c>
      <c r="AS1424" t="s">
        <v>3</v>
      </c>
      <c r="AT1424">
        <v>7</v>
      </c>
      <c r="AU1424" t="s">
        <v>43</v>
      </c>
      <c r="BE1424" t="s">
        <v>3</v>
      </c>
      <c r="BF1424">
        <v>2</v>
      </c>
      <c r="BG1424" t="s">
        <v>43</v>
      </c>
    </row>
    <row r="1425" spans="1:59" x14ac:dyDescent="0.3">
      <c r="A1425" t="s">
        <v>3</v>
      </c>
      <c r="B1425">
        <v>1</v>
      </c>
      <c r="C1425" t="s">
        <v>43</v>
      </c>
      <c r="I1425" t="s">
        <v>3</v>
      </c>
      <c r="J1425">
        <v>32</v>
      </c>
      <c r="K1425" t="s">
        <v>43</v>
      </c>
      <c r="U1425" t="s">
        <v>3</v>
      </c>
      <c r="V1425">
        <v>14</v>
      </c>
      <c r="W1425" t="s">
        <v>43</v>
      </c>
      <c r="AG1425" t="s">
        <v>3</v>
      </c>
      <c r="AH1425">
        <v>3</v>
      </c>
      <c r="AI1425" t="s">
        <v>43</v>
      </c>
      <c r="AS1425" t="s">
        <v>3</v>
      </c>
      <c r="AT1425">
        <v>33</v>
      </c>
      <c r="AU1425" t="s">
        <v>43</v>
      </c>
      <c r="BE1425" t="s">
        <v>3</v>
      </c>
      <c r="BF1425">
        <v>6</v>
      </c>
      <c r="BG1425" t="s">
        <v>43</v>
      </c>
    </row>
    <row r="1426" spans="1:59" x14ac:dyDescent="0.3">
      <c r="A1426" t="s">
        <v>3</v>
      </c>
      <c r="B1426">
        <v>1</v>
      </c>
      <c r="C1426" t="s">
        <v>43</v>
      </c>
      <c r="I1426" t="s">
        <v>3</v>
      </c>
      <c r="J1426">
        <v>2</v>
      </c>
      <c r="K1426" t="s">
        <v>43</v>
      </c>
      <c r="U1426" t="s">
        <v>3</v>
      </c>
      <c r="V1426">
        <v>2</v>
      </c>
      <c r="W1426" t="s">
        <v>43</v>
      </c>
      <c r="AG1426" t="s">
        <v>3</v>
      </c>
      <c r="AH1426">
        <v>3</v>
      </c>
      <c r="AI1426" t="s">
        <v>43</v>
      </c>
      <c r="AS1426" t="s">
        <v>3</v>
      </c>
      <c r="AT1426">
        <v>2</v>
      </c>
      <c r="AU1426" t="s">
        <v>43</v>
      </c>
      <c r="BE1426" t="s">
        <v>3</v>
      </c>
      <c r="BF1426">
        <v>0</v>
      </c>
      <c r="BG1426" t="s">
        <v>43</v>
      </c>
    </row>
    <row r="1427" spans="1:59" x14ac:dyDescent="0.3">
      <c r="A1427" t="s">
        <v>3</v>
      </c>
      <c r="B1427">
        <v>0</v>
      </c>
      <c r="C1427" t="s">
        <v>43</v>
      </c>
      <c r="I1427" t="s">
        <v>3</v>
      </c>
      <c r="J1427">
        <v>8</v>
      </c>
      <c r="K1427" t="s">
        <v>43</v>
      </c>
      <c r="U1427" t="s">
        <v>3</v>
      </c>
      <c r="V1427">
        <v>7</v>
      </c>
      <c r="W1427" t="s">
        <v>43</v>
      </c>
      <c r="AG1427" t="s">
        <v>3</v>
      </c>
      <c r="AH1427">
        <v>2</v>
      </c>
      <c r="AI1427" t="s">
        <v>43</v>
      </c>
      <c r="AS1427" t="s">
        <v>3</v>
      </c>
      <c r="AT1427">
        <v>9</v>
      </c>
      <c r="AU1427" t="s">
        <v>43</v>
      </c>
      <c r="BE1427" t="s">
        <v>3</v>
      </c>
      <c r="BF1427">
        <v>4</v>
      </c>
      <c r="BG1427" t="s">
        <v>43</v>
      </c>
    </row>
    <row r="1428" spans="1:59" x14ac:dyDescent="0.3">
      <c r="A1428" t="s">
        <v>3</v>
      </c>
      <c r="B1428">
        <v>3</v>
      </c>
      <c r="C1428" t="s">
        <v>43</v>
      </c>
      <c r="I1428" t="s">
        <v>3</v>
      </c>
      <c r="J1428">
        <v>0</v>
      </c>
      <c r="K1428" t="s">
        <v>43</v>
      </c>
      <c r="U1428" t="s">
        <v>3</v>
      </c>
      <c r="V1428">
        <v>0</v>
      </c>
      <c r="W1428" t="s">
        <v>43</v>
      </c>
      <c r="AG1428" t="s">
        <v>3</v>
      </c>
      <c r="AH1428">
        <v>4</v>
      </c>
      <c r="AI1428" t="s">
        <v>43</v>
      </c>
      <c r="AS1428" t="s">
        <v>3</v>
      </c>
      <c r="AT1428">
        <v>5</v>
      </c>
      <c r="AU1428" t="s">
        <v>43</v>
      </c>
      <c r="BE1428" t="s">
        <v>3</v>
      </c>
      <c r="BF1428">
        <v>0</v>
      </c>
      <c r="BG1428" t="s">
        <v>43</v>
      </c>
    </row>
    <row r="1429" spans="1:59" x14ac:dyDescent="0.3">
      <c r="A1429" t="s">
        <v>3</v>
      </c>
      <c r="B1429">
        <v>0</v>
      </c>
      <c r="C1429" t="s">
        <v>43</v>
      </c>
      <c r="I1429" t="s">
        <v>3</v>
      </c>
      <c r="J1429">
        <v>5</v>
      </c>
      <c r="K1429" t="s">
        <v>43</v>
      </c>
      <c r="U1429" t="s">
        <v>3</v>
      </c>
      <c r="V1429">
        <v>2</v>
      </c>
      <c r="W1429" t="s">
        <v>43</v>
      </c>
      <c r="AG1429" t="s">
        <v>3</v>
      </c>
      <c r="AH1429">
        <v>3</v>
      </c>
      <c r="AI1429" t="s">
        <v>43</v>
      </c>
      <c r="AS1429" t="s">
        <v>3</v>
      </c>
      <c r="AT1429">
        <v>6</v>
      </c>
      <c r="AU1429" t="s">
        <v>43</v>
      </c>
      <c r="BE1429" t="s">
        <v>3</v>
      </c>
      <c r="BF1429">
        <v>0</v>
      </c>
      <c r="BG1429" t="s">
        <v>43</v>
      </c>
    </row>
    <row r="1430" spans="1:59" x14ac:dyDescent="0.3">
      <c r="A1430" t="s">
        <v>3</v>
      </c>
      <c r="B1430">
        <v>1</v>
      </c>
      <c r="C1430" t="s">
        <v>43</v>
      </c>
      <c r="I1430" t="s">
        <v>3</v>
      </c>
      <c r="J1430">
        <v>11</v>
      </c>
      <c r="K1430" t="s">
        <v>43</v>
      </c>
      <c r="U1430" t="s">
        <v>3</v>
      </c>
      <c r="V1430">
        <v>8</v>
      </c>
      <c r="W1430" t="s">
        <v>43</v>
      </c>
      <c r="AG1430" t="s">
        <v>3</v>
      </c>
      <c r="AH1430">
        <v>3</v>
      </c>
      <c r="AI1430" t="s">
        <v>43</v>
      </c>
      <c r="AS1430" t="s">
        <v>3</v>
      </c>
      <c r="AT1430">
        <v>11</v>
      </c>
      <c r="AU1430" t="s">
        <v>43</v>
      </c>
      <c r="BE1430" t="s">
        <v>3</v>
      </c>
      <c r="BF1430">
        <v>3</v>
      </c>
      <c r="BG1430" t="s">
        <v>43</v>
      </c>
    </row>
    <row r="1431" spans="1:59" x14ac:dyDescent="0.3">
      <c r="A1431" t="s">
        <v>3</v>
      </c>
      <c r="B1431">
        <v>0</v>
      </c>
      <c r="C1431" t="s">
        <v>43</v>
      </c>
      <c r="I1431" t="s">
        <v>3</v>
      </c>
      <c r="J1431">
        <v>21</v>
      </c>
      <c r="K1431" t="s">
        <v>43</v>
      </c>
      <c r="U1431" t="s">
        <v>3</v>
      </c>
      <c r="V1431">
        <v>9</v>
      </c>
      <c r="W1431" t="s">
        <v>43</v>
      </c>
      <c r="AG1431" t="s">
        <v>3</v>
      </c>
      <c r="AH1431">
        <v>2</v>
      </c>
      <c r="AI1431" t="s">
        <v>43</v>
      </c>
      <c r="AS1431" t="s">
        <v>3</v>
      </c>
      <c r="AT1431">
        <v>22</v>
      </c>
      <c r="AU1431" t="s">
        <v>43</v>
      </c>
      <c r="BE1431" t="s">
        <v>3</v>
      </c>
      <c r="BF1431">
        <v>13</v>
      </c>
      <c r="BG1431" t="s">
        <v>43</v>
      </c>
    </row>
    <row r="1432" spans="1:59" x14ac:dyDescent="0.3">
      <c r="A1432" t="s">
        <v>3</v>
      </c>
      <c r="B1432">
        <v>8</v>
      </c>
      <c r="C1432" t="s">
        <v>43</v>
      </c>
      <c r="I1432" t="s">
        <v>3</v>
      </c>
      <c r="J1432">
        <v>4</v>
      </c>
      <c r="K1432" t="s">
        <v>43</v>
      </c>
      <c r="U1432" t="s">
        <v>3</v>
      </c>
      <c r="V1432">
        <v>3</v>
      </c>
      <c r="W1432" t="s">
        <v>43</v>
      </c>
      <c r="AG1432" t="s">
        <v>3</v>
      </c>
      <c r="AH1432">
        <v>2</v>
      </c>
      <c r="AI1432" t="s">
        <v>43</v>
      </c>
      <c r="AS1432" t="s">
        <v>3</v>
      </c>
      <c r="AT1432">
        <v>7</v>
      </c>
      <c r="AU1432" t="s">
        <v>43</v>
      </c>
      <c r="BE1432" t="s">
        <v>3</v>
      </c>
      <c r="BF1432">
        <v>1</v>
      </c>
      <c r="BG1432" t="s">
        <v>43</v>
      </c>
    </row>
    <row r="1433" spans="1:59" x14ac:dyDescent="0.3">
      <c r="A1433" t="s">
        <v>3</v>
      </c>
      <c r="B1433">
        <v>1</v>
      </c>
      <c r="C1433" t="s">
        <v>43</v>
      </c>
      <c r="I1433" t="s">
        <v>3</v>
      </c>
      <c r="J1433">
        <v>1</v>
      </c>
      <c r="K1433" t="s">
        <v>43</v>
      </c>
      <c r="U1433" t="s">
        <v>3</v>
      </c>
      <c r="V1433">
        <v>0</v>
      </c>
      <c r="W1433" t="s">
        <v>43</v>
      </c>
      <c r="AG1433" t="s">
        <v>3</v>
      </c>
      <c r="AH1433">
        <v>4</v>
      </c>
      <c r="AI1433" t="s">
        <v>43</v>
      </c>
      <c r="AS1433" t="s">
        <v>3</v>
      </c>
      <c r="AT1433">
        <v>1</v>
      </c>
      <c r="AU1433" t="s">
        <v>43</v>
      </c>
      <c r="BE1433" t="s">
        <v>3</v>
      </c>
      <c r="BF1433">
        <v>1</v>
      </c>
      <c r="BG1433" t="s">
        <v>43</v>
      </c>
    </row>
    <row r="1434" spans="1:59" x14ac:dyDescent="0.3">
      <c r="A1434" t="s">
        <v>3</v>
      </c>
      <c r="B1434">
        <v>2</v>
      </c>
      <c r="C1434" t="s">
        <v>43</v>
      </c>
      <c r="I1434" t="s">
        <v>3</v>
      </c>
      <c r="J1434">
        <v>24</v>
      </c>
      <c r="K1434" t="s">
        <v>43</v>
      </c>
      <c r="U1434" t="s">
        <v>3</v>
      </c>
      <c r="V1434">
        <v>10</v>
      </c>
      <c r="W1434" t="s">
        <v>43</v>
      </c>
      <c r="AG1434" t="s">
        <v>3</v>
      </c>
      <c r="AH1434">
        <v>2</v>
      </c>
      <c r="AI1434" t="s">
        <v>43</v>
      </c>
      <c r="AS1434" t="s">
        <v>3</v>
      </c>
      <c r="AT1434">
        <v>26</v>
      </c>
      <c r="AU1434" t="s">
        <v>43</v>
      </c>
      <c r="BE1434" t="s">
        <v>3</v>
      </c>
      <c r="BF1434">
        <v>1</v>
      </c>
      <c r="BG1434" t="s">
        <v>43</v>
      </c>
    </row>
    <row r="1435" spans="1:59" x14ac:dyDescent="0.3">
      <c r="A1435" t="s">
        <v>3</v>
      </c>
      <c r="B1435">
        <v>2</v>
      </c>
      <c r="C1435" t="s">
        <v>43</v>
      </c>
      <c r="I1435" t="s">
        <v>3</v>
      </c>
      <c r="J1435">
        <v>5</v>
      </c>
      <c r="K1435" t="s">
        <v>43</v>
      </c>
      <c r="U1435" t="s">
        <v>3</v>
      </c>
      <c r="V1435">
        <v>4</v>
      </c>
      <c r="W1435" t="s">
        <v>43</v>
      </c>
      <c r="AG1435" t="s">
        <v>3</v>
      </c>
      <c r="AH1435">
        <v>2</v>
      </c>
      <c r="AI1435" t="s">
        <v>43</v>
      </c>
      <c r="AS1435" t="s">
        <v>3</v>
      </c>
      <c r="AT1435">
        <v>9</v>
      </c>
      <c r="AU1435" t="s">
        <v>43</v>
      </c>
      <c r="BE1435" t="s">
        <v>3</v>
      </c>
      <c r="BF1435">
        <v>1</v>
      </c>
      <c r="BG1435" t="s">
        <v>43</v>
      </c>
    </row>
    <row r="1436" spans="1:59" x14ac:dyDescent="0.3">
      <c r="A1436" t="s">
        <v>3</v>
      </c>
      <c r="B1436">
        <v>9</v>
      </c>
      <c r="C1436" t="s">
        <v>43</v>
      </c>
      <c r="I1436" t="s">
        <v>3</v>
      </c>
      <c r="J1436">
        <v>8</v>
      </c>
      <c r="K1436" t="s">
        <v>43</v>
      </c>
      <c r="U1436" t="s">
        <v>3</v>
      </c>
      <c r="V1436">
        <v>7</v>
      </c>
      <c r="W1436" t="s">
        <v>43</v>
      </c>
      <c r="AG1436" t="s">
        <v>3</v>
      </c>
      <c r="AH1436">
        <v>2</v>
      </c>
      <c r="AI1436" t="s">
        <v>43</v>
      </c>
      <c r="AS1436" t="s">
        <v>3</v>
      </c>
      <c r="AT1436">
        <v>10</v>
      </c>
      <c r="AU1436" t="s">
        <v>43</v>
      </c>
      <c r="BE1436" t="s">
        <v>3</v>
      </c>
      <c r="BF1436">
        <v>7</v>
      </c>
      <c r="BG1436" t="s">
        <v>43</v>
      </c>
    </row>
    <row r="1437" spans="1:59" x14ac:dyDescent="0.3">
      <c r="A1437" t="s">
        <v>3</v>
      </c>
      <c r="B1437">
        <v>1</v>
      </c>
      <c r="C1437" t="s">
        <v>43</v>
      </c>
      <c r="I1437" t="s">
        <v>3</v>
      </c>
      <c r="J1437">
        <v>3</v>
      </c>
      <c r="K1437" t="s">
        <v>43</v>
      </c>
      <c r="U1437" t="s">
        <v>3</v>
      </c>
      <c r="V1437">
        <v>2</v>
      </c>
      <c r="W1437" t="s">
        <v>43</v>
      </c>
      <c r="AG1437" t="s">
        <v>3</v>
      </c>
      <c r="AH1437">
        <v>2</v>
      </c>
      <c r="AI1437" t="s">
        <v>43</v>
      </c>
      <c r="AS1437" t="s">
        <v>3</v>
      </c>
      <c r="AT1437">
        <v>3</v>
      </c>
      <c r="AU1437" t="s">
        <v>43</v>
      </c>
      <c r="BE1437" t="s">
        <v>3</v>
      </c>
      <c r="BF1437">
        <v>2</v>
      </c>
      <c r="BG1437" t="s">
        <v>43</v>
      </c>
    </row>
    <row r="1438" spans="1:59" x14ac:dyDescent="0.3">
      <c r="A1438" t="s">
        <v>3</v>
      </c>
      <c r="B1438">
        <v>6</v>
      </c>
      <c r="C1438" t="s">
        <v>43</v>
      </c>
      <c r="I1438" t="s">
        <v>3</v>
      </c>
      <c r="J1438">
        <v>19</v>
      </c>
      <c r="K1438" t="s">
        <v>43</v>
      </c>
      <c r="U1438" t="s">
        <v>3</v>
      </c>
      <c r="V1438">
        <v>7</v>
      </c>
      <c r="W1438" t="s">
        <v>43</v>
      </c>
      <c r="AG1438" t="s">
        <v>3</v>
      </c>
      <c r="AH1438">
        <v>2</v>
      </c>
      <c r="AI1438" t="s">
        <v>43</v>
      </c>
      <c r="AS1438" t="s">
        <v>3</v>
      </c>
      <c r="AT1438">
        <v>24</v>
      </c>
      <c r="AU1438" t="s">
        <v>43</v>
      </c>
      <c r="BE1438" t="s">
        <v>3</v>
      </c>
      <c r="BF1438">
        <v>3</v>
      </c>
      <c r="BG1438" t="s">
        <v>43</v>
      </c>
    </row>
    <row r="1439" spans="1:59" x14ac:dyDescent="0.3">
      <c r="A1439" t="s">
        <v>3</v>
      </c>
      <c r="B1439">
        <v>7</v>
      </c>
      <c r="C1439" t="s">
        <v>43</v>
      </c>
      <c r="I1439" t="s">
        <v>3</v>
      </c>
      <c r="J1439">
        <v>1</v>
      </c>
      <c r="K1439" t="s">
        <v>43</v>
      </c>
      <c r="U1439" t="s">
        <v>3</v>
      </c>
      <c r="V1439">
        <v>0</v>
      </c>
      <c r="W1439" t="s">
        <v>43</v>
      </c>
      <c r="AG1439" t="s">
        <v>3</v>
      </c>
      <c r="AH1439">
        <v>3</v>
      </c>
      <c r="AI1439" t="s">
        <v>43</v>
      </c>
      <c r="AS1439" t="s">
        <v>3</v>
      </c>
      <c r="AT1439">
        <v>3</v>
      </c>
      <c r="AU1439" t="s">
        <v>43</v>
      </c>
      <c r="BE1439" t="s">
        <v>3</v>
      </c>
      <c r="BF1439">
        <v>0</v>
      </c>
      <c r="BG1439" t="s">
        <v>43</v>
      </c>
    </row>
    <row r="1440" spans="1:59" x14ac:dyDescent="0.3">
      <c r="A1440" t="s">
        <v>3</v>
      </c>
      <c r="B1440">
        <v>0</v>
      </c>
      <c r="C1440" t="s">
        <v>43</v>
      </c>
      <c r="I1440" t="s">
        <v>3</v>
      </c>
      <c r="J1440">
        <v>4</v>
      </c>
      <c r="K1440" t="s">
        <v>43</v>
      </c>
      <c r="U1440" t="s">
        <v>3</v>
      </c>
      <c r="V1440">
        <v>2</v>
      </c>
      <c r="W1440" t="s">
        <v>43</v>
      </c>
      <c r="AG1440" t="s">
        <v>3</v>
      </c>
      <c r="AH1440">
        <v>0</v>
      </c>
      <c r="AI1440" t="s">
        <v>43</v>
      </c>
      <c r="AS1440" t="s">
        <v>3</v>
      </c>
      <c r="AT1440">
        <v>5</v>
      </c>
      <c r="AU1440" t="s">
        <v>43</v>
      </c>
      <c r="BE1440" t="s">
        <v>3</v>
      </c>
      <c r="BF1440">
        <v>3</v>
      </c>
      <c r="BG1440" t="s">
        <v>43</v>
      </c>
    </row>
    <row r="1441" spans="1:59" x14ac:dyDescent="0.3">
      <c r="A1441" t="s">
        <v>3</v>
      </c>
      <c r="B1441">
        <v>1</v>
      </c>
      <c r="C1441" t="s">
        <v>43</v>
      </c>
      <c r="I1441" t="s">
        <v>3</v>
      </c>
      <c r="J1441">
        <v>1</v>
      </c>
      <c r="K1441" t="s">
        <v>43</v>
      </c>
      <c r="U1441" t="s">
        <v>3</v>
      </c>
      <c r="V1441">
        <v>0</v>
      </c>
      <c r="W1441" t="s">
        <v>43</v>
      </c>
      <c r="AG1441" t="s">
        <v>3</v>
      </c>
      <c r="AH1441">
        <v>3</v>
      </c>
      <c r="AI1441" t="s">
        <v>43</v>
      </c>
      <c r="AS1441" t="s">
        <v>3</v>
      </c>
      <c r="AT1441">
        <v>1</v>
      </c>
      <c r="AU1441" t="s">
        <v>43</v>
      </c>
      <c r="BE1441" t="s">
        <v>3</v>
      </c>
      <c r="BF1441">
        <v>0</v>
      </c>
      <c r="BG1441" t="s">
        <v>43</v>
      </c>
    </row>
    <row r="1442" spans="1:59" x14ac:dyDescent="0.3">
      <c r="A1442" t="s">
        <v>3</v>
      </c>
      <c r="B1442">
        <v>3</v>
      </c>
      <c r="C1442" t="s">
        <v>43</v>
      </c>
      <c r="I1442" t="s">
        <v>3</v>
      </c>
      <c r="J1442">
        <v>3</v>
      </c>
      <c r="K1442" t="s">
        <v>43</v>
      </c>
      <c r="U1442" t="s">
        <v>3</v>
      </c>
      <c r="V1442">
        <v>2</v>
      </c>
      <c r="W1442" t="s">
        <v>43</v>
      </c>
      <c r="AG1442" t="s">
        <v>3</v>
      </c>
      <c r="AH1442">
        <v>2</v>
      </c>
      <c r="AI1442" t="s">
        <v>43</v>
      </c>
      <c r="AS1442" t="s">
        <v>3</v>
      </c>
      <c r="AT1442">
        <v>6</v>
      </c>
      <c r="AU1442" t="s">
        <v>43</v>
      </c>
      <c r="BE1442" t="s">
        <v>3</v>
      </c>
      <c r="BF1442">
        <v>2</v>
      </c>
      <c r="BG1442" t="s">
        <v>43</v>
      </c>
    </row>
    <row r="1443" spans="1:59" x14ac:dyDescent="0.3">
      <c r="A1443" t="s">
        <v>3</v>
      </c>
      <c r="B1443">
        <v>4</v>
      </c>
      <c r="C1443" t="s">
        <v>43</v>
      </c>
      <c r="I1443" t="s">
        <v>3</v>
      </c>
      <c r="J1443">
        <v>7</v>
      </c>
      <c r="K1443" t="s">
        <v>43</v>
      </c>
      <c r="U1443" t="s">
        <v>3</v>
      </c>
      <c r="V1443">
        <v>7</v>
      </c>
      <c r="W1443" t="s">
        <v>43</v>
      </c>
      <c r="AG1443" t="s">
        <v>3</v>
      </c>
      <c r="AH1443">
        <v>1</v>
      </c>
      <c r="AI1443" t="s">
        <v>43</v>
      </c>
      <c r="AS1443" t="s">
        <v>3</v>
      </c>
      <c r="AT1443">
        <v>28</v>
      </c>
      <c r="AU1443" t="s">
        <v>43</v>
      </c>
      <c r="BE1443" t="s">
        <v>3</v>
      </c>
      <c r="BF1443">
        <v>4</v>
      </c>
      <c r="BG1443" t="s">
        <v>43</v>
      </c>
    </row>
    <row r="1444" spans="1:59" x14ac:dyDescent="0.3">
      <c r="A1444" t="s">
        <v>3</v>
      </c>
      <c r="B1444">
        <v>3</v>
      </c>
      <c r="C1444" t="s">
        <v>43</v>
      </c>
      <c r="I1444" t="s">
        <v>3</v>
      </c>
      <c r="J1444">
        <v>3</v>
      </c>
      <c r="K1444" t="s">
        <v>43</v>
      </c>
      <c r="U1444" t="s">
        <v>3</v>
      </c>
      <c r="V1444">
        <v>2</v>
      </c>
      <c r="W1444" t="s">
        <v>43</v>
      </c>
      <c r="AG1444" t="s">
        <v>3</v>
      </c>
      <c r="AH1444">
        <v>3</v>
      </c>
      <c r="AI1444" t="s">
        <v>43</v>
      </c>
      <c r="AS1444" t="s">
        <v>3</v>
      </c>
      <c r="AT1444">
        <v>5</v>
      </c>
      <c r="AU1444" t="s">
        <v>43</v>
      </c>
      <c r="BE1444" t="s">
        <v>3</v>
      </c>
      <c r="BF1444">
        <v>1</v>
      </c>
      <c r="BG1444" t="s">
        <v>43</v>
      </c>
    </row>
    <row r="1445" spans="1:59" x14ac:dyDescent="0.3">
      <c r="A1445" t="s">
        <v>3</v>
      </c>
      <c r="B1445">
        <v>5</v>
      </c>
      <c r="C1445" t="s">
        <v>43</v>
      </c>
      <c r="I1445" t="s">
        <v>3</v>
      </c>
      <c r="J1445">
        <v>5</v>
      </c>
      <c r="K1445" t="s">
        <v>43</v>
      </c>
      <c r="U1445" t="s">
        <v>3</v>
      </c>
      <c r="V1445">
        <v>3</v>
      </c>
      <c r="W1445" t="s">
        <v>43</v>
      </c>
      <c r="AG1445" t="s">
        <v>3</v>
      </c>
      <c r="AH1445">
        <v>4</v>
      </c>
      <c r="AI1445" t="s">
        <v>43</v>
      </c>
      <c r="AS1445" t="s">
        <v>3</v>
      </c>
      <c r="AT1445">
        <v>7</v>
      </c>
      <c r="AU1445" t="s">
        <v>43</v>
      </c>
      <c r="BE1445" t="s">
        <v>3</v>
      </c>
      <c r="BF1445">
        <v>0</v>
      </c>
      <c r="BG1445" t="s">
        <v>43</v>
      </c>
    </row>
    <row r="1446" spans="1:59" x14ac:dyDescent="0.3">
      <c r="A1446" t="s">
        <v>3</v>
      </c>
      <c r="B1446">
        <v>0</v>
      </c>
      <c r="C1446" t="s">
        <v>43</v>
      </c>
      <c r="I1446" t="s">
        <v>3</v>
      </c>
      <c r="J1446">
        <v>15</v>
      </c>
      <c r="K1446" t="s">
        <v>43</v>
      </c>
      <c r="U1446" t="s">
        <v>3</v>
      </c>
      <c r="V1446">
        <v>9</v>
      </c>
      <c r="W1446" t="s">
        <v>43</v>
      </c>
      <c r="AG1446" t="s">
        <v>3</v>
      </c>
      <c r="AH1446">
        <v>2</v>
      </c>
      <c r="AI1446" t="s">
        <v>43</v>
      </c>
      <c r="AS1446" t="s">
        <v>3</v>
      </c>
      <c r="AT1446">
        <v>16</v>
      </c>
      <c r="AU1446" t="s">
        <v>43</v>
      </c>
      <c r="BE1446" t="s">
        <v>3</v>
      </c>
      <c r="BF1446">
        <v>10</v>
      </c>
      <c r="BG1446" t="s">
        <v>43</v>
      </c>
    </row>
    <row r="1447" spans="1:59" x14ac:dyDescent="0.3">
      <c r="A1447" t="s">
        <v>3</v>
      </c>
      <c r="B1447">
        <v>1</v>
      </c>
      <c r="C1447" t="s">
        <v>43</v>
      </c>
      <c r="I1447" t="s">
        <v>3</v>
      </c>
      <c r="J1447">
        <v>10</v>
      </c>
      <c r="K1447" t="s">
        <v>43</v>
      </c>
      <c r="U1447" t="s">
        <v>3</v>
      </c>
      <c r="V1447">
        <v>8</v>
      </c>
      <c r="W1447" t="s">
        <v>43</v>
      </c>
      <c r="AG1447" t="s">
        <v>3</v>
      </c>
      <c r="AH1447">
        <v>4</v>
      </c>
      <c r="AI1447" t="s">
        <v>43</v>
      </c>
      <c r="AS1447" t="s">
        <v>3</v>
      </c>
      <c r="AT1447">
        <v>10</v>
      </c>
      <c r="AU1447" t="s">
        <v>43</v>
      </c>
      <c r="BE1447" t="s">
        <v>3</v>
      </c>
      <c r="BF1447">
        <v>6</v>
      </c>
      <c r="BG1447" t="s">
        <v>43</v>
      </c>
    </row>
    <row r="1448" spans="1:59" x14ac:dyDescent="0.3">
      <c r="A1448" t="s">
        <v>3</v>
      </c>
      <c r="B1448">
        <v>1</v>
      </c>
      <c r="C1448" t="s">
        <v>43</v>
      </c>
      <c r="I1448" t="s">
        <v>3</v>
      </c>
      <c r="J1448">
        <v>0</v>
      </c>
      <c r="K1448" t="s">
        <v>43</v>
      </c>
      <c r="U1448" t="s">
        <v>3</v>
      </c>
      <c r="V1448">
        <v>0</v>
      </c>
      <c r="W1448" t="s">
        <v>43</v>
      </c>
      <c r="AG1448" t="s">
        <v>3</v>
      </c>
      <c r="AH1448">
        <v>2</v>
      </c>
      <c r="AI1448" t="s">
        <v>43</v>
      </c>
      <c r="AS1448" t="s">
        <v>3</v>
      </c>
      <c r="AT1448">
        <v>0</v>
      </c>
      <c r="AU1448" t="s">
        <v>43</v>
      </c>
      <c r="BE1448" t="s">
        <v>3</v>
      </c>
      <c r="BF1448">
        <v>0</v>
      </c>
      <c r="BG1448" t="s">
        <v>43</v>
      </c>
    </row>
    <row r="1449" spans="1:59" x14ac:dyDescent="0.3">
      <c r="A1449" t="s">
        <v>3</v>
      </c>
      <c r="B1449">
        <v>9</v>
      </c>
      <c r="C1449" t="s">
        <v>43</v>
      </c>
      <c r="I1449" t="s">
        <v>3</v>
      </c>
      <c r="J1449">
        <v>13</v>
      </c>
      <c r="K1449" t="s">
        <v>43</v>
      </c>
      <c r="U1449" t="s">
        <v>3</v>
      </c>
      <c r="V1449">
        <v>12</v>
      </c>
      <c r="W1449" t="s">
        <v>43</v>
      </c>
      <c r="AG1449" t="s">
        <v>3</v>
      </c>
      <c r="AH1449">
        <v>3</v>
      </c>
      <c r="AI1449" t="s">
        <v>43</v>
      </c>
      <c r="AS1449" t="s">
        <v>3</v>
      </c>
      <c r="AT1449">
        <v>15</v>
      </c>
      <c r="AU1449" t="s">
        <v>43</v>
      </c>
      <c r="BE1449" t="s">
        <v>3</v>
      </c>
      <c r="BF1449">
        <v>6</v>
      </c>
      <c r="BG1449" t="s">
        <v>43</v>
      </c>
    </row>
    <row r="1450" spans="1:59" x14ac:dyDescent="0.3">
      <c r="A1450" t="s">
        <v>3</v>
      </c>
      <c r="B1450">
        <v>6</v>
      </c>
      <c r="C1450" t="s">
        <v>43</v>
      </c>
      <c r="I1450" t="s">
        <v>3</v>
      </c>
      <c r="J1450">
        <v>2</v>
      </c>
      <c r="K1450" t="s">
        <v>43</v>
      </c>
      <c r="U1450" t="s">
        <v>3</v>
      </c>
      <c r="V1450">
        <v>2</v>
      </c>
      <c r="W1450" t="s">
        <v>43</v>
      </c>
      <c r="AG1450" t="s">
        <v>3</v>
      </c>
      <c r="AH1450">
        <v>2</v>
      </c>
      <c r="AI1450" t="s">
        <v>43</v>
      </c>
      <c r="AS1450" t="s">
        <v>3</v>
      </c>
      <c r="AT1450">
        <v>7</v>
      </c>
      <c r="AU1450" t="s">
        <v>43</v>
      </c>
      <c r="BE1450" t="s">
        <v>3</v>
      </c>
      <c r="BF1450">
        <v>2</v>
      </c>
      <c r="BG1450" t="s">
        <v>43</v>
      </c>
    </row>
    <row r="1451" spans="1:59" x14ac:dyDescent="0.3">
      <c r="A1451" t="s">
        <v>3</v>
      </c>
      <c r="B1451">
        <v>3</v>
      </c>
      <c r="C1451" t="s">
        <v>43</v>
      </c>
      <c r="I1451" t="s">
        <v>3</v>
      </c>
      <c r="J1451">
        <v>11</v>
      </c>
      <c r="K1451" t="s">
        <v>43</v>
      </c>
      <c r="U1451" t="s">
        <v>3</v>
      </c>
      <c r="V1451">
        <v>9</v>
      </c>
      <c r="W1451" t="s">
        <v>43</v>
      </c>
      <c r="AG1451" t="s">
        <v>3</v>
      </c>
      <c r="AH1451">
        <v>2</v>
      </c>
      <c r="AI1451" t="s">
        <v>43</v>
      </c>
      <c r="AS1451" t="s">
        <v>3</v>
      </c>
      <c r="AT1451">
        <v>13</v>
      </c>
      <c r="AU1451" t="s">
        <v>43</v>
      </c>
      <c r="BE1451" t="s">
        <v>3</v>
      </c>
      <c r="BF1451">
        <v>6</v>
      </c>
      <c r="BG1451" t="s">
        <v>43</v>
      </c>
    </row>
    <row r="1452" spans="1:59" x14ac:dyDescent="0.3">
      <c r="A1452" t="s">
        <v>3</v>
      </c>
      <c r="B1452">
        <v>2</v>
      </c>
      <c r="C1452" t="s">
        <v>43</v>
      </c>
      <c r="I1452" t="s">
        <v>3</v>
      </c>
      <c r="J1452">
        <v>9</v>
      </c>
      <c r="K1452" t="s">
        <v>43</v>
      </c>
      <c r="U1452" t="s">
        <v>3</v>
      </c>
      <c r="V1452">
        <v>7</v>
      </c>
      <c r="W1452" t="s">
        <v>43</v>
      </c>
      <c r="AG1452" t="s">
        <v>3</v>
      </c>
      <c r="AH1452">
        <v>3</v>
      </c>
      <c r="AI1452" t="s">
        <v>43</v>
      </c>
      <c r="AS1452" t="s">
        <v>3</v>
      </c>
      <c r="AT1452">
        <v>19</v>
      </c>
      <c r="AU1452" t="s">
        <v>43</v>
      </c>
      <c r="BE1452" t="s">
        <v>3</v>
      </c>
      <c r="BF1452">
        <v>7</v>
      </c>
      <c r="BG1452" t="s">
        <v>43</v>
      </c>
    </row>
    <row r="1453" spans="1:59" x14ac:dyDescent="0.3">
      <c r="A1453" t="s">
        <v>3</v>
      </c>
      <c r="B1453">
        <v>1</v>
      </c>
      <c r="C1453" t="s">
        <v>43</v>
      </c>
      <c r="I1453" t="s">
        <v>3</v>
      </c>
      <c r="J1453">
        <v>3</v>
      </c>
      <c r="K1453" t="s">
        <v>43</v>
      </c>
      <c r="U1453" t="s">
        <v>3</v>
      </c>
      <c r="V1453">
        <v>2</v>
      </c>
      <c r="W1453" t="s">
        <v>43</v>
      </c>
      <c r="AG1453" t="s">
        <v>3</v>
      </c>
      <c r="AH1453">
        <v>2</v>
      </c>
      <c r="AI1453" t="s">
        <v>43</v>
      </c>
      <c r="AS1453" t="s">
        <v>3</v>
      </c>
      <c r="AT1453">
        <v>3</v>
      </c>
      <c r="AU1453" t="s">
        <v>43</v>
      </c>
      <c r="BE1453" t="s">
        <v>3</v>
      </c>
      <c r="BF1453">
        <v>0</v>
      </c>
      <c r="BG1453" t="s">
        <v>43</v>
      </c>
    </row>
    <row r="1454" spans="1:59" x14ac:dyDescent="0.3">
      <c r="A1454" t="s">
        <v>3</v>
      </c>
      <c r="B1454">
        <v>7</v>
      </c>
      <c r="C1454" t="s">
        <v>43</v>
      </c>
      <c r="I1454" t="s">
        <v>3</v>
      </c>
      <c r="J1454">
        <v>23</v>
      </c>
      <c r="K1454" t="s">
        <v>43</v>
      </c>
      <c r="U1454" t="s">
        <v>3</v>
      </c>
      <c r="V1454">
        <v>5</v>
      </c>
      <c r="W1454" t="s">
        <v>43</v>
      </c>
      <c r="AG1454" t="s">
        <v>3</v>
      </c>
      <c r="AH1454">
        <v>3</v>
      </c>
      <c r="AI1454" t="s">
        <v>43</v>
      </c>
      <c r="AS1454" t="s">
        <v>3</v>
      </c>
      <c r="AT1454">
        <v>25</v>
      </c>
      <c r="AU1454" t="s">
        <v>43</v>
      </c>
      <c r="BE1454" t="s">
        <v>3</v>
      </c>
      <c r="BF1454">
        <v>14</v>
      </c>
      <c r="BG1454" t="s">
        <v>43</v>
      </c>
    </row>
    <row r="1455" spans="1:59" x14ac:dyDescent="0.3">
      <c r="A1455" t="s">
        <v>3</v>
      </c>
      <c r="B1455">
        <v>5</v>
      </c>
      <c r="C1455" t="s">
        <v>43</v>
      </c>
      <c r="I1455" t="s">
        <v>3</v>
      </c>
      <c r="J1455">
        <v>2</v>
      </c>
      <c r="K1455" t="s">
        <v>43</v>
      </c>
      <c r="U1455" t="s">
        <v>3</v>
      </c>
      <c r="V1455">
        <v>2</v>
      </c>
      <c r="W1455" t="s">
        <v>43</v>
      </c>
      <c r="AG1455" t="s">
        <v>3</v>
      </c>
      <c r="AH1455">
        <v>3</v>
      </c>
      <c r="AI1455" t="s">
        <v>43</v>
      </c>
      <c r="AS1455" t="s">
        <v>3</v>
      </c>
      <c r="AT1455">
        <v>16</v>
      </c>
      <c r="AU1455" t="s">
        <v>43</v>
      </c>
      <c r="BE1455" t="s">
        <v>3</v>
      </c>
      <c r="BF1455">
        <v>2</v>
      </c>
      <c r="BG1455" t="s">
        <v>43</v>
      </c>
    </row>
    <row r="1456" spans="1:59" x14ac:dyDescent="0.3">
      <c r="A1456" t="s">
        <v>3</v>
      </c>
      <c r="B1456">
        <v>6</v>
      </c>
      <c r="C1456" t="s">
        <v>43</v>
      </c>
      <c r="I1456" t="s">
        <v>3</v>
      </c>
      <c r="J1456">
        <v>0</v>
      </c>
      <c r="K1456" t="s">
        <v>43</v>
      </c>
      <c r="U1456" t="s">
        <v>3</v>
      </c>
      <c r="V1456">
        <v>0</v>
      </c>
      <c r="W1456" t="s">
        <v>43</v>
      </c>
      <c r="AG1456" t="s">
        <v>3</v>
      </c>
      <c r="AH1456">
        <v>2</v>
      </c>
      <c r="AI1456" t="s">
        <v>43</v>
      </c>
      <c r="AS1456" t="s">
        <v>3</v>
      </c>
      <c r="AT1456">
        <v>10</v>
      </c>
      <c r="AU1456" t="s">
        <v>43</v>
      </c>
      <c r="BE1456" t="s">
        <v>3</v>
      </c>
      <c r="BF1456">
        <v>0</v>
      </c>
      <c r="BG1456" t="s">
        <v>43</v>
      </c>
    </row>
    <row r="1457" spans="1:59" x14ac:dyDescent="0.3">
      <c r="A1457" t="s">
        <v>3</v>
      </c>
      <c r="B1457">
        <v>1</v>
      </c>
      <c r="C1457" t="s">
        <v>43</v>
      </c>
      <c r="I1457" t="s">
        <v>3</v>
      </c>
      <c r="J1457">
        <v>2</v>
      </c>
      <c r="K1457" t="s">
        <v>43</v>
      </c>
      <c r="U1457" t="s">
        <v>3</v>
      </c>
      <c r="V1457">
        <v>2</v>
      </c>
      <c r="W1457" t="s">
        <v>43</v>
      </c>
      <c r="AG1457" t="s">
        <v>3</v>
      </c>
      <c r="AH1457">
        <v>3</v>
      </c>
      <c r="AI1457" t="s">
        <v>43</v>
      </c>
      <c r="AS1457" t="s">
        <v>3</v>
      </c>
      <c r="AT1457">
        <v>2</v>
      </c>
      <c r="AU1457" t="s">
        <v>43</v>
      </c>
      <c r="BE1457" t="s">
        <v>3</v>
      </c>
      <c r="BF1457">
        <v>2</v>
      </c>
      <c r="BG1457" t="s">
        <v>43</v>
      </c>
    </row>
    <row r="1458" spans="1:59" x14ac:dyDescent="0.3">
      <c r="A1458" t="s">
        <v>3</v>
      </c>
      <c r="B1458">
        <v>2</v>
      </c>
      <c r="C1458" t="s">
        <v>43</v>
      </c>
      <c r="I1458" t="s">
        <v>3</v>
      </c>
      <c r="J1458">
        <v>0</v>
      </c>
      <c r="K1458" t="s">
        <v>43</v>
      </c>
      <c r="U1458" t="s">
        <v>3</v>
      </c>
      <c r="V1458">
        <v>0</v>
      </c>
      <c r="W1458" t="s">
        <v>43</v>
      </c>
      <c r="AG1458" t="s">
        <v>3</v>
      </c>
      <c r="AH1458">
        <v>2</v>
      </c>
      <c r="AI1458" t="s">
        <v>43</v>
      </c>
      <c r="AS1458" t="s">
        <v>3</v>
      </c>
      <c r="AT1458">
        <v>11</v>
      </c>
      <c r="AU1458" t="s">
        <v>43</v>
      </c>
      <c r="BE1458" t="s">
        <v>3</v>
      </c>
      <c r="BF1458">
        <v>0</v>
      </c>
      <c r="BG1458" t="s">
        <v>43</v>
      </c>
    </row>
    <row r="1459" spans="1:59" x14ac:dyDescent="0.3">
      <c r="A1459" t="s">
        <v>3</v>
      </c>
      <c r="B1459">
        <v>2</v>
      </c>
      <c r="C1459" t="s">
        <v>43</v>
      </c>
      <c r="I1459" t="s">
        <v>3</v>
      </c>
      <c r="J1459">
        <v>1</v>
      </c>
      <c r="K1459" t="s">
        <v>43</v>
      </c>
      <c r="U1459" t="s">
        <v>3</v>
      </c>
      <c r="V1459">
        <v>0</v>
      </c>
      <c r="W1459" t="s">
        <v>43</v>
      </c>
      <c r="AG1459" t="s">
        <v>3</v>
      </c>
      <c r="AH1459">
        <v>2</v>
      </c>
      <c r="AI1459" t="s">
        <v>43</v>
      </c>
      <c r="AS1459" t="s">
        <v>3</v>
      </c>
      <c r="AT1459">
        <v>10</v>
      </c>
      <c r="AU1459" t="s">
        <v>43</v>
      </c>
      <c r="BE1459" t="s">
        <v>3</v>
      </c>
      <c r="BF1459">
        <v>0</v>
      </c>
      <c r="BG1459" t="s">
        <v>43</v>
      </c>
    </row>
    <row r="1460" spans="1:59" x14ac:dyDescent="0.3">
      <c r="A1460" t="s">
        <v>3</v>
      </c>
      <c r="B1460">
        <v>1</v>
      </c>
      <c r="C1460" t="s">
        <v>43</v>
      </c>
      <c r="I1460" t="s">
        <v>3</v>
      </c>
      <c r="J1460">
        <v>1</v>
      </c>
      <c r="K1460" t="s">
        <v>43</v>
      </c>
      <c r="U1460" t="s">
        <v>3</v>
      </c>
      <c r="V1460">
        <v>0</v>
      </c>
      <c r="W1460" t="s">
        <v>43</v>
      </c>
      <c r="AG1460" t="s">
        <v>3</v>
      </c>
      <c r="AH1460">
        <v>3</v>
      </c>
      <c r="AI1460" t="s">
        <v>43</v>
      </c>
      <c r="AS1460" t="s">
        <v>3</v>
      </c>
      <c r="AT1460">
        <v>1</v>
      </c>
      <c r="AU1460" t="s">
        <v>43</v>
      </c>
      <c r="BE1460" t="s">
        <v>3</v>
      </c>
      <c r="BF1460">
        <v>1</v>
      </c>
      <c r="BG1460" t="s">
        <v>43</v>
      </c>
    </row>
    <row r="1461" spans="1:59" x14ac:dyDescent="0.3">
      <c r="A1461" t="s">
        <v>3</v>
      </c>
      <c r="B1461">
        <v>1</v>
      </c>
      <c r="C1461" t="s">
        <v>43</v>
      </c>
      <c r="I1461" t="s">
        <v>3</v>
      </c>
      <c r="J1461">
        <v>10</v>
      </c>
      <c r="K1461" t="s">
        <v>43</v>
      </c>
      <c r="U1461" t="s">
        <v>3</v>
      </c>
      <c r="V1461">
        <v>7</v>
      </c>
      <c r="W1461" t="s">
        <v>43</v>
      </c>
      <c r="AG1461" t="s">
        <v>3</v>
      </c>
      <c r="AH1461">
        <v>2</v>
      </c>
      <c r="AI1461" t="s">
        <v>43</v>
      </c>
      <c r="AS1461" t="s">
        <v>3</v>
      </c>
      <c r="AT1461">
        <v>10</v>
      </c>
      <c r="AU1461" t="s">
        <v>43</v>
      </c>
      <c r="BE1461" t="s">
        <v>3</v>
      </c>
      <c r="BF1461">
        <v>7</v>
      </c>
      <c r="BG1461" t="s">
        <v>43</v>
      </c>
    </row>
    <row r="1462" spans="1:59" x14ac:dyDescent="0.3">
      <c r="A1462" t="s">
        <v>3</v>
      </c>
      <c r="B1462">
        <v>7</v>
      </c>
      <c r="C1462" t="s">
        <v>43</v>
      </c>
      <c r="I1462" t="s">
        <v>3</v>
      </c>
      <c r="J1462">
        <v>2</v>
      </c>
      <c r="K1462" t="s">
        <v>43</v>
      </c>
      <c r="U1462" t="s">
        <v>3</v>
      </c>
      <c r="V1462">
        <v>2</v>
      </c>
      <c r="W1462" t="s">
        <v>43</v>
      </c>
      <c r="AG1462" t="s">
        <v>3</v>
      </c>
      <c r="AH1462">
        <v>3</v>
      </c>
      <c r="AI1462" t="s">
        <v>43</v>
      </c>
      <c r="AS1462" t="s">
        <v>3</v>
      </c>
      <c r="AT1462">
        <v>7</v>
      </c>
      <c r="AU1462" t="s">
        <v>43</v>
      </c>
      <c r="BE1462" t="s">
        <v>3</v>
      </c>
      <c r="BF1462">
        <v>2</v>
      </c>
      <c r="BG1462" t="s">
        <v>43</v>
      </c>
    </row>
    <row r="1463" spans="1:59" x14ac:dyDescent="0.3">
      <c r="A1463" t="s">
        <v>3</v>
      </c>
      <c r="B1463">
        <v>5</v>
      </c>
      <c r="C1463" t="s">
        <v>43</v>
      </c>
      <c r="I1463" t="s">
        <v>3</v>
      </c>
      <c r="J1463">
        <v>8</v>
      </c>
      <c r="K1463" t="s">
        <v>43</v>
      </c>
      <c r="U1463" t="s">
        <v>3</v>
      </c>
      <c r="V1463">
        <v>7</v>
      </c>
      <c r="W1463" t="s">
        <v>43</v>
      </c>
      <c r="AG1463" t="s">
        <v>3</v>
      </c>
      <c r="AH1463">
        <v>2</v>
      </c>
      <c r="AI1463" t="s">
        <v>43</v>
      </c>
      <c r="AS1463" t="s">
        <v>3</v>
      </c>
      <c r="AT1463">
        <v>14</v>
      </c>
      <c r="AU1463" t="s">
        <v>43</v>
      </c>
      <c r="BE1463" t="s">
        <v>3</v>
      </c>
      <c r="BF1463">
        <v>0</v>
      </c>
      <c r="BG1463" t="s">
        <v>43</v>
      </c>
    </row>
    <row r="1464" spans="1:59" x14ac:dyDescent="0.3">
      <c r="A1464" t="s">
        <v>3</v>
      </c>
      <c r="B1464">
        <v>1</v>
      </c>
      <c r="C1464" t="s">
        <v>43</v>
      </c>
      <c r="I1464" t="s">
        <v>3</v>
      </c>
      <c r="J1464">
        <v>1</v>
      </c>
      <c r="K1464" t="s">
        <v>43</v>
      </c>
      <c r="U1464" t="s">
        <v>3</v>
      </c>
      <c r="V1464">
        <v>0</v>
      </c>
      <c r="W1464" t="s">
        <v>43</v>
      </c>
      <c r="AG1464" t="s">
        <v>3</v>
      </c>
      <c r="AH1464">
        <v>3</v>
      </c>
      <c r="AI1464" t="s">
        <v>43</v>
      </c>
      <c r="AS1464" t="s">
        <v>3</v>
      </c>
      <c r="AT1464">
        <v>1</v>
      </c>
      <c r="AU1464" t="s">
        <v>43</v>
      </c>
      <c r="BE1464" t="s">
        <v>3</v>
      </c>
      <c r="BF1464">
        <v>0</v>
      </c>
      <c r="BG1464" t="s">
        <v>43</v>
      </c>
    </row>
    <row r="1465" spans="1:59" x14ac:dyDescent="0.3">
      <c r="A1465" t="s">
        <v>3</v>
      </c>
      <c r="B1465">
        <v>1</v>
      </c>
      <c r="C1465" t="s">
        <v>43</v>
      </c>
      <c r="I1465" t="s">
        <v>3</v>
      </c>
      <c r="J1465">
        <v>1</v>
      </c>
      <c r="K1465" t="s">
        <v>43</v>
      </c>
      <c r="U1465" t="s">
        <v>3</v>
      </c>
      <c r="V1465">
        <v>0</v>
      </c>
      <c r="W1465" t="s">
        <v>43</v>
      </c>
      <c r="AG1465" t="s">
        <v>3</v>
      </c>
      <c r="AH1465">
        <v>3</v>
      </c>
      <c r="AI1465" t="s">
        <v>43</v>
      </c>
      <c r="AS1465" t="s">
        <v>3</v>
      </c>
      <c r="AT1465">
        <v>1</v>
      </c>
      <c r="AU1465" t="s">
        <v>43</v>
      </c>
      <c r="BE1465" t="s">
        <v>3</v>
      </c>
      <c r="BF1465">
        <v>0</v>
      </c>
      <c r="BG1465" t="s">
        <v>43</v>
      </c>
    </row>
    <row r="1466" spans="1:59" x14ac:dyDescent="0.3">
      <c r="A1466" t="s">
        <v>3</v>
      </c>
      <c r="B1466">
        <v>3</v>
      </c>
      <c r="C1466" t="s">
        <v>43</v>
      </c>
      <c r="I1466" t="s">
        <v>3</v>
      </c>
      <c r="J1466">
        <v>2</v>
      </c>
      <c r="K1466" t="s">
        <v>43</v>
      </c>
      <c r="U1466" t="s">
        <v>3</v>
      </c>
      <c r="V1466">
        <v>0</v>
      </c>
      <c r="W1466" t="s">
        <v>43</v>
      </c>
      <c r="AG1466" t="s">
        <v>3</v>
      </c>
      <c r="AH1466">
        <v>0</v>
      </c>
      <c r="AI1466" t="s">
        <v>43</v>
      </c>
      <c r="AS1466" t="s">
        <v>3</v>
      </c>
      <c r="AT1466">
        <v>6</v>
      </c>
      <c r="AU1466" t="s">
        <v>43</v>
      </c>
      <c r="BE1466" t="s">
        <v>3</v>
      </c>
      <c r="BF1466">
        <v>2</v>
      </c>
      <c r="BG1466" t="s">
        <v>43</v>
      </c>
    </row>
    <row r="1467" spans="1:59" x14ac:dyDescent="0.3">
      <c r="A1467" t="s">
        <v>3</v>
      </c>
      <c r="B1467">
        <v>1</v>
      </c>
      <c r="C1467" t="s">
        <v>43</v>
      </c>
      <c r="I1467" t="s">
        <v>3</v>
      </c>
      <c r="J1467">
        <v>10</v>
      </c>
      <c r="K1467" t="s">
        <v>43</v>
      </c>
      <c r="U1467" t="s">
        <v>3</v>
      </c>
      <c r="V1467">
        <v>7</v>
      </c>
      <c r="W1467" t="s">
        <v>43</v>
      </c>
      <c r="AG1467" t="s">
        <v>3</v>
      </c>
      <c r="AH1467">
        <v>4</v>
      </c>
      <c r="AI1467" t="s">
        <v>43</v>
      </c>
      <c r="AS1467" t="s">
        <v>3</v>
      </c>
      <c r="AT1467">
        <v>10</v>
      </c>
      <c r="AU1467" t="s">
        <v>43</v>
      </c>
      <c r="BE1467" t="s">
        <v>3</v>
      </c>
      <c r="BF1467">
        <v>0</v>
      </c>
      <c r="BG1467" t="s">
        <v>43</v>
      </c>
    </row>
    <row r="1468" spans="1:59" x14ac:dyDescent="0.3">
      <c r="A1468" t="s">
        <v>3</v>
      </c>
      <c r="B1468">
        <v>6</v>
      </c>
      <c r="C1468" t="s">
        <v>43</v>
      </c>
      <c r="I1468" t="s">
        <v>3</v>
      </c>
      <c r="J1468">
        <v>2</v>
      </c>
      <c r="K1468" t="s">
        <v>43</v>
      </c>
      <c r="U1468" t="s">
        <v>3</v>
      </c>
      <c r="V1468">
        <v>2</v>
      </c>
      <c r="W1468" t="s">
        <v>43</v>
      </c>
      <c r="AG1468" t="s">
        <v>3</v>
      </c>
      <c r="AH1468">
        <v>2</v>
      </c>
      <c r="AI1468" t="s">
        <v>43</v>
      </c>
      <c r="AS1468" t="s">
        <v>3</v>
      </c>
      <c r="AT1468">
        <v>15</v>
      </c>
      <c r="AU1468" t="s">
        <v>43</v>
      </c>
      <c r="BE1468" t="s">
        <v>3</v>
      </c>
      <c r="BF1468">
        <v>2</v>
      </c>
      <c r="BG1468" t="s">
        <v>43</v>
      </c>
    </row>
    <row r="1469" spans="1:59" x14ac:dyDescent="0.3">
      <c r="A1469" t="s">
        <v>3</v>
      </c>
      <c r="B1469">
        <v>1</v>
      </c>
      <c r="C1469" t="s">
        <v>43</v>
      </c>
      <c r="I1469" t="s">
        <v>3</v>
      </c>
      <c r="J1469">
        <v>1</v>
      </c>
      <c r="K1469" t="s">
        <v>43</v>
      </c>
      <c r="U1469" t="s">
        <v>3</v>
      </c>
      <c r="V1469">
        <v>0</v>
      </c>
      <c r="W1469" t="s">
        <v>43</v>
      </c>
      <c r="AG1469" t="s">
        <v>3</v>
      </c>
      <c r="AH1469">
        <v>3</v>
      </c>
      <c r="AI1469" t="s">
        <v>43</v>
      </c>
      <c r="AS1469" t="s">
        <v>3</v>
      </c>
      <c r="AT1469">
        <v>1</v>
      </c>
      <c r="AU1469" t="s">
        <v>43</v>
      </c>
      <c r="BE1469" t="s">
        <v>3</v>
      </c>
      <c r="BF1469">
        <v>1</v>
      </c>
      <c r="BG1469" t="s">
        <v>43</v>
      </c>
    </row>
    <row r="1470" spans="1:59" x14ac:dyDescent="0.3">
      <c r="A1470" t="s">
        <v>3</v>
      </c>
      <c r="B1470">
        <v>7</v>
      </c>
      <c r="C1470" t="s">
        <v>43</v>
      </c>
      <c r="I1470" t="s">
        <v>3</v>
      </c>
      <c r="J1470">
        <v>6</v>
      </c>
      <c r="K1470" t="s">
        <v>43</v>
      </c>
      <c r="U1470" t="s">
        <v>3</v>
      </c>
      <c r="V1470">
        <v>3</v>
      </c>
      <c r="W1470" t="s">
        <v>43</v>
      </c>
      <c r="AG1470" t="s">
        <v>3</v>
      </c>
      <c r="AH1470">
        <v>3</v>
      </c>
      <c r="AI1470" t="s">
        <v>43</v>
      </c>
      <c r="AS1470" t="s">
        <v>3</v>
      </c>
      <c r="AT1470">
        <v>12</v>
      </c>
      <c r="AU1470" t="s">
        <v>43</v>
      </c>
      <c r="BE1470" t="s">
        <v>3</v>
      </c>
      <c r="BF1470">
        <v>0</v>
      </c>
      <c r="BG1470" t="s">
        <v>43</v>
      </c>
    </row>
    <row r="1471" spans="1:59" x14ac:dyDescent="0.3">
      <c r="A1471" t="s">
        <v>3</v>
      </c>
      <c r="B1471">
        <v>4</v>
      </c>
      <c r="C1471" t="s">
        <v>43</v>
      </c>
      <c r="I1471" t="s">
        <v>3</v>
      </c>
      <c r="J1471">
        <v>3</v>
      </c>
      <c r="K1471" t="s">
        <v>43</v>
      </c>
      <c r="U1471" t="s">
        <v>3</v>
      </c>
      <c r="V1471">
        <v>2</v>
      </c>
      <c r="W1471" t="s">
        <v>43</v>
      </c>
      <c r="AG1471" t="s">
        <v>3</v>
      </c>
      <c r="AH1471">
        <v>3</v>
      </c>
      <c r="AI1471" t="s">
        <v>43</v>
      </c>
      <c r="AS1471" t="s">
        <v>3</v>
      </c>
      <c r="AT1471">
        <v>20</v>
      </c>
      <c r="AU1471" t="s">
        <v>43</v>
      </c>
      <c r="BE1471" t="s">
        <v>3</v>
      </c>
      <c r="BF1471">
        <v>2</v>
      </c>
      <c r="BG1471" t="s">
        <v>43</v>
      </c>
    </row>
  </sheetData>
  <pageMargins left="0.7" right="0.7" top="0.75" bottom="0.75" header="0.3" footer="0.3"/>
  <drawing r:id="rId1"/>
  <tableParts count="6">
    <tablePart r:id="rId2"/>
    <tablePart r:id="rId3"/>
    <tablePart r:id="rId4"/>
    <tablePart r:id="rId5"/>
    <tablePart r:id="rId6"/>
    <tablePart r:id="rId7"/>
  </tableParts>
  <extLst>
    <ext xmlns:x15="http://schemas.microsoft.com/office/spreadsheetml/2010/11/main" uri="{3A4CF648-6AED-40f4-86FF-DC5316D8AED3}">
      <x14:slicerList xmlns:x14="http://schemas.microsoft.com/office/spreadsheetml/2009/9/main">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EB17E-BA7A-4DAD-B5DC-3BE2EE9D42FB}">
  <dimension ref="H1:J1471"/>
  <sheetViews>
    <sheetView workbookViewId="0"/>
  </sheetViews>
  <sheetFormatPr defaultRowHeight="14.4" x14ac:dyDescent="0.3"/>
  <cols>
    <col min="8" max="8" width="9.88671875" customWidth="1"/>
    <col min="9" max="9" width="16.44140625" customWidth="1"/>
    <col min="10" max="10" width="13" customWidth="1"/>
  </cols>
  <sheetData>
    <row r="1" spans="8:10" x14ac:dyDescent="0.3">
      <c r="H1" t="s">
        <v>0</v>
      </c>
      <c r="I1" t="s">
        <v>72</v>
      </c>
      <c r="J1" t="s">
        <v>1</v>
      </c>
    </row>
    <row r="2" spans="8:10" x14ac:dyDescent="0.3">
      <c r="H2" t="s">
        <v>7</v>
      </c>
      <c r="I2">
        <v>5021</v>
      </c>
      <c r="J2" t="s">
        <v>15</v>
      </c>
    </row>
    <row r="3" spans="8:10" x14ac:dyDescent="0.3">
      <c r="H3" t="s">
        <v>7</v>
      </c>
      <c r="I3">
        <v>18844</v>
      </c>
      <c r="J3" t="s">
        <v>15</v>
      </c>
    </row>
    <row r="4" spans="8:10" x14ac:dyDescent="0.3">
      <c r="H4" t="s">
        <v>7</v>
      </c>
      <c r="I4">
        <v>17328</v>
      </c>
      <c r="J4" t="s">
        <v>15</v>
      </c>
    </row>
    <row r="5" spans="8:10" x14ac:dyDescent="0.3">
      <c r="H5" t="s">
        <v>7</v>
      </c>
      <c r="I5">
        <v>2942</v>
      </c>
      <c r="J5" t="s">
        <v>15</v>
      </c>
    </row>
    <row r="6" spans="8:10" x14ac:dyDescent="0.3">
      <c r="H6" t="s">
        <v>7</v>
      </c>
      <c r="I6">
        <v>6347</v>
      </c>
      <c r="J6" t="s">
        <v>15</v>
      </c>
    </row>
    <row r="7" spans="8:10" x14ac:dyDescent="0.3">
      <c r="H7" t="s">
        <v>7</v>
      </c>
      <c r="I7">
        <v>2267</v>
      </c>
      <c r="J7" t="s">
        <v>15</v>
      </c>
    </row>
    <row r="8" spans="8:10" x14ac:dyDescent="0.3">
      <c r="H8" t="s">
        <v>7</v>
      </c>
      <c r="I8">
        <v>6410</v>
      </c>
      <c r="J8" t="s">
        <v>15</v>
      </c>
    </row>
    <row r="9" spans="8:10" x14ac:dyDescent="0.3">
      <c r="H9" t="s">
        <v>7</v>
      </c>
      <c r="I9">
        <v>2696</v>
      </c>
      <c r="J9" t="s">
        <v>15</v>
      </c>
    </row>
    <row r="10" spans="8:10" x14ac:dyDescent="0.3">
      <c r="H10" t="s">
        <v>7</v>
      </c>
      <c r="I10">
        <v>18200</v>
      </c>
      <c r="J10" t="s">
        <v>15</v>
      </c>
    </row>
    <row r="11" spans="8:10" x14ac:dyDescent="0.3">
      <c r="H11" t="s">
        <v>7</v>
      </c>
      <c r="I11">
        <v>5985</v>
      </c>
      <c r="J11" t="s">
        <v>15</v>
      </c>
    </row>
    <row r="12" spans="8:10" x14ac:dyDescent="0.3">
      <c r="H12" t="s">
        <v>7</v>
      </c>
      <c r="I12">
        <v>10725</v>
      </c>
      <c r="J12" t="s">
        <v>15</v>
      </c>
    </row>
    <row r="13" spans="8:10" x14ac:dyDescent="0.3">
      <c r="H13" t="s">
        <v>7</v>
      </c>
      <c r="I13">
        <v>19141</v>
      </c>
      <c r="J13" t="s">
        <v>15</v>
      </c>
    </row>
    <row r="14" spans="8:10" x14ac:dyDescent="0.3">
      <c r="H14" t="s">
        <v>7</v>
      </c>
      <c r="I14">
        <v>19189</v>
      </c>
      <c r="J14" t="s">
        <v>15</v>
      </c>
    </row>
    <row r="15" spans="8:10" x14ac:dyDescent="0.3">
      <c r="H15" t="s">
        <v>7</v>
      </c>
      <c r="I15">
        <v>6389</v>
      </c>
      <c r="J15" t="s">
        <v>15</v>
      </c>
    </row>
    <row r="16" spans="8:10" x14ac:dyDescent="0.3">
      <c r="H16" t="s">
        <v>7</v>
      </c>
      <c r="I16">
        <v>2143</v>
      </c>
      <c r="J16" t="s">
        <v>15</v>
      </c>
    </row>
    <row r="17" spans="8:10" x14ac:dyDescent="0.3">
      <c r="H17" t="s">
        <v>7</v>
      </c>
      <c r="I17">
        <v>3737</v>
      </c>
      <c r="J17" t="s">
        <v>15</v>
      </c>
    </row>
    <row r="18" spans="8:10" x14ac:dyDescent="0.3">
      <c r="H18" t="s">
        <v>7</v>
      </c>
      <c r="I18">
        <v>4936</v>
      </c>
      <c r="J18" t="s">
        <v>15</v>
      </c>
    </row>
    <row r="19" spans="8:10" x14ac:dyDescent="0.3">
      <c r="H19" t="s">
        <v>7</v>
      </c>
      <c r="I19">
        <v>2342</v>
      </c>
      <c r="J19" t="s">
        <v>15</v>
      </c>
    </row>
    <row r="20" spans="8:10" x14ac:dyDescent="0.3">
      <c r="H20" t="s">
        <v>7</v>
      </c>
      <c r="I20">
        <v>5204</v>
      </c>
      <c r="J20" t="s">
        <v>15</v>
      </c>
    </row>
    <row r="21" spans="8:10" x14ac:dyDescent="0.3">
      <c r="H21" t="s">
        <v>7</v>
      </c>
      <c r="I21">
        <v>2277</v>
      </c>
      <c r="J21" t="s">
        <v>15</v>
      </c>
    </row>
    <row r="22" spans="8:10" x14ac:dyDescent="0.3">
      <c r="H22" t="s">
        <v>7</v>
      </c>
      <c r="I22">
        <v>2177</v>
      </c>
      <c r="J22" t="s">
        <v>15</v>
      </c>
    </row>
    <row r="23" spans="8:10" x14ac:dyDescent="0.3">
      <c r="H23" t="s">
        <v>7</v>
      </c>
      <c r="I23">
        <v>2844</v>
      </c>
      <c r="J23" t="s">
        <v>15</v>
      </c>
    </row>
    <row r="24" spans="8:10" x14ac:dyDescent="0.3">
      <c r="H24" t="s">
        <v>7</v>
      </c>
      <c r="I24">
        <v>4323</v>
      </c>
      <c r="J24" t="s">
        <v>15</v>
      </c>
    </row>
    <row r="25" spans="8:10" x14ac:dyDescent="0.3">
      <c r="H25" t="s">
        <v>7</v>
      </c>
      <c r="I25">
        <v>3600</v>
      </c>
      <c r="J25" t="s">
        <v>15</v>
      </c>
    </row>
    <row r="26" spans="8:10" x14ac:dyDescent="0.3">
      <c r="H26" t="s">
        <v>7</v>
      </c>
      <c r="I26">
        <v>6272</v>
      </c>
      <c r="J26" t="s">
        <v>15</v>
      </c>
    </row>
    <row r="27" spans="8:10" x14ac:dyDescent="0.3">
      <c r="H27" t="s">
        <v>7</v>
      </c>
      <c r="I27">
        <v>4490</v>
      </c>
      <c r="J27" t="s">
        <v>15</v>
      </c>
    </row>
    <row r="28" spans="8:10" x14ac:dyDescent="0.3">
      <c r="H28" t="s">
        <v>7</v>
      </c>
      <c r="I28">
        <v>3423</v>
      </c>
      <c r="J28" t="s">
        <v>15</v>
      </c>
    </row>
    <row r="29" spans="8:10" x14ac:dyDescent="0.3">
      <c r="H29" t="s">
        <v>7</v>
      </c>
      <c r="I29">
        <v>19717</v>
      </c>
      <c r="J29" t="s">
        <v>15</v>
      </c>
    </row>
    <row r="30" spans="8:10" x14ac:dyDescent="0.3">
      <c r="H30" t="s">
        <v>7</v>
      </c>
      <c r="I30">
        <v>14026</v>
      </c>
      <c r="J30" t="s">
        <v>15</v>
      </c>
    </row>
    <row r="31" spans="8:10" x14ac:dyDescent="0.3">
      <c r="H31" t="s">
        <v>7</v>
      </c>
      <c r="I31">
        <v>16799</v>
      </c>
      <c r="J31" t="s">
        <v>15</v>
      </c>
    </row>
    <row r="32" spans="8:10" x14ac:dyDescent="0.3">
      <c r="H32" t="s">
        <v>7</v>
      </c>
      <c r="I32">
        <v>7988</v>
      </c>
      <c r="J32" t="s">
        <v>15</v>
      </c>
    </row>
    <row r="33" spans="8:10" x14ac:dyDescent="0.3">
      <c r="H33" t="s">
        <v>7</v>
      </c>
      <c r="I33">
        <v>2109</v>
      </c>
      <c r="J33" t="s">
        <v>15</v>
      </c>
    </row>
    <row r="34" spans="8:10" x14ac:dyDescent="0.3">
      <c r="H34" t="s">
        <v>7</v>
      </c>
      <c r="I34">
        <v>2064</v>
      </c>
      <c r="J34" t="s">
        <v>15</v>
      </c>
    </row>
    <row r="35" spans="8:10" x14ac:dyDescent="0.3">
      <c r="H35" t="s">
        <v>7</v>
      </c>
      <c r="I35">
        <v>16437</v>
      </c>
      <c r="J35" t="s">
        <v>15</v>
      </c>
    </row>
    <row r="36" spans="8:10" x14ac:dyDescent="0.3">
      <c r="H36" t="s">
        <v>7</v>
      </c>
      <c r="I36">
        <v>6077</v>
      </c>
      <c r="J36" t="s">
        <v>15</v>
      </c>
    </row>
    <row r="37" spans="8:10" x14ac:dyDescent="0.3">
      <c r="H37" t="s">
        <v>7</v>
      </c>
      <c r="I37">
        <v>19658</v>
      </c>
      <c r="J37" t="s">
        <v>15</v>
      </c>
    </row>
    <row r="38" spans="8:10" x14ac:dyDescent="0.3">
      <c r="H38" t="s">
        <v>7</v>
      </c>
      <c r="I38">
        <v>5743</v>
      </c>
      <c r="J38" t="s">
        <v>15</v>
      </c>
    </row>
    <row r="39" spans="8:10" x14ac:dyDescent="0.3">
      <c r="H39" t="s">
        <v>7</v>
      </c>
      <c r="I39">
        <v>3195</v>
      </c>
      <c r="J39" t="s">
        <v>15</v>
      </c>
    </row>
    <row r="40" spans="8:10" x14ac:dyDescent="0.3">
      <c r="H40" t="s">
        <v>7</v>
      </c>
      <c r="I40">
        <v>6430</v>
      </c>
      <c r="J40" t="s">
        <v>15</v>
      </c>
    </row>
    <row r="41" spans="8:10" x14ac:dyDescent="0.3">
      <c r="H41" t="s">
        <v>7</v>
      </c>
      <c r="I41">
        <v>9756</v>
      </c>
      <c r="J41" t="s">
        <v>15</v>
      </c>
    </row>
    <row r="42" spans="8:10" x14ac:dyDescent="0.3">
      <c r="H42" t="s">
        <v>7</v>
      </c>
      <c r="I42">
        <v>2145</v>
      </c>
      <c r="J42" t="s">
        <v>15</v>
      </c>
    </row>
    <row r="43" spans="8:10" x14ac:dyDescent="0.3">
      <c r="H43" t="s">
        <v>7</v>
      </c>
      <c r="I43">
        <v>3539</v>
      </c>
      <c r="J43" t="s">
        <v>15</v>
      </c>
    </row>
    <row r="44" spans="8:10" x14ac:dyDescent="0.3">
      <c r="H44" t="s">
        <v>7</v>
      </c>
      <c r="I44">
        <v>4071</v>
      </c>
      <c r="J44" t="s">
        <v>15</v>
      </c>
    </row>
    <row r="45" spans="8:10" x14ac:dyDescent="0.3">
      <c r="H45" t="s">
        <v>7</v>
      </c>
      <c r="I45">
        <v>2592</v>
      </c>
      <c r="J45" t="s">
        <v>15</v>
      </c>
    </row>
    <row r="46" spans="8:10" x14ac:dyDescent="0.3">
      <c r="H46" t="s">
        <v>7</v>
      </c>
      <c r="I46">
        <v>2706</v>
      </c>
      <c r="J46" t="s">
        <v>15</v>
      </c>
    </row>
    <row r="47" spans="8:10" x14ac:dyDescent="0.3">
      <c r="H47" t="s">
        <v>7</v>
      </c>
      <c r="I47">
        <v>2804</v>
      </c>
      <c r="J47" t="s">
        <v>15</v>
      </c>
    </row>
    <row r="48" spans="8:10" x14ac:dyDescent="0.3">
      <c r="H48" t="s">
        <v>7</v>
      </c>
      <c r="I48">
        <v>3886</v>
      </c>
      <c r="J48" t="s">
        <v>15</v>
      </c>
    </row>
    <row r="49" spans="8:10" x14ac:dyDescent="0.3">
      <c r="H49" t="s">
        <v>7</v>
      </c>
      <c r="I49">
        <v>2991</v>
      </c>
      <c r="J49" t="s">
        <v>15</v>
      </c>
    </row>
    <row r="50" spans="8:10" x14ac:dyDescent="0.3">
      <c r="H50" t="s">
        <v>7</v>
      </c>
      <c r="I50">
        <v>19636</v>
      </c>
      <c r="J50" t="s">
        <v>15</v>
      </c>
    </row>
    <row r="51" spans="8:10" x14ac:dyDescent="0.3">
      <c r="H51" t="s">
        <v>7</v>
      </c>
      <c r="I51">
        <v>2187</v>
      </c>
      <c r="J51" t="s">
        <v>15</v>
      </c>
    </row>
    <row r="52" spans="8:10" x14ac:dyDescent="0.3">
      <c r="H52" t="s">
        <v>7</v>
      </c>
      <c r="I52">
        <v>8837</v>
      </c>
      <c r="J52" t="s">
        <v>15</v>
      </c>
    </row>
    <row r="53" spans="8:10" x14ac:dyDescent="0.3">
      <c r="H53" t="s">
        <v>7</v>
      </c>
      <c r="I53">
        <v>5130</v>
      </c>
      <c r="J53" t="s">
        <v>44</v>
      </c>
    </row>
    <row r="54" spans="8:10" x14ac:dyDescent="0.3">
      <c r="H54" t="s">
        <v>7</v>
      </c>
      <c r="I54">
        <v>2909</v>
      </c>
      <c r="J54" t="s">
        <v>44</v>
      </c>
    </row>
    <row r="55" spans="8:10" x14ac:dyDescent="0.3">
      <c r="H55" t="s">
        <v>7</v>
      </c>
      <c r="I55">
        <v>3468</v>
      </c>
      <c r="J55" t="s">
        <v>44</v>
      </c>
    </row>
    <row r="56" spans="8:10" x14ac:dyDescent="0.3">
      <c r="H56" t="s">
        <v>7</v>
      </c>
      <c r="I56">
        <v>3068</v>
      </c>
      <c r="J56" t="s">
        <v>44</v>
      </c>
    </row>
    <row r="57" spans="8:10" x14ac:dyDescent="0.3">
      <c r="H57" t="s">
        <v>7</v>
      </c>
      <c r="I57">
        <v>2670</v>
      </c>
      <c r="J57" t="s">
        <v>44</v>
      </c>
    </row>
    <row r="58" spans="8:10" x14ac:dyDescent="0.3">
      <c r="H58" t="s">
        <v>7</v>
      </c>
      <c r="I58">
        <v>2693</v>
      </c>
      <c r="J58" t="s">
        <v>44</v>
      </c>
    </row>
    <row r="59" spans="8:10" x14ac:dyDescent="0.3">
      <c r="H59" t="s">
        <v>7</v>
      </c>
      <c r="I59">
        <v>9526</v>
      </c>
      <c r="J59" t="s">
        <v>44</v>
      </c>
    </row>
    <row r="60" spans="8:10" x14ac:dyDescent="0.3">
      <c r="H60" t="s">
        <v>7</v>
      </c>
      <c r="I60">
        <v>5237</v>
      </c>
      <c r="J60" t="s">
        <v>44</v>
      </c>
    </row>
    <row r="61" spans="8:10" x14ac:dyDescent="0.3">
      <c r="H61" t="s">
        <v>7</v>
      </c>
      <c r="I61">
        <v>2426</v>
      </c>
      <c r="J61" t="s">
        <v>44</v>
      </c>
    </row>
    <row r="62" spans="8:10" x14ac:dyDescent="0.3">
      <c r="H62" t="s">
        <v>7</v>
      </c>
      <c r="I62">
        <v>4193</v>
      </c>
      <c r="J62" t="s">
        <v>44</v>
      </c>
    </row>
    <row r="63" spans="8:10" x14ac:dyDescent="0.3">
      <c r="H63" t="s">
        <v>7</v>
      </c>
      <c r="I63">
        <v>2911</v>
      </c>
      <c r="J63" t="s">
        <v>44</v>
      </c>
    </row>
    <row r="64" spans="8:10" x14ac:dyDescent="0.3">
      <c r="H64" t="s">
        <v>7</v>
      </c>
      <c r="I64">
        <v>2661</v>
      </c>
      <c r="J64" t="s">
        <v>44</v>
      </c>
    </row>
    <row r="65" spans="8:10" x14ac:dyDescent="0.3">
      <c r="H65" t="s">
        <v>7</v>
      </c>
      <c r="I65">
        <v>9980</v>
      </c>
      <c r="J65" t="s">
        <v>44</v>
      </c>
    </row>
    <row r="66" spans="8:10" x14ac:dyDescent="0.3">
      <c r="H66" t="s">
        <v>7</v>
      </c>
      <c r="I66">
        <v>3298</v>
      </c>
      <c r="J66" t="s">
        <v>44</v>
      </c>
    </row>
    <row r="67" spans="8:10" x14ac:dyDescent="0.3">
      <c r="H67" t="s">
        <v>7</v>
      </c>
      <c r="I67">
        <v>2935</v>
      </c>
      <c r="J67" t="s">
        <v>44</v>
      </c>
    </row>
    <row r="68" spans="8:10" x14ac:dyDescent="0.3">
      <c r="H68" t="s">
        <v>7</v>
      </c>
      <c r="I68">
        <v>3944</v>
      </c>
      <c r="J68" t="s">
        <v>44</v>
      </c>
    </row>
    <row r="69" spans="8:10" x14ac:dyDescent="0.3">
      <c r="H69" t="s">
        <v>7</v>
      </c>
      <c r="I69">
        <v>4011</v>
      </c>
      <c r="J69" t="s">
        <v>44</v>
      </c>
    </row>
    <row r="70" spans="8:10" x14ac:dyDescent="0.3">
      <c r="H70" t="s">
        <v>7</v>
      </c>
      <c r="I70">
        <v>11994</v>
      </c>
      <c r="J70" t="s">
        <v>44</v>
      </c>
    </row>
    <row r="71" spans="8:10" x14ac:dyDescent="0.3">
      <c r="H71" t="s">
        <v>7</v>
      </c>
      <c r="I71">
        <v>1232</v>
      </c>
      <c r="J71" t="s">
        <v>44</v>
      </c>
    </row>
    <row r="72" spans="8:10" x14ac:dyDescent="0.3">
      <c r="H72" t="s">
        <v>7</v>
      </c>
      <c r="I72">
        <v>19094</v>
      </c>
      <c r="J72" t="s">
        <v>44</v>
      </c>
    </row>
    <row r="73" spans="8:10" x14ac:dyDescent="0.3">
      <c r="H73" t="s">
        <v>7</v>
      </c>
      <c r="I73">
        <v>10248</v>
      </c>
      <c r="J73" t="s">
        <v>44</v>
      </c>
    </row>
    <row r="74" spans="8:10" x14ac:dyDescent="0.3">
      <c r="H74" t="s">
        <v>7</v>
      </c>
      <c r="I74">
        <v>2496</v>
      </c>
      <c r="J74" t="s">
        <v>44</v>
      </c>
    </row>
    <row r="75" spans="8:10" x14ac:dyDescent="0.3">
      <c r="H75" t="s">
        <v>7</v>
      </c>
      <c r="I75">
        <v>6465</v>
      </c>
      <c r="J75" t="s">
        <v>44</v>
      </c>
    </row>
    <row r="76" spans="8:10" x14ac:dyDescent="0.3">
      <c r="H76" t="s">
        <v>7</v>
      </c>
      <c r="I76">
        <v>2206</v>
      </c>
      <c r="J76" t="s">
        <v>44</v>
      </c>
    </row>
    <row r="77" spans="8:10" x14ac:dyDescent="0.3">
      <c r="H77" t="s">
        <v>7</v>
      </c>
      <c r="I77">
        <v>2645</v>
      </c>
      <c r="J77" t="s">
        <v>44</v>
      </c>
    </row>
    <row r="78" spans="8:10" x14ac:dyDescent="0.3">
      <c r="H78" t="s">
        <v>7</v>
      </c>
      <c r="I78">
        <v>3419</v>
      </c>
      <c r="J78" t="s">
        <v>44</v>
      </c>
    </row>
    <row r="79" spans="8:10" x14ac:dyDescent="0.3">
      <c r="H79" t="s">
        <v>7</v>
      </c>
      <c r="I79">
        <v>1951</v>
      </c>
      <c r="J79" t="s">
        <v>44</v>
      </c>
    </row>
    <row r="80" spans="8:10" x14ac:dyDescent="0.3">
      <c r="H80" t="s">
        <v>7</v>
      </c>
      <c r="I80">
        <v>2341</v>
      </c>
      <c r="J80" t="s">
        <v>44</v>
      </c>
    </row>
    <row r="81" spans="8:10" x14ac:dyDescent="0.3">
      <c r="H81" t="s">
        <v>7</v>
      </c>
      <c r="I81">
        <v>4011</v>
      </c>
      <c r="J81" t="s">
        <v>44</v>
      </c>
    </row>
    <row r="82" spans="8:10" x14ac:dyDescent="0.3">
      <c r="H82" t="s">
        <v>7</v>
      </c>
      <c r="I82">
        <v>3022</v>
      </c>
      <c r="J82" t="s">
        <v>44</v>
      </c>
    </row>
    <row r="83" spans="8:10" x14ac:dyDescent="0.3">
      <c r="H83" t="s">
        <v>7</v>
      </c>
      <c r="I83">
        <v>2269</v>
      </c>
      <c r="J83" t="s">
        <v>44</v>
      </c>
    </row>
    <row r="84" spans="8:10" x14ac:dyDescent="0.3">
      <c r="H84" t="s">
        <v>7</v>
      </c>
      <c r="I84">
        <v>9884</v>
      </c>
      <c r="J84" t="s">
        <v>44</v>
      </c>
    </row>
    <row r="85" spans="8:10" x14ac:dyDescent="0.3">
      <c r="H85" t="s">
        <v>7</v>
      </c>
      <c r="I85">
        <v>13458</v>
      </c>
      <c r="J85" t="s">
        <v>44</v>
      </c>
    </row>
    <row r="86" spans="8:10" x14ac:dyDescent="0.3">
      <c r="H86" t="s">
        <v>7</v>
      </c>
      <c r="I86">
        <v>4014</v>
      </c>
      <c r="J86" t="s">
        <v>44</v>
      </c>
    </row>
    <row r="87" spans="8:10" x14ac:dyDescent="0.3">
      <c r="H87" t="s">
        <v>7</v>
      </c>
      <c r="I87">
        <v>5915</v>
      </c>
      <c r="J87" t="s">
        <v>44</v>
      </c>
    </row>
    <row r="88" spans="8:10" x14ac:dyDescent="0.3">
      <c r="H88" t="s">
        <v>7</v>
      </c>
      <c r="I88">
        <v>5993</v>
      </c>
      <c r="J88" t="s">
        <v>44</v>
      </c>
    </row>
    <row r="89" spans="8:10" x14ac:dyDescent="0.3">
      <c r="H89" t="s">
        <v>7</v>
      </c>
      <c r="I89">
        <v>6162</v>
      </c>
      <c r="J89" t="s">
        <v>44</v>
      </c>
    </row>
    <row r="90" spans="8:10" x14ac:dyDescent="0.3">
      <c r="H90" t="s">
        <v>7</v>
      </c>
      <c r="I90">
        <v>2406</v>
      </c>
      <c r="J90" t="s">
        <v>44</v>
      </c>
    </row>
    <row r="91" spans="8:10" x14ac:dyDescent="0.3">
      <c r="H91" t="s">
        <v>7</v>
      </c>
      <c r="I91">
        <v>18740</v>
      </c>
      <c r="J91" t="s">
        <v>44</v>
      </c>
    </row>
    <row r="92" spans="8:10" x14ac:dyDescent="0.3">
      <c r="H92" t="s">
        <v>7</v>
      </c>
      <c r="I92">
        <v>10096</v>
      </c>
      <c r="J92" t="s">
        <v>44</v>
      </c>
    </row>
    <row r="93" spans="8:10" x14ac:dyDescent="0.3">
      <c r="H93" t="s">
        <v>7</v>
      </c>
      <c r="I93">
        <v>14756</v>
      </c>
      <c r="J93" t="s">
        <v>44</v>
      </c>
    </row>
    <row r="94" spans="8:10" x14ac:dyDescent="0.3">
      <c r="H94" t="s">
        <v>7</v>
      </c>
      <c r="I94">
        <v>6499</v>
      </c>
      <c r="J94" t="s">
        <v>44</v>
      </c>
    </row>
    <row r="95" spans="8:10" x14ac:dyDescent="0.3">
      <c r="H95" t="s">
        <v>7</v>
      </c>
      <c r="I95">
        <v>9724</v>
      </c>
      <c r="J95" t="s">
        <v>44</v>
      </c>
    </row>
    <row r="96" spans="8:10" x14ac:dyDescent="0.3">
      <c r="H96" t="s">
        <v>7</v>
      </c>
      <c r="I96">
        <v>2194</v>
      </c>
      <c r="J96" t="s">
        <v>44</v>
      </c>
    </row>
    <row r="97" spans="8:10" x14ac:dyDescent="0.3">
      <c r="H97" t="s">
        <v>7</v>
      </c>
      <c r="I97">
        <v>2703</v>
      </c>
      <c r="J97" t="s">
        <v>44</v>
      </c>
    </row>
    <row r="98" spans="8:10" x14ac:dyDescent="0.3">
      <c r="H98" t="s">
        <v>7</v>
      </c>
      <c r="I98">
        <v>2501</v>
      </c>
      <c r="J98" t="s">
        <v>44</v>
      </c>
    </row>
    <row r="99" spans="8:10" x14ac:dyDescent="0.3">
      <c r="H99" t="s">
        <v>7</v>
      </c>
      <c r="I99">
        <v>6220</v>
      </c>
      <c r="J99" t="s">
        <v>44</v>
      </c>
    </row>
    <row r="100" spans="8:10" x14ac:dyDescent="0.3">
      <c r="H100" t="s">
        <v>7</v>
      </c>
      <c r="I100">
        <v>3038</v>
      </c>
      <c r="J100" t="s">
        <v>44</v>
      </c>
    </row>
    <row r="101" spans="8:10" x14ac:dyDescent="0.3">
      <c r="H101" t="s">
        <v>7</v>
      </c>
      <c r="I101">
        <v>4424</v>
      </c>
      <c r="J101" t="s">
        <v>44</v>
      </c>
    </row>
    <row r="102" spans="8:10" x14ac:dyDescent="0.3">
      <c r="H102" t="s">
        <v>7</v>
      </c>
      <c r="I102">
        <v>13245</v>
      </c>
      <c r="J102" t="s">
        <v>44</v>
      </c>
    </row>
    <row r="103" spans="8:10" x14ac:dyDescent="0.3">
      <c r="H103" t="s">
        <v>7</v>
      </c>
      <c r="I103">
        <v>13664</v>
      </c>
      <c r="J103" t="s">
        <v>44</v>
      </c>
    </row>
    <row r="104" spans="8:10" x14ac:dyDescent="0.3">
      <c r="H104" t="s">
        <v>7</v>
      </c>
      <c r="I104">
        <v>5126</v>
      </c>
      <c r="J104" t="s">
        <v>44</v>
      </c>
    </row>
    <row r="105" spans="8:10" x14ac:dyDescent="0.3">
      <c r="H105" t="s">
        <v>7</v>
      </c>
      <c r="I105">
        <v>2859</v>
      </c>
      <c r="J105" t="s">
        <v>44</v>
      </c>
    </row>
    <row r="106" spans="8:10" x14ac:dyDescent="0.3">
      <c r="H106" t="s">
        <v>7</v>
      </c>
      <c r="I106">
        <v>5329</v>
      </c>
      <c r="J106" t="s">
        <v>44</v>
      </c>
    </row>
    <row r="107" spans="8:10" x14ac:dyDescent="0.3">
      <c r="H107" t="s">
        <v>7</v>
      </c>
      <c r="I107">
        <v>4325</v>
      </c>
      <c r="J107" t="s">
        <v>44</v>
      </c>
    </row>
    <row r="108" spans="8:10" x14ac:dyDescent="0.3">
      <c r="H108" t="s">
        <v>7</v>
      </c>
      <c r="I108">
        <v>7260</v>
      </c>
      <c r="J108" t="s">
        <v>44</v>
      </c>
    </row>
    <row r="109" spans="8:10" x14ac:dyDescent="0.3">
      <c r="H109" t="s">
        <v>7</v>
      </c>
      <c r="I109">
        <v>2075</v>
      </c>
      <c r="J109" t="s">
        <v>44</v>
      </c>
    </row>
    <row r="110" spans="8:10" x14ac:dyDescent="0.3">
      <c r="H110" t="s">
        <v>7</v>
      </c>
      <c r="I110">
        <v>4152</v>
      </c>
      <c r="J110" t="s">
        <v>44</v>
      </c>
    </row>
    <row r="111" spans="8:10" x14ac:dyDescent="0.3">
      <c r="H111" t="s">
        <v>7</v>
      </c>
      <c r="I111">
        <v>13503</v>
      </c>
      <c r="J111" t="s">
        <v>44</v>
      </c>
    </row>
    <row r="112" spans="8:10" x14ac:dyDescent="0.3">
      <c r="H112" t="s">
        <v>7</v>
      </c>
      <c r="I112">
        <v>10673</v>
      </c>
      <c r="J112" t="s">
        <v>44</v>
      </c>
    </row>
    <row r="113" spans="8:10" x14ac:dyDescent="0.3">
      <c r="H113" t="s">
        <v>7</v>
      </c>
      <c r="I113">
        <v>13549</v>
      </c>
      <c r="J113" t="s">
        <v>44</v>
      </c>
    </row>
    <row r="114" spans="8:10" x14ac:dyDescent="0.3">
      <c r="H114" t="s">
        <v>7</v>
      </c>
      <c r="I114">
        <v>2042</v>
      </c>
      <c r="J114" t="s">
        <v>44</v>
      </c>
    </row>
    <row r="115" spans="8:10" x14ac:dyDescent="0.3">
      <c r="H115" t="s">
        <v>7</v>
      </c>
      <c r="I115">
        <v>2956</v>
      </c>
      <c r="J115" t="s">
        <v>44</v>
      </c>
    </row>
    <row r="116" spans="8:10" x14ac:dyDescent="0.3">
      <c r="H116" t="s">
        <v>7</v>
      </c>
      <c r="I116">
        <v>4809</v>
      </c>
      <c r="J116" t="s">
        <v>44</v>
      </c>
    </row>
    <row r="117" spans="8:10" x14ac:dyDescent="0.3">
      <c r="H117" t="s">
        <v>7</v>
      </c>
      <c r="I117">
        <v>5163</v>
      </c>
      <c r="J117" t="s">
        <v>44</v>
      </c>
    </row>
    <row r="118" spans="8:10" x14ac:dyDescent="0.3">
      <c r="H118" t="s">
        <v>7</v>
      </c>
      <c r="I118">
        <v>18172</v>
      </c>
      <c r="J118" t="s">
        <v>44</v>
      </c>
    </row>
    <row r="119" spans="8:10" x14ac:dyDescent="0.3">
      <c r="H119" t="s">
        <v>7</v>
      </c>
      <c r="I119">
        <v>2889</v>
      </c>
      <c r="J119" t="s">
        <v>44</v>
      </c>
    </row>
    <row r="120" spans="8:10" x14ac:dyDescent="0.3">
      <c r="H120" t="s">
        <v>7</v>
      </c>
      <c r="I120">
        <v>2871</v>
      </c>
      <c r="J120" t="s">
        <v>44</v>
      </c>
    </row>
    <row r="121" spans="8:10" x14ac:dyDescent="0.3">
      <c r="H121" t="s">
        <v>7</v>
      </c>
      <c r="I121">
        <v>7484</v>
      </c>
      <c r="J121" t="s">
        <v>44</v>
      </c>
    </row>
    <row r="122" spans="8:10" x14ac:dyDescent="0.3">
      <c r="H122" t="s">
        <v>7</v>
      </c>
      <c r="I122">
        <v>2774</v>
      </c>
      <c r="J122" t="s">
        <v>44</v>
      </c>
    </row>
    <row r="123" spans="8:10" x14ac:dyDescent="0.3">
      <c r="H123" t="s">
        <v>7</v>
      </c>
      <c r="I123">
        <v>4505</v>
      </c>
      <c r="J123" t="s">
        <v>44</v>
      </c>
    </row>
    <row r="124" spans="8:10" x14ac:dyDescent="0.3">
      <c r="H124" t="s">
        <v>7</v>
      </c>
      <c r="I124">
        <v>11631</v>
      </c>
      <c r="J124" t="s">
        <v>44</v>
      </c>
    </row>
    <row r="125" spans="8:10" x14ac:dyDescent="0.3">
      <c r="H125" t="s">
        <v>7</v>
      </c>
      <c r="I125">
        <v>2835</v>
      </c>
      <c r="J125" t="s">
        <v>44</v>
      </c>
    </row>
    <row r="126" spans="8:10" x14ac:dyDescent="0.3">
      <c r="H126" t="s">
        <v>7</v>
      </c>
      <c r="I126">
        <v>2613</v>
      </c>
      <c r="J126" t="s">
        <v>44</v>
      </c>
    </row>
    <row r="127" spans="8:10" x14ac:dyDescent="0.3">
      <c r="H127" t="s">
        <v>7</v>
      </c>
      <c r="I127">
        <v>19537</v>
      </c>
      <c r="J127" t="s">
        <v>44</v>
      </c>
    </row>
    <row r="128" spans="8:10" x14ac:dyDescent="0.3">
      <c r="H128" t="s">
        <v>7</v>
      </c>
      <c r="I128">
        <v>2368</v>
      </c>
      <c r="J128" t="s">
        <v>44</v>
      </c>
    </row>
    <row r="129" spans="8:10" x14ac:dyDescent="0.3">
      <c r="H129" t="s">
        <v>7</v>
      </c>
      <c r="I129">
        <v>2523</v>
      </c>
      <c r="J129" t="s">
        <v>44</v>
      </c>
    </row>
    <row r="130" spans="8:10" x14ac:dyDescent="0.3">
      <c r="H130" t="s">
        <v>7</v>
      </c>
      <c r="I130">
        <v>6567</v>
      </c>
      <c r="J130" t="s">
        <v>44</v>
      </c>
    </row>
    <row r="131" spans="8:10" x14ac:dyDescent="0.3">
      <c r="H131" t="s">
        <v>7</v>
      </c>
      <c r="I131">
        <v>4739</v>
      </c>
      <c r="J131" t="s">
        <v>44</v>
      </c>
    </row>
    <row r="132" spans="8:10" x14ac:dyDescent="0.3">
      <c r="H132" t="s">
        <v>7</v>
      </c>
      <c r="I132">
        <v>4941</v>
      </c>
      <c r="J132" t="s">
        <v>44</v>
      </c>
    </row>
    <row r="133" spans="8:10" x14ac:dyDescent="0.3">
      <c r="H133" t="s">
        <v>7</v>
      </c>
      <c r="I133">
        <v>3452</v>
      </c>
      <c r="J133" t="s">
        <v>44</v>
      </c>
    </row>
    <row r="134" spans="8:10" x14ac:dyDescent="0.3">
      <c r="H134" t="s">
        <v>7</v>
      </c>
      <c r="I134">
        <v>4317</v>
      </c>
      <c r="J134" t="s">
        <v>44</v>
      </c>
    </row>
    <row r="135" spans="8:10" x14ac:dyDescent="0.3">
      <c r="H135" t="s">
        <v>7</v>
      </c>
      <c r="I135">
        <v>2632</v>
      </c>
      <c r="J135" t="s">
        <v>44</v>
      </c>
    </row>
    <row r="136" spans="8:10" x14ac:dyDescent="0.3">
      <c r="H136" t="s">
        <v>7</v>
      </c>
      <c r="I136">
        <v>3204</v>
      </c>
      <c r="J136" t="s">
        <v>44</v>
      </c>
    </row>
    <row r="137" spans="8:10" x14ac:dyDescent="0.3">
      <c r="H137" t="s">
        <v>7</v>
      </c>
      <c r="I137">
        <v>2720</v>
      </c>
      <c r="J137" t="s">
        <v>44</v>
      </c>
    </row>
    <row r="138" spans="8:10" x14ac:dyDescent="0.3">
      <c r="H138" t="s">
        <v>7</v>
      </c>
      <c r="I138">
        <v>17181</v>
      </c>
      <c r="J138" t="s">
        <v>44</v>
      </c>
    </row>
    <row r="139" spans="8:10" x14ac:dyDescent="0.3">
      <c r="H139" t="s">
        <v>7</v>
      </c>
      <c r="I139">
        <v>2238</v>
      </c>
      <c r="J139" t="s">
        <v>44</v>
      </c>
    </row>
    <row r="140" spans="8:10" x14ac:dyDescent="0.3">
      <c r="H140" t="s">
        <v>7</v>
      </c>
      <c r="I140">
        <v>1483</v>
      </c>
      <c r="J140" t="s">
        <v>44</v>
      </c>
    </row>
    <row r="141" spans="8:10" x14ac:dyDescent="0.3">
      <c r="H141" t="s">
        <v>7</v>
      </c>
      <c r="I141">
        <v>5605</v>
      </c>
      <c r="J141" t="s">
        <v>44</v>
      </c>
    </row>
    <row r="142" spans="8:10" x14ac:dyDescent="0.3">
      <c r="H142" t="s">
        <v>7</v>
      </c>
      <c r="I142">
        <v>2348</v>
      </c>
      <c r="J142" t="s">
        <v>44</v>
      </c>
    </row>
    <row r="143" spans="8:10" x14ac:dyDescent="0.3">
      <c r="H143" t="s">
        <v>7</v>
      </c>
      <c r="I143">
        <v>4319</v>
      </c>
      <c r="J143" t="s">
        <v>44</v>
      </c>
    </row>
    <row r="144" spans="8:10" x14ac:dyDescent="0.3">
      <c r="H144" t="s">
        <v>7</v>
      </c>
      <c r="I144">
        <v>6132</v>
      </c>
      <c r="J144" t="s">
        <v>44</v>
      </c>
    </row>
    <row r="145" spans="8:10" x14ac:dyDescent="0.3">
      <c r="H145" t="s">
        <v>7</v>
      </c>
      <c r="I145">
        <v>3346</v>
      </c>
      <c r="J145" t="s">
        <v>44</v>
      </c>
    </row>
    <row r="146" spans="8:10" x14ac:dyDescent="0.3">
      <c r="H146" t="s">
        <v>7</v>
      </c>
      <c r="I146">
        <v>2323</v>
      </c>
      <c r="J146" t="s">
        <v>44</v>
      </c>
    </row>
    <row r="147" spans="8:10" x14ac:dyDescent="0.3">
      <c r="H147" t="s">
        <v>7</v>
      </c>
      <c r="I147">
        <v>2024</v>
      </c>
      <c r="J147" t="s">
        <v>44</v>
      </c>
    </row>
    <row r="148" spans="8:10" x14ac:dyDescent="0.3">
      <c r="H148" t="s">
        <v>7</v>
      </c>
      <c r="I148">
        <v>2713</v>
      </c>
      <c r="J148" t="s">
        <v>44</v>
      </c>
    </row>
    <row r="149" spans="8:10" x14ac:dyDescent="0.3">
      <c r="H149" t="s">
        <v>7</v>
      </c>
      <c r="I149">
        <v>9439</v>
      </c>
      <c r="J149" t="s">
        <v>44</v>
      </c>
    </row>
    <row r="150" spans="8:10" x14ac:dyDescent="0.3">
      <c r="H150" t="s">
        <v>7</v>
      </c>
      <c r="I150">
        <v>2566</v>
      </c>
      <c r="J150" t="s">
        <v>44</v>
      </c>
    </row>
    <row r="151" spans="8:10" x14ac:dyDescent="0.3">
      <c r="H151" t="s">
        <v>7</v>
      </c>
      <c r="I151">
        <v>19926</v>
      </c>
      <c r="J151" t="s">
        <v>44</v>
      </c>
    </row>
    <row r="152" spans="8:10" x14ac:dyDescent="0.3">
      <c r="H152" t="s">
        <v>7</v>
      </c>
      <c r="I152">
        <v>2451</v>
      </c>
      <c r="J152" t="s">
        <v>44</v>
      </c>
    </row>
    <row r="153" spans="8:10" x14ac:dyDescent="0.3">
      <c r="H153" t="s">
        <v>7</v>
      </c>
      <c r="I153">
        <v>3038</v>
      </c>
      <c r="J153" t="s">
        <v>44</v>
      </c>
    </row>
    <row r="154" spans="8:10" x14ac:dyDescent="0.3">
      <c r="H154" t="s">
        <v>7</v>
      </c>
      <c r="I154">
        <v>3058</v>
      </c>
      <c r="J154" t="s">
        <v>44</v>
      </c>
    </row>
    <row r="155" spans="8:10" x14ac:dyDescent="0.3">
      <c r="H155" t="s">
        <v>7</v>
      </c>
      <c r="I155">
        <v>2088</v>
      </c>
      <c r="J155" t="s">
        <v>44</v>
      </c>
    </row>
    <row r="156" spans="8:10" x14ac:dyDescent="0.3">
      <c r="H156" t="s">
        <v>7</v>
      </c>
      <c r="I156">
        <v>3072</v>
      </c>
      <c r="J156" t="s">
        <v>44</v>
      </c>
    </row>
    <row r="157" spans="8:10" x14ac:dyDescent="0.3">
      <c r="H157" t="s">
        <v>7</v>
      </c>
      <c r="I157">
        <v>4257</v>
      </c>
      <c r="J157" t="s">
        <v>44</v>
      </c>
    </row>
    <row r="158" spans="8:10" x14ac:dyDescent="0.3">
      <c r="H158" t="s">
        <v>7</v>
      </c>
      <c r="I158">
        <v>2500</v>
      </c>
      <c r="J158" t="s">
        <v>44</v>
      </c>
    </row>
    <row r="159" spans="8:10" x14ac:dyDescent="0.3">
      <c r="H159" t="s">
        <v>7</v>
      </c>
      <c r="I159">
        <v>2288</v>
      </c>
      <c r="J159" t="s">
        <v>44</v>
      </c>
    </row>
    <row r="160" spans="8:10" x14ac:dyDescent="0.3">
      <c r="H160" t="s">
        <v>7</v>
      </c>
      <c r="I160">
        <v>3929</v>
      </c>
      <c r="J160" t="s">
        <v>44</v>
      </c>
    </row>
    <row r="161" spans="8:10" x14ac:dyDescent="0.3">
      <c r="H161" t="s">
        <v>7</v>
      </c>
      <c r="I161">
        <v>2311</v>
      </c>
      <c r="J161" t="s">
        <v>44</v>
      </c>
    </row>
    <row r="162" spans="8:10" x14ac:dyDescent="0.3">
      <c r="H162" t="s">
        <v>7</v>
      </c>
      <c r="I162">
        <v>3690</v>
      </c>
      <c r="J162" t="s">
        <v>44</v>
      </c>
    </row>
    <row r="163" spans="8:10" x14ac:dyDescent="0.3">
      <c r="H163" t="s">
        <v>7</v>
      </c>
      <c r="I163">
        <v>4450</v>
      </c>
      <c r="J163" t="s">
        <v>44</v>
      </c>
    </row>
    <row r="164" spans="8:10" x14ac:dyDescent="0.3">
      <c r="H164" t="s">
        <v>7</v>
      </c>
      <c r="I164">
        <v>2756</v>
      </c>
      <c r="J164" t="s">
        <v>44</v>
      </c>
    </row>
    <row r="165" spans="8:10" x14ac:dyDescent="0.3">
      <c r="H165" t="s">
        <v>7</v>
      </c>
      <c r="I165">
        <v>19033</v>
      </c>
      <c r="J165" t="s">
        <v>44</v>
      </c>
    </row>
    <row r="166" spans="8:10" x14ac:dyDescent="0.3">
      <c r="H166" t="s">
        <v>7</v>
      </c>
      <c r="I166">
        <v>18722</v>
      </c>
      <c r="J166" t="s">
        <v>44</v>
      </c>
    </row>
    <row r="167" spans="8:10" x14ac:dyDescent="0.3">
      <c r="H167" t="s">
        <v>7</v>
      </c>
      <c r="I167">
        <v>9547</v>
      </c>
      <c r="J167" t="s">
        <v>44</v>
      </c>
    </row>
    <row r="168" spans="8:10" x14ac:dyDescent="0.3">
      <c r="H168" t="s">
        <v>7</v>
      </c>
      <c r="I168">
        <v>13734</v>
      </c>
      <c r="J168" t="s">
        <v>44</v>
      </c>
    </row>
    <row r="169" spans="8:10" x14ac:dyDescent="0.3">
      <c r="H169" t="s">
        <v>7</v>
      </c>
      <c r="I169">
        <v>19999</v>
      </c>
      <c r="J169" t="s">
        <v>44</v>
      </c>
    </row>
    <row r="170" spans="8:10" x14ac:dyDescent="0.3">
      <c r="H170" t="s">
        <v>7</v>
      </c>
      <c r="I170">
        <v>2279</v>
      </c>
      <c r="J170" t="s">
        <v>44</v>
      </c>
    </row>
    <row r="171" spans="8:10" x14ac:dyDescent="0.3">
      <c r="H171" t="s">
        <v>7</v>
      </c>
      <c r="I171">
        <v>2089</v>
      </c>
      <c r="J171" t="s">
        <v>44</v>
      </c>
    </row>
    <row r="172" spans="8:10" x14ac:dyDescent="0.3">
      <c r="H172" t="s">
        <v>7</v>
      </c>
      <c r="I172">
        <v>16792</v>
      </c>
      <c r="J172" t="s">
        <v>44</v>
      </c>
    </row>
    <row r="173" spans="8:10" x14ac:dyDescent="0.3">
      <c r="H173" t="s">
        <v>7</v>
      </c>
      <c r="I173">
        <v>3564</v>
      </c>
      <c r="J173" t="s">
        <v>44</v>
      </c>
    </row>
    <row r="174" spans="8:10" x14ac:dyDescent="0.3">
      <c r="H174" t="s">
        <v>7</v>
      </c>
      <c r="I174">
        <v>4425</v>
      </c>
      <c r="J174" t="s">
        <v>44</v>
      </c>
    </row>
    <row r="175" spans="8:10" x14ac:dyDescent="0.3">
      <c r="H175" t="s">
        <v>7</v>
      </c>
      <c r="I175">
        <v>5265</v>
      </c>
      <c r="J175" t="s">
        <v>44</v>
      </c>
    </row>
    <row r="176" spans="8:10" x14ac:dyDescent="0.3">
      <c r="H176" t="s">
        <v>7</v>
      </c>
      <c r="I176">
        <v>6553</v>
      </c>
      <c r="J176" t="s">
        <v>44</v>
      </c>
    </row>
    <row r="177" spans="8:10" x14ac:dyDescent="0.3">
      <c r="H177" t="s">
        <v>7</v>
      </c>
      <c r="I177">
        <v>6261</v>
      </c>
      <c r="J177" t="s">
        <v>44</v>
      </c>
    </row>
    <row r="178" spans="8:10" x14ac:dyDescent="0.3">
      <c r="H178" t="s">
        <v>7</v>
      </c>
      <c r="I178">
        <v>4298</v>
      </c>
      <c r="J178" t="s">
        <v>44</v>
      </c>
    </row>
    <row r="179" spans="8:10" x14ac:dyDescent="0.3">
      <c r="H179" t="s">
        <v>7</v>
      </c>
      <c r="I179">
        <v>6804</v>
      </c>
      <c r="J179" t="s">
        <v>44</v>
      </c>
    </row>
    <row r="180" spans="8:10" x14ac:dyDescent="0.3">
      <c r="H180" t="s">
        <v>7</v>
      </c>
      <c r="I180">
        <v>3815</v>
      </c>
      <c r="J180" t="s">
        <v>44</v>
      </c>
    </row>
    <row r="181" spans="8:10" x14ac:dyDescent="0.3">
      <c r="H181" t="s">
        <v>7</v>
      </c>
      <c r="I181">
        <v>2741</v>
      </c>
      <c r="J181" t="s">
        <v>44</v>
      </c>
    </row>
    <row r="182" spans="8:10" x14ac:dyDescent="0.3">
      <c r="H182" t="s">
        <v>7</v>
      </c>
      <c r="I182">
        <v>2328</v>
      </c>
      <c r="J182" t="s">
        <v>44</v>
      </c>
    </row>
    <row r="183" spans="8:10" x14ac:dyDescent="0.3">
      <c r="H183" t="s">
        <v>7</v>
      </c>
      <c r="I183">
        <v>2153</v>
      </c>
      <c r="J183" t="s">
        <v>44</v>
      </c>
    </row>
    <row r="184" spans="8:10" x14ac:dyDescent="0.3">
      <c r="H184" t="s">
        <v>7</v>
      </c>
      <c r="I184">
        <v>4876</v>
      </c>
      <c r="J184" t="s">
        <v>44</v>
      </c>
    </row>
    <row r="185" spans="8:10" x14ac:dyDescent="0.3">
      <c r="H185" t="s">
        <v>7</v>
      </c>
      <c r="I185">
        <v>9396</v>
      </c>
      <c r="J185" t="s">
        <v>44</v>
      </c>
    </row>
    <row r="186" spans="8:10" x14ac:dyDescent="0.3">
      <c r="H186" t="s">
        <v>7</v>
      </c>
      <c r="I186">
        <v>8474</v>
      </c>
      <c r="J186" t="s">
        <v>44</v>
      </c>
    </row>
    <row r="187" spans="8:10" x14ac:dyDescent="0.3">
      <c r="H187" t="s">
        <v>7</v>
      </c>
      <c r="I187">
        <v>12490</v>
      </c>
      <c r="J187" t="s">
        <v>44</v>
      </c>
    </row>
    <row r="188" spans="8:10" x14ac:dyDescent="0.3">
      <c r="H188" t="s">
        <v>7</v>
      </c>
      <c r="I188">
        <v>5914</v>
      </c>
      <c r="J188" t="s">
        <v>44</v>
      </c>
    </row>
    <row r="189" spans="8:10" x14ac:dyDescent="0.3">
      <c r="H189" t="s">
        <v>7</v>
      </c>
      <c r="I189">
        <v>2622</v>
      </c>
      <c r="J189" t="s">
        <v>44</v>
      </c>
    </row>
    <row r="190" spans="8:10" x14ac:dyDescent="0.3">
      <c r="H190" t="s">
        <v>7</v>
      </c>
      <c r="I190">
        <v>12185</v>
      </c>
      <c r="J190" t="s">
        <v>44</v>
      </c>
    </row>
    <row r="191" spans="8:10" x14ac:dyDescent="0.3">
      <c r="H191" t="s">
        <v>7</v>
      </c>
      <c r="I191">
        <v>4345</v>
      </c>
      <c r="J191" t="s">
        <v>44</v>
      </c>
    </row>
    <row r="192" spans="8:10" x14ac:dyDescent="0.3">
      <c r="H192" t="s">
        <v>7</v>
      </c>
      <c r="I192">
        <v>2177</v>
      </c>
      <c r="J192" t="s">
        <v>44</v>
      </c>
    </row>
    <row r="193" spans="8:10" x14ac:dyDescent="0.3">
      <c r="H193" t="s">
        <v>7</v>
      </c>
      <c r="I193">
        <v>3212</v>
      </c>
      <c r="J193" t="s">
        <v>44</v>
      </c>
    </row>
    <row r="194" spans="8:10" x14ac:dyDescent="0.3">
      <c r="H194" t="s">
        <v>7</v>
      </c>
      <c r="I194">
        <v>19232</v>
      </c>
      <c r="J194" t="s">
        <v>44</v>
      </c>
    </row>
    <row r="195" spans="8:10" x14ac:dyDescent="0.3">
      <c r="H195" t="s">
        <v>7</v>
      </c>
      <c r="I195">
        <v>2232</v>
      </c>
      <c r="J195" t="s">
        <v>44</v>
      </c>
    </row>
    <row r="196" spans="8:10" x14ac:dyDescent="0.3">
      <c r="H196" t="s">
        <v>7</v>
      </c>
      <c r="I196">
        <v>3072</v>
      </c>
      <c r="J196" t="s">
        <v>44</v>
      </c>
    </row>
    <row r="197" spans="8:10" x14ac:dyDescent="0.3">
      <c r="H197" t="s">
        <v>7</v>
      </c>
      <c r="I197">
        <v>3319</v>
      </c>
      <c r="J197" t="s">
        <v>44</v>
      </c>
    </row>
    <row r="198" spans="8:10" x14ac:dyDescent="0.3">
      <c r="H198" t="s">
        <v>7</v>
      </c>
      <c r="I198">
        <v>19202</v>
      </c>
      <c r="J198" t="s">
        <v>44</v>
      </c>
    </row>
    <row r="199" spans="8:10" x14ac:dyDescent="0.3">
      <c r="H199" t="s">
        <v>7</v>
      </c>
      <c r="I199">
        <v>13675</v>
      </c>
      <c r="J199" t="s">
        <v>44</v>
      </c>
    </row>
    <row r="200" spans="8:10" x14ac:dyDescent="0.3">
      <c r="H200" t="s">
        <v>7</v>
      </c>
      <c r="I200">
        <v>2911</v>
      </c>
      <c r="J200" t="s">
        <v>44</v>
      </c>
    </row>
    <row r="201" spans="8:10" x14ac:dyDescent="0.3">
      <c r="H201" t="s">
        <v>7</v>
      </c>
      <c r="I201">
        <v>5957</v>
      </c>
      <c r="J201" t="s">
        <v>44</v>
      </c>
    </row>
    <row r="202" spans="8:10" x14ac:dyDescent="0.3">
      <c r="H202" t="s">
        <v>7</v>
      </c>
      <c r="I202">
        <v>3920</v>
      </c>
      <c r="J202" t="s">
        <v>44</v>
      </c>
    </row>
    <row r="203" spans="8:10" x14ac:dyDescent="0.3">
      <c r="H203" t="s">
        <v>7</v>
      </c>
      <c r="I203">
        <v>6434</v>
      </c>
      <c r="J203" t="s">
        <v>44</v>
      </c>
    </row>
    <row r="204" spans="8:10" x14ac:dyDescent="0.3">
      <c r="H204" t="s">
        <v>7</v>
      </c>
      <c r="I204">
        <v>10938</v>
      </c>
      <c r="J204" t="s">
        <v>44</v>
      </c>
    </row>
    <row r="205" spans="8:10" x14ac:dyDescent="0.3">
      <c r="H205" t="s">
        <v>7</v>
      </c>
      <c r="I205">
        <v>2340</v>
      </c>
      <c r="J205" t="s">
        <v>44</v>
      </c>
    </row>
    <row r="206" spans="8:10" x14ac:dyDescent="0.3">
      <c r="H206" t="s">
        <v>7</v>
      </c>
      <c r="I206">
        <v>6545</v>
      </c>
      <c r="J206" t="s">
        <v>44</v>
      </c>
    </row>
    <row r="207" spans="8:10" x14ac:dyDescent="0.3">
      <c r="H207" t="s">
        <v>7</v>
      </c>
      <c r="I207">
        <v>4898</v>
      </c>
      <c r="J207" t="s">
        <v>44</v>
      </c>
    </row>
    <row r="208" spans="8:10" x14ac:dyDescent="0.3">
      <c r="H208" t="s">
        <v>7</v>
      </c>
      <c r="I208">
        <v>2593</v>
      </c>
      <c r="J208" t="s">
        <v>44</v>
      </c>
    </row>
    <row r="209" spans="8:10" x14ac:dyDescent="0.3">
      <c r="H209" t="s">
        <v>7</v>
      </c>
      <c r="I209">
        <v>19436</v>
      </c>
      <c r="J209" t="s">
        <v>44</v>
      </c>
    </row>
    <row r="210" spans="8:10" x14ac:dyDescent="0.3">
      <c r="H210" t="s">
        <v>7</v>
      </c>
      <c r="I210">
        <v>2723</v>
      </c>
      <c r="J210" t="s">
        <v>44</v>
      </c>
    </row>
    <row r="211" spans="8:10" x14ac:dyDescent="0.3">
      <c r="H211" t="s">
        <v>7</v>
      </c>
      <c r="I211">
        <v>2794</v>
      </c>
      <c r="J211" t="s">
        <v>44</v>
      </c>
    </row>
    <row r="212" spans="8:10" x14ac:dyDescent="0.3">
      <c r="H212" t="s">
        <v>7</v>
      </c>
      <c r="I212">
        <v>2176</v>
      </c>
      <c r="J212" t="s">
        <v>44</v>
      </c>
    </row>
    <row r="213" spans="8:10" x14ac:dyDescent="0.3">
      <c r="H213" t="s">
        <v>7</v>
      </c>
      <c r="I213">
        <v>5582</v>
      </c>
      <c r="J213" t="s">
        <v>44</v>
      </c>
    </row>
    <row r="214" spans="8:10" x14ac:dyDescent="0.3">
      <c r="H214" t="s">
        <v>7</v>
      </c>
      <c r="I214">
        <v>4000</v>
      </c>
      <c r="J214" t="s">
        <v>44</v>
      </c>
    </row>
    <row r="215" spans="8:10" x14ac:dyDescent="0.3">
      <c r="H215" t="s">
        <v>7</v>
      </c>
      <c r="I215">
        <v>13496</v>
      </c>
      <c r="J215" t="s">
        <v>44</v>
      </c>
    </row>
    <row r="216" spans="8:10" x14ac:dyDescent="0.3">
      <c r="H216" t="s">
        <v>7</v>
      </c>
      <c r="I216">
        <v>3210</v>
      </c>
      <c r="J216" t="s">
        <v>44</v>
      </c>
    </row>
    <row r="217" spans="8:10" x14ac:dyDescent="0.3">
      <c r="H217" t="s">
        <v>7</v>
      </c>
      <c r="I217">
        <v>19045</v>
      </c>
      <c r="J217" t="s">
        <v>44</v>
      </c>
    </row>
    <row r="218" spans="8:10" x14ac:dyDescent="0.3">
      <c r="H218" t="s">
        <v>7</v>
      </c>
      <c r="I218">
        <v>2070</v>
      </c>
      <c r="J218" t="s">
        <v>44</v>
      </c>
    </row>
    <row r="219" spans="8:10" x14ac:dyDescent="0.3">
      <c r="H219" t="s">
        <v>7</v>
      </c>
      <c r="I219">
        <v>3230</v>
      </c>
      <c r="J219" t="s">
        <v>44</v>
      </c>
    </row>
    <row r="220" spans="8:10" x14ac:dyDescent="0.3">
      <c r="H220" t="s">
        <v>7</v>
      </c>
      <c r="I220">
        <v>13603</v>
      </c>
      <c r="J220" t="s">
        <v>44</v>
      </c>
    </row>
    <row r="221" spans="8:10" x14ac:dyDescent="0.3">
      <c r="H221" t="s">
        <v>7</v>
      </c>
      <c r="I221">
        <v>11996</v>
      </c>
      <c r="J221" t="s">
        <v>44</v>
      </c>
    </row>
    <row r="222" spans="8:10" x14ac:dyDescent="0.3">
      <c r="H222" t="s">
        <v>7</v>
      </c>
      <c r="I222">
        <v>6397</v>
      </c>
      <c r="J222" t="s">
        <v>44</v>
      </c>
    </row>
    <row r="223" spans="8:10" x14ac:dyDescent="0.3">
      <c r="H223" t="s">
        <v>7</v>
      </c>
      <c r="I223">
        <v>19144</v>
      </c>
      <c r="J223" t="s">
        <v>44</v>
      </c>
    </row>
    <row r="224" spans="8:10" x14ac:dyDescent="0.3">
      <c r="H224" t="s">
        <v>7</v>
      </c>
      <c r="I224">
        <v>17584</v>
      </c>
      <c r="J224" t="s">
        <v>44</v>
      </c>
    </row>
    <row r="225" spans="8:10" x14ac:dyDescent="0.3">
      <c r="H225" t="s">
        <v>7</v>
      </c>
      <c r="I225">
        <v>5415</v>
      </c>
      <c r="J225" t="s">
        <v>44</v>
      </c>
    </row>
    <row r="226" spans="8:10" x14ac:dyDescent="0.3">
      <c r="H226" t="s">
        <v>7</v>
      </c>
      <c r="I226">
        <v>4741</v>
      </c>
      <c r="J226" t="s">
        <v>44</v>
      </c>
    </row>
    <row r="227" spans="8:10" x14ac:dyDescent="0.3">
      <c r="H227" t="s">
        <v>7</v>
      </c>
      <c r="I227">
        <v>2115</v>
      </c>
      <c r="J227" t="s">
        <v>44</v>
      </c>
    </row>
    <row r="228" spans="8:10" x14ac:dyDescent="0.3">
      <c r="H228" t="s">
        <v>7</v>
      </c>
      <c r="I228">
        <v>5745</v>
      </c>
      <c r="J228" t="s">
        <v>44</v>
      </c>
    </row>
    <row r="229" spans="8:10" x14ac:dyDescent="0.3">
      <c r="H229" t="s">
        <v>7</v>
      </c>
      <c r="I229">
        <v>3310</v>
      </c>
      <c r="J229" t="s">
        <v>44</v>
      </c>
    </row>
    <row r="230" spans="8:10" x14ac:dyDescent="0.3">
      <c r="H230" t="s">
        <v>7</v>
      </c>
      <c r="I230">
        <v>18665</v>
      </c>
      <c r="J230" t="s">
        <v>44</v>
      </c>
    </row>
    <row r="231" spans="8:10" x14ac:dyDescent="0.3">
      <c r="H231" t="s">
        <v>7</v>
      </c>
      <c r="I231">
        <v>4485</v>
      </c>
      <c r="J231" t="s">
        <v>44</v>
      </c>
    </row>
    <row r="232" spans="8:10" x14ac:dyDescent="0.3">
      <c r="H232" t="s">
        <v>7</v>
      </c>
      <c r="I232">
        <v>2326</v>
      </c>
      <c r="J232" t="s">
        <v>44</v>
      </c>
    </row>
    <row r="233" spans="8:10" x14ac:dyDescent="0.3">
      <c r="H233" t="s">
        <v>7</v>
      </c>
      <c r="I233">
        <v>3688</v>
      </c>
      <c r="J233" t="s">
        <v>44</v>
      </c>
    </row>
    <row r="234" spans="8:10" x14ac:dyDescent="0.3">
      <c r="H234" t="s">
        <v>7</v>
      </c>
      <c r="I234">
        <v>5482</v>
      </c>
      <c r="J234" t="s">
        <v>44</v>
      </c>
    </row>
    <row r="235" spans="8:10" x14ac:dyDescent="0.3">
      <c r="H235" t="s">
        <v>7</v>
      </c>
      <c r="I235">
        <v>5661</v>
      </c>
      <c r="J235" t="s">
        <v>44</v>
      </c>
    </row>
    <row r="236" spans="8:10" x14ac:dyDescent="0.3">
      <c r="H236" t="s">
        <v>7</v>
      </c>
      <c r="I236">
        <v>9613</v>
      </c>
      <c r="J236" t="s">
        <v>44</v>
      </c>
    </row>
    <row r="237" spans="8:10" x14ac:dyDescent="0.3">
      <c r="H237" t="s">
        <v>7</v>
      </c>
      <c r="I237">
        <v>5674</v>
      </c>
      <c r="J237" t="s">
        <v>44</v>
      </c>
    </row>
    <row r="238" spans="8:10" x14ac:dyDescent="0.3">
      <c r="H238" t="s">
        <v>7</v>
      </c>
      <c r="I238">
        <v>12061</v>
      </c>
      <c r="J238" t="s">
        <v>44</v>
      </c>
    </row>
    <row r="239" spans="8:10" x14ac:dyDescent="0.3">
      <c r="H239" t="s">
        <v>7</v>
      </c>
      <c r="I239">
        <v>5660</v>
      </c>
      <c r="J239" t="s">
        <v>44</v>
      </c>
    </row>
    <row r="240" spans="8:10" x14ac:dyDescent="0.3">
      <c r="H240" t="s">
        <v>7</v>
      </c>
      <c r="I240">
        <v>4821</v>
      </c>
      <c r="J240" t="s">
        <v>44</v>
      </c>
    </row>
    <row r="241" spans="8:10" x14ac:dyDescent="0.3">
      <c r="H241" t="s">
        <v>7</v>
      </c>
      <c r="I241">
        <v>5210</v>
      </c>
      <c r="J241" t="s">
        <v>44</v>
      </c>
    </row>
    <row r="242" spans="8:10" x14ac:dyDescent="0.3">
      <c r="H242" t="s">
        <v>7</v>
      </c>
      <c r="I242">
        <v>2695</v>
      </c>
      <c r="J242" t="s">
        <v>44</v>
      </c>
    </row>
    <row r="243" spans="8:10" x14ac:dyDescent="0.3">
      <c r="H243" t="s">
        <v>7</v>
      </c>
      <c r="I243">
        <v>11878</v>
      </c>
      <c r="J243" t="s">
        <v>44</v>
      </c>
    </row>
    <row r="244" spans="8:10" x14ac:dyDescent="0.3">
      <c r="H244" t="s">
        <v>7</v>
      </c>
      <c r="I244">
        <v>17068</v>
      </c>
      <c r="J244" t="s">
        <v>44</v>
      </c>
    </row>
    <row r="245" spans="8:10" x14ac:dyDescent="0.3">
      <c r="H245" t="s">
        <v>7</v>
      </c>
      <c r="I245">
        <v>2455</v>
      </c>
      <c r="J245" t="s">
        <v>44</v>
      </c>
    </row>
    <row r="246" spans="8:10" x14ac:dyDescent="0.3">
      <c r="H246" t="s">
        <v>7</v>
      </c>
      <c r="I246">
        <v>13964</v>
      </c>
      <c r="J246" t="s">
        <v>44</v>
      </c>
    </row>
    <row r="247" spans="8:10" x14ac:dyDescent="0.3">
      <c r="H247" t="s">
        <v>7</v>
      </c>
      <c r="I247">
        <v>2478</v>
      </c>
      <c r="J247" t="s">
        <v>44</v>
      </c>
    </row>
    <row r="248" spans="8:10" x14ac:dyDescent="0.3">
      <c r="H248" t="s">
        <v>7</v>
      </c>
      <c r="I248">
        <v>5055</v>
      </c>
      <c r="J248" t="s">
        <v>44</v>
      </c>
    </row>
    <row r="249" spans="8:10" x14ac:dyDescent="0.3">
      <c r="H249" t="s">
        <v>7</v>
      </c>
      <c r="I249">
        <v>5775</v>
      </c>
      <c r="J249" t="s">
        <v>44</v>
      </c>
    </row>
    <row r="250" spans="8:10" x14ac:dyDescent="0.3">
      <c r="H250" t="s">
        <v>7</v>
      </c>
      <c r="I250">
        <v>8943</v>
      </c>
      <c r="J250" t="s">
        <v>44</v>
      </c>
    </row>
    <row r="251" spans="8:10" x14ac:dyDescent="0.3">
      <c r="H251" t="s">
        <v>7</v>
      </c>
      <c r="I251">
        <v>19272</v>
      </c>
      <c r="J251" t="s">
        <v>44</v>
      </c>
    </row>
    <row r="252" spans="8:10" x14ac:dyDescent="0.3">
      <c r="H252" t="s">
        <v>7</v>
      </c>
      <c r="I252">
        <v>18300</v>
      </c>
      <c r="J252" t="s">
        <v>44</v>
      </c>
    </row>
    <row r="253" spans="8:10" x14ac:dyDescent="0.3">
      <c r="H253" t="s">
        <v>7</v>
      </c>
      <c r="I253">
        <v>5257</v>
      </c>
      <c r="J253" t="s">
        <v>44</v>
      </c>
    </row>
    <row r="254" spans="8:10" x14ac:dyDescent="0.3">
      <c r="H254" t="s">
        <v>7</v>
      </c>
      <c r="I254">
        <v>4869</v>
      </c>
      <c r="J254" t="s">
        <v>44</v>
      </c>
    </row>
    <row r="255" spans="8:10" x14ac:dyDescent="0.3">
      <c r="H255" t="s">
        <v>7</v>
      </c>
      <c r="I255">
        <v>9985</v>
      </c>
      <c r="J255" t="s">
        <v>44</v>
      </c>
    </row>
    <row r="256" spans="8:10" x14ac:dyDescent="0.3">
      <c r="H256" t="s">
        <v>7</v>
      </c>
      <c r="I256">
        <v>3697</v>
      </c>
      <c r="J256" t="s">
        <v>44</v>
      </c>
    </row>
    <row r="257" spans="8:10" x14ac:dyDescent="0.3">
      <c r="H257" t="s">
        <v>7</v>
      </c>
      <c r="I257">
        <v>3983</v>
      </c>
      <c r="J257" t="s">
        <v>44</v>
      </c>
    </row>
    <row r="258" spans="8:10" x14ac:dyDescent="0.3">
      <c r="H258" t="s">
        <v>7</v>
      </c>
      <c r="I258">
        <v>6347</v>
      </c>
      <c r="J258" t="s">
        <v>44</v>
      </c>
    </row>
    <row r="259" spans="8:10" x14ac:dyDescent="0.3">
      <c r="H259" t="s">
        <v>7</v>
      </c>
      <c r="I259">
        <v>11510</v>
      </c>
      <c r="J259" t="s">
        <v>44</v>
      </c>
    </row>
    <row r="260" spans="8:10" x14ac:dyDescent="0.3">
      <c r="H260" t="s">
        <v>7</v>
      </c>
      <c r="I260">
        <v>7143</v>
      </c>
      <c r="J260" t="s">
        <v>44</v>
      </c>
    </row>
    <row r="261" spans="8:10" x14ac:dyDescent="0.3">
      <c r="H261" t="s">
        <v>7</v>
      </c>
      <c r="I261">
        <v>8095</v>
      </c>
      <c r="J261" t="s">
        <v>44</v>
      </c>
    </row>
    <row r="262" spans="8:10" x14ac:dyDescent="0.3">
      <c r="H262" t="s">
        <v>7</v>
      </c>
      <c r="I262">
        <v>2904</v>
      </c>
      <c r="J262" t="s">
        <v>44</v>
      </c>
    </row>
    <row r="263" spans="8:10" x14ac:dyDescent="0.3">
      <c r="H263" t="s">
        <v>7</v>
      </c>
      <c r="I263">
        <v>6032</v>
      </c>
      <c r="J263" t="s">
        <v>44</v>
      </c>
    </row>
    <row r="264" spans="8:10" x14ac:dyDescent="0.3">
      <c r="H264" t="s">
        <v>7</v>
      </c>
      <c r="I264">
        <v>15992</v>
      </c>
      <c r="J264" t="s">
        <v>44</v>
      </c>
    </row>
    <row r="265" spans="8:10" x14ac:dyDescent="0.3">
      <c r="H265" t="s">
        <v>7</v>
      </c>
      <c r="I265">
        <v>2370</v>
      </c>
      <c r="J265" t="s">
        <v>44</v>
      </c>
    </row>
    <row r="266" spans="8:10" x14ac:dyDescent="0.3">
      <c r="H266" t="s">
        <v>7</v>
      </c>
      <c r="I266">
        <v>5974</v>
      </c>
      <c r="J266" t="s">
        <v>44</v>
      </c>
    </row>
    <row r="267" spans="8:10" x14ac:dyDescent="0.3">
      <c r="H267" t="s">
        <v>7</v>
      </c>
      <c r="I267">
        <v>6781</v>
      </c>
      <c r="J267" t="s">
        <v>44</v>
      </c>
    </row>
    <row r="268" spans="8:10" x14ac:dyDescent="0.3">
      <c r="H268" t="s">
        <v>7</v>
      </c>
      <c r="I268">
        <v>6755</v>
      </c>
      <c r="J268" t="s">
        <v>44</v>
      </c>
    </row>
    <row r="269" spans="8:10" x14ac:dyDescent="0.3">
      <c r="H269" t="s">
        <v>7</v>
      </c>
      <c r="I269">
        <v>2213</v>
      </c>
      <c r="J269" t="s">
        <v>44</v>
      </c>
    </row>
    <row r="270" spans="8:10" x14ac:dyDescent="0.3">
      <c r="H270" t="s">
        <v>7</v>
      </c>
      <c r="I270">
        <v>3452</v>
      </c>
      <c r="J270" t="s">
        <v>44</v>
      </c>
    </row>
    <row r="271" spans="8:10" x14ac:dyDescent="0.3">
      <c r="H271" t="s">
        <v>7</v>
      </c>
      <c r="I271">
        <v>5258</v>
      </c>
      <c r="J271" t="s">
        <v>44</v>
      </c>
    </row>
    <row r="272" spans="8:10" x14ac:dyDescent="0.3">
      <c r="H272" t="s">
        <v>7</v>
      </c>
      <c r="I272">
        <v>10496</v>
      </c>
      <c r="J272" t="s">
        <v>44</v>
      </c>
    </row>
    <row r="273" spans="8:10" x14ac:dyDescent="0.3">
      <c r="H273" t="s">
        <v>7</v>
      </c>
      <c r="I273">
        <v>2657</v>
      </c>
      <c r="J273" t="s">
        <v>44</v>
      </c>
    </row>
    <row r="274" spans="8:10" x14ac:dyDescent="0.3">
      <c r="H274" t="s">
        <v>7</v>
      </c>
      <c r="I274">
        <v>2201</v>
      </c>
      <c r="J274" t="s">
        <v>44</v>
      </c>
    </row>
    <row r="275" spans="8:10" x14ac:dyDescent="0.3">
      <c r="H275" t="s">
        <v>7</v>
      </c>
      <c r="I275">
        <v>6540</v>
      </c>
      <c r="J275" t="s">
        <v>44</v>
      </c>
    </row>
    <row r="276" spans="8:10" x14ac:dyDescent="0.3">
      <c r="H276" t="s">
        <v>7</v>
      </c>
      <c r="I276">
        <v>3816</v>
      </c>
      <c r="J276" t="s">
        <v>44</v>
      </c>
    </row>
    <row r="277" spans="8:10" x14ac:dyDescent="0.3">
      <c r="H277" t="s">
        <v>7</v>
      </c>
      <c r="I277">
        <v>10965</v>
      </c>
      <c r="J277" t="s">
        <v>44</v>
      </c>
    </row>
    <row r="278" spans="8:10" x14ac:dyDescent="0.3">
      <c r="H278" t="s">
        <v>7</v>
      </c>
      <c r="I278">
        <v>2543</v>
      </c>
      <c r="J278" t="s">
        <v>44</v>
      </c>
    </row>
    <row r="279" spans="8:10" x14ac:dyDescent="0.3">
      <c r="H279" t="s">
        <v>7</v>
      </c>
      <c r="I279">
        <v>16659</v>
      </c>
      <c r="J279" t="s">
        <v>44</v>
      </c>
    </row>
    <row r="280" spans="8:10" x14ac:dyDescent="0.3">
      <c r="H280" t="s">
        <v>7</v>
      </c>
      <c r="I280">
        <v>2244</v>
      </c>
      <c r="J280" t="s">
        <v>44</v>
      </c>
    </row>
    <row r="281" spans="8:10" x14ac:dyDescent="0.3">
      <c r="H281" t="s">
        <v>7</v>
      </c>
      <c r="I281">
        <v>3034</v>
      </c>
      <c r="J281" t="s">
        <v>44</v>
      </c>
    </row>
    <row r="282" spans="8:10" x14ac:dyDescent="0.3">
      <c r="H282" t="s">
        <v>7</v>
      </c>
      <c r="I282">
        <v>2576</v>
      </c>
      <c r="J282" t="s">
        <v>44</v>
      </c>
    </row>
    <row r="283" spans="8:10" x14ac:dyDescent="0.3">
      <c r="H283" t="s">
        <v>7</v>
      </c>
      <c r="I283">
        <v>4197</v>
      </c>
      <c r="J283" t="s">
        <v>44</v>
      </c>
    </row>
    <row r="284" spans="8:10" x14ac:dyDescent="0.3">
      <c r="H284" t="s">
        <v>7</v>
      </c>
      <c r="I284">
        <v>14336</v>
      </c>
      <c r="J284" t="s">
        <v>44</v>
      </c>
    </row>
    <row r="285" spans="8:10" x14ac:dyDescent="0.3">
      <c r="H285" t="s">
        <v>7</v>
      </c>
      <c r="I285">
        <v>3448</v>
      </c>
      <c r="J285" t="s">
        <v>44</v>
      </c>
    </row>
    <row r="286" spans="8:10" x14ac:dyDescent="0.3">
      <c r="H286" t="s">
        <v>7</v>
      </c>
      <c r="I286">
        <v>19406</v>
      </c>
      <c r="J286" t="s">
        <v>44</v>
      </c>
    </row>
    <row r="287" spans="8:10" x14ac:dyDescent="0.3">
      <c r="H287" t="s">
        <v>7</v>
      </c>
      <c r="I287">
        <v>4306</v>
      </c>
      <c r="J287" t="s">
        <v>44</v>
      </c>
    </row>
    <row r="288" spans="8:10" x14ac:dyDescent="0.3">
      <c r="H288" t="s">
        <v>7</v>
      </c>
      <c r="I288">
        <v>2258</v>
      </c>
      <c r="J288" t="s">
        <v>44</v>
      </c>
    </row>
    <row r="289" spans="8:10" x14ac:dyDescent="0.3">
      <c r="H289" t="s">
        <v>7</v>
      </c>
      <c r="I289">
        <v>4522</v>
      </c>
      <c r="J289" t="s">
        <v>44</v>
      </c>
    </row>
    <row r="290" spans="8:10" x14ac:dyDescent="0.3">
      <c r="H290" t="s">
        <v>7</v>
      </c>
      <c r="I290">
        <v>4449</v>
      </c>
      <c r="J290" t="s">
        <v>44</v>
      </c>
    </row>
    <row r="291" spans="8:10" x14ac:dyDescent="0.3">
      <c r="H291" t="s">
        <v>7</v>
      </c>
      <c r="I291">
        <v>2218</v>
      </c>
      <c r="J291" t="s">
        <v>44</v>
      </c>
    </row>
    <row r="292" spans="8:10" x14ac:dyDescent="0.3">
      <c r="H292" t="s">
        <v>7</v>
      </c>
      <c r="I292">
        <v>19197</v>
      </c>
      <c r="J292" t="s">
        <v>44</v>
      </c>
    </row>
    <row r="293" spans="8:10" x14ac:dyDescent="0.3">
      <c r="H293" t="s">
        <v>7</v>
      </c>
      <c r="I293">
        <v>4558</v>
      </c>
      <c r="J293" t="s">
        <v>44</v>
      </c>
    </row>
    <row r="294" spans="8:10" x14ac:dyDescent="0.3">
      <c r="H294" t="s">
        <v>7</v>
      </c>
      <c r="I294">
        <v>7969</v>
      </c>
      <c r="J294" t="s">
        <v>44</v>
      </c>
    </row>
    <row r="295" spans="8:10" x14ac:dyDescent="0.3">
      <c r="H295" t="s">
        <v>7</v>
      </c>
      <c r="I295">
        <v>2654</v>
      </c>
      <c r="J295" t="s">
        <v>44</v>
      </c>
    </row>
    <row r="296" spans="8:10" x14ac:dyDescent="0.3">
      <c r="H296" t="s">
        <v>7</v>
      </c>
      <c r="I296">
        <v>16555</v>
      </c>
      <c r="J296" t="s">
        <v>44</v>
      </c>
    </row>
    <row r="297" spans="8:10" x14ac:dyDescent="0.3">
      <c r="H297" t="s">
        <v>7</v>
      </c>
      <c r="I297">
        <v>4556</v>
      </c>
      <c r="J297" t="s">
        <v>44</v>
      </c>
    </row>
    <row r="298" spans="8:10" x14ac:dyDescent="0.3">
      <c r="H298" t="s">
        <v>7</v>
      </c>
      <c r="I298">
        <v>6091</v>
      </c>
      <c r="J298" t="s">
        <v>44</v>
      </c>
    </row>
    <row r="299" spans="8:10" x14ac:dyDescent="0.3">
      <c r="H299" t="s">
        <v>7</v>
      </c>
      <c r="I299">
        <v>19566</v>
      </c>
      <c r="J299" t="s">
        <v>44</v>
      </c>
    </row>
    <row r="300" spans="8:10" x14ac:dyDescent="0.3">
      <c r="H300" t="s">
        <v>7</v>
      </c>
      <c r="I300">
        <v>4810</v>
      </c>
      <c r="J300" t="s">
        <v>44</v>
      </c>
    </row>
    <row r="301" spans="8:10" x14ac:dyDescent="0.3">
      <c r="H301" t="s">
        <v>7</v>
      </c>
      <c r="I301">
        <v>4523</v>
      </c>
      <c r="J301" t="s">
        <v>44</v>
      </c>
    </row>
    <row r="302" spans="8:10" x14ac:dyDescent="0.3">
      <c r="H302" t="s">
        <v>7</v>
      </c>
      <c r="I302">
        <v>1702</v>
      </c>
      <c r="J302" t="s">
        <v>44</v>
      </c>
    </row>
    <row r="303" spans="8:10" x14ac:dyDescent="0.3">
      <c r="H303" t="s">
        <v>7</v>
      </c>
      <c r="I303">
        <v>2886</v>
      </c>
      <c r="J303" t="s">
        <v>44</v>
      </c>
    </row>
    <row r="304" spans="8:10" x14ac:dyDescent="0.3">
      <c r="H304" t="s">
        <v>7</v>
      </c>
      <c r="I304">
        <v>2097</v>
      </c>
      <c r="J304" t="s">
        <v>44</v>
      </c>
    </row>
    <row r="305" spans="8:10" x14ac:dyDescent="0.3">
      <c r="H305" t="s">
        <v>7</v>
      </c>
      <c r="I305">
        <v>11935</v>
      </c>
      <c r="J305" t="s">
        <v>44</v>
      </c>
    </row>
    <row r="306" spans="8:10" x14ac:dyDescent="0.3">
      <c r="H306" t="s">
        <v>7</v>
      </c>
      <c r="I306">
        <v>17046</v>
      </c>
      <c r="J306" t="s">
        <v>44</v>
      </c>
    </row>
    <row r="307" spans="8:10" x14ac:dyDescent="0.3">
      <c r="H307" t="s">
        <v>7</v>
      </c>
      <c r="I307">
        <v>2564</v>
      </c>
      <c r="J307" t="s">
        <v>44</v>
      </c>
    </row>
    <row r="308" spans="8:10" x14ac:dyDescent="0.3">
      <c r="H308" t="s">
        <v>7</v>
      </c>
      <c r="I308">
        <v>5070</v>
      </c>
      <c r="J308" t="s">
        <v>44</v>
      </c>
    </row>
    <row r="309" spans="8:10" x14ac:dyDescent="0.3">
      <c r="H309" t="s">
        <v>7</v>
      </c>
      <c r="I309">
        <v>17861</v>
      </c>
      <c r="J309" t="s">
        <v>44</v>
      </c>
    </row>
    <row r="310" spans="8:10" x14ac:dyDescent="0.3">
      <c r="H310" t="s">
        <v>7</v>
      </c>
      <c r="I310">
        <v>4230</v>
      </c>
      <c r="J310" t="s">
        <v>44</v>
      </c>
    </row>
    <row r="311" spans="8:10" x14ac:dyDescent="0.3">
      <c r="H311" t="s">
        <v>7</v>
      </c>
      <c r="I311">
        <v>3780</v>
      </c>
      <c r="J311" t="s">
        <v>44</v>
      </c>
    </row>
    <row r="312" spans="8:10" x14ac:dyDescent="0.3">
      <c r="H312" t="s">
        <v>7</v>
      </c>
      <c r="I312">
        <v>2768</v>
      </c>
      <c r="J312" t="s">
        <v>44</v>
      </c>
    </row>
    <row r="313" spans="8:10" x14ac:dyDescent="0.3">
      <c r="H313" t="s">
        <v>7</v>
      </c>
      <c r="I313">
        <v>10648</v>
      </c>
      <c r="J313" t="s">
        <v>44</v>
      </c>
    </row>
    <row r="314" spans="8:10" x14ac:dyDescent="0.3">
      <c r="H314" t="s">
        <v>7</v>
      </c>
      <c r="I314">
        <v>7632</v>
      </c>
      <c r="J314" t="s">
        <v>44</v>
      </c>
    </row>
    <row r="315" spans="8:10" x14ac:dyDescent="0.3">
      <c r="H315" t="s">
        <v>7</v>
      </c>
      <c r="I315">
        <v>2093</v>
      </c>
      <c r="J315" t="s">
        <v>44</v>
      </c>
    </row>
    <row r="316" spans="8:10" x14ac:dyDescent="0.3">
      <c r="H316" t="s">
        <v>7</v>
      </c>
      <c r="I316">
        <v>13237</v>
      </c>
      <c r="J316" t="s">
        <v>44</v>
      </c>
    </row>
    <row r="317" spans="8:10" x14ac:dyDescent="0.3">
      <c r="H317" t="s">
        <v>7</v>
      </c>
      <c r="I317">
        <v>3755</v>
      </c>
      <c r="J317" t="s">
        <v>44</v>
      </c>
    </row>
    <row r="318" spans="8:10" x14ac:dyDescent="0.3">
      <c r="H318" t="s">
        <v>7</v>
      </c>
      <c r="I318">
        <v>7406</v>
      </c>
      <c r="J318" t="s">
        <v>44</v>
      </c>
    </row>
    <row r="319" spans="8:10" x14ac:dyDescent="0.3">
      <c r="H319" t="s">
        <v>7</v>
      </c>
      <c r="I319">
        <v>4262</v>
      </c>
      <c r="J319" t="s">
        <v>44</v>
      </c>
    </row>
    <row r="320" spans="8:10" x14ac:dyDescent="0.3">
      <c r="H320" t="s">
        <v>7</v>
      </c>
      <c r="I320">
        <v>16184</v>
      </c>
      <c r="J320" t="s">
        <v>44</v>
      </c>
    </row>
    <row r="321" spans="8:10" x14ac:dyDescent="0.3">
      <c r="H321" t="s">
        <v>7</v>
      </c>
      <c r="I321">
        <v>6811</v>
      </c>
      <c r="J321" t="s">
        <v>44</v>
      </c>
    </row>
    <row r="322" spans="8:10" x14ac:dyDescent="0.3">
      <c r="H322" t="s">
        <v>7</v>
      </c>
      <c r="I322">
        <v>7491</v>
      </c>
      <c r="J322" t="s">
        <v>44</v>
      </c>
    </row>
    <row r="323" spans="8:10" x14ac:dyDescent="0.3">
      <c r="H323" t="s">
        <v>7</v>
      </c>
      <c r="I323">
        <v>10527</v>
      </c>
      <c r="J323" t="s">
        <v>44</v>
      </c>
    </row>
    <row r="324" spans="8:10" x14ac:dyDescent="0.3">
      <c r="H324" t="s">
        <v>7</v>
      </c>
      <c r="I324">
        <v>5577</v>
      </c>
      <c r="J324" t="s">
        <v>44</v>
      </c>
    </row>
    <row r="325" spans="8:10" x14ac:dyDescent="0.3">
      <c r="H325" t="s">
        <v>7</v>
      </c>
      <c r="I325">
        <v>9824</v>
      </c>
      <c r="J325" t="s">
        <v>44</v>
      </c>
    </row>
    <row r="326" spans="8:10" x14ac:dyDescent="0.3">
      <c r="H326" t="s">
        <v>7</v>
      </c>
      <c r="I326">
        <v>6447</v>
      </c>
      <c r="J326" t="s">
        <v>44</v>
      </c>
    </row>
    <row r="327" spans="8:10" x14ac:dyDescent="0.3">
      <c r="H327" t="s">
        <v>7</v>
      </c>
      <c r="I327">
        <v>19502</v>
      </c>
      <c r="J327" t="s">
        <v>44</v>
      </c>
    </row>
    <row r="328" spans="8:10" x14ac:dyDescent="0.3">
      <c r="H328" t="s">
        <v>7</v>
      </c>
      <c r="I328">
        <v>2725</v>
      </c>
      <c r="J328" t="s">
        <v>44</v>
      </c>
    </row>
    <row r="329" spans="8:10" x14ac:dyDescent="0.3">
      <c r="H329" t="s">
        <v>7</v>
      </c>
      <c r="I329">
        <v>2127</v>
      </c>
      <c r="J329" t="s">
        <v>44</v>
      </c>
    </row>
    <row r="330" spans="8:10" x14ac:dyDescent="0.3">
      <c r="H330" t="s">
        <v>7</v>
      </c>
      <c r="I330">
        <v>3622</v>
      </c>
      <c r="J330" t="s">
        <v>44</v>
      </c>
    </row>
    <row r="331" spans="8:10" x14ac:dyDescent="0.3">
      <c r="H331" t="s">
        <v>7</v>
      </c>
      <c r="I331">
        <v>3681</v>
      </c>
      <c r="J331" t="s">
        <v>44</v>
      </c>
    </row>
    <row r="332" spans="8:10" x14ac:dyDescent="0.3">
      <c r="H332" t="s">
        <v>7</v>
      </c>
      <c r="I332">
        <v>2187</v>
      </c>
      <c r="J332" t="s">
        <v>44</v>
      </c>
    </row>
    <row r="333" spans="8:10" x14ac:dyDescent="0.3">
      <c r="H333" t="s">
        <v>7</v>
      </c>
      <c r="I333">
        <v>2836</v>
      </c>
      <c r="J333" t="s">
        <v>44</v>
      </c>
    </row>
    <row r="334" spans="8:10" x14ac:dyDescent="0.3">
      <c r="H334" t="s">
        <v>7</v>
      </c>
      <c r="I334">
        <v>4089</v>
      </c>
      <c r="J334" t="s">
        <v>44</v>
      </c>
    </row>
    <row r="335" spans="8:10" x14ac:dyDescent="0.3">
      <c r="H335" t="s">
        <v>7</v>
      </c>
      <c r="I335">
        <v>16627</v>
      </c>
      <c r="J335" t="s">
        <v>44</v>
      </c>
    </row>
    <row r="336" spans="8:10" x14ac:dyDescent="0.3">
      <c r="H336" t="s">
        <v>7</v>
      </c>
      <c r="I336">
        <v>2619</v>
      </c>
      <c r="J336" t="s">
        <v>44</v>
      </c>
    </row>
    <row r="337" spans="8:10" x14ac:dyDescent="0.3">
      <c r="H337" t="s">
        <v>7</v>
      </c>
      <c r="I337">
        <v>5679</v>
      </c>
      <c r="J337" t="s">
        <v>44</v>
      </c>
    </row>
    <row r="338" spans="8:10" x14ac:dyDescent="0.3">
      <c r="H338" t="s">
        <v>7</v>
      </c>
      <c r="I338">
        <v>15402</v>
      </c>
      <c r="J338" t="s">
        <v>44</v>
      </c>
    </row>
    <row r="339" spans="8:10" x14ac:dyDescent="0.3">
      <c r="H339" t="s">
        <v>7</v>
      </c>
      <c r="I339">
        <v>19513</v>
      </c>
      <c r="J339" t="s">
        <v>44</v>
      </c>
    </row>
    <row r="340" spans="8:10" x14ac:dyDescent="0.3">
      <c r="H340" t="s">
        <v>7</v>
      </c>
      <c r="I340">
        <v>2773</v>
      </c>
      <c r="J340" t="s">
        <v>44</v>
      </c>
    </row>
    <row r="341" spans="8:10" x14ac:dyDescent="0.3">
      <c r="H341" t="s">
        <v>7</v>
      </c>
      <c r="I341">
        <v>6322</v>
      </c>
      <c r="J341" t="s">
        <v>44</v>
      </c>
    </row>
    <row r="342" spans="8:10" x14ac:dyDescent="0.3">
      <c r="H342" t="s">
        <v>7</v>
      </c>
      <c r="I342">
        <v>2083</v>
      </c>
      <c r="J342" t="s">
        <v>44</v>
      </c>
    </row>
    <row r="343" spans="8:10" x14ac:dyDescent="0.3">
      <c r="H343" t="s">
        <v>7</v>
      </c>
      <c r="I343">
        <v>2691</v>
      </c>
      <c r="J343" t="s">
        <v>44</v>
      </c>
    </row>
    <row r="344" spans="8:10" x14ac:dyDescent="0.3">
      <c r="H344" t="s">
        <v>7</v>
      </c>
      <c r="I344">
        <v>2659</v>
      </c>
      <c r="J344" t="s">
        <v>44</v>
      </c>
    </row>
    <row r="345" spans="8:10" x14ac:dyDescent="0.3">
      <c r="H345" t="s">
        <v>7</v>
      </c>
      <c r="I345">
        <v>9434</v>
      </c>
      <c r="J345" t="s">
        <v>44</v>
      </c>
    </row>
    <row r="346" spans="8:10" x14ac:dyDescent="0.3">
      <c r="H346" t="s">
        <v>7</v>
      </c>
      <c r="I346">
        <v>6646</v>
      </c>
      <c r="J346" t="s">
        <v>44</v>
      </c>
    </row>
    <row r="347" spans="8:10" x14ac:dyDescent="0.3">
      <c r="H347" t="s">
        <v>7</v>
      </c>
      <c r="I347">
        <v>7725</v>
      </c>
      <c r="J347" t="s">
        <v>44</v>
      </c>
    </row>
    <row r="348" spans="8:10" x14ac:dyDescent="0.3">
      <c r="H348" t="s">
        <v>7</v>
      </c>
      <c r="I348">
        <v>8847</v>
      </c>
      <c r="J348" t="s">
        <v>44</v>
      </c>
    </row>
    <row r="349" spans="8:10" x14ac:dyDescent="0.3">
      <c r="H349" t="s">
        <v>7</v>
      </c>
      <c r="I349">
        <v>2045</v>
      </c>
      <c r="J349" t="s">
        <v>44</v>
      </c>
    </row>
    <row r="350" spans="8:10" x14ac:dyDescent="0.3">
      <c r="H350" t="s">
        <v>7</v>
      </c>
      <c r="I350">
        <v>1281</v>
      </c>
      <c r="J350" t="s">
        <v>44</v>
      </c>
    </row>
    <row r="351" spans="8:10" x14ac:dyDescent="0.3">
      <c r="H351" t="s">
        <v>7</v>
      </c>
      <c r="I351">
        <v>2819</v>
      </c>
      <c r="J351" t="s">
        <v>44</v>
      </c>
    </row>
    <row r="352" spans="8:10" x14ac:dyDescent="0.3">
      <c r="H352" t="s">
        <v>7</v>
      </c>
      <c r="I352">
        <v>2720</v>
      </c>
      <c r="J352" t="s">
        <v>44</v>
      </c>
    </row>
    <row r="353" spans="8:10" x14ac:dyDescent="0.3">
      <c r="H353" t="s">
        <v>7</v>
      </c>
      <c r="I353">
        <v>4680</v>
      </c>
      <c r="J353" t="s">
        <v>44</v>
      </c>
    </row>
    <row r="354" spans="8:10" x14ac:dyDescent="0.3">
      <c r="H354" t="s">
        <v>7</v>
      </c>
      <c r="I354">
        <v>3221</v>
      </c>
      <c r="J354" t="s">
        <v>44</v>
      </c>
    </row>
    <row r="355" spans="8:10" x14ac:dyDescent="0.3">
      <c r="H355" t="s">
        <v>7</v>
      </c>
      <c r="I355">
        <v>8621</v>
      </c>
      <c r="J355" t="s">
        <v>44</v>
      </c>
    </row>
    <row r="356" spans="8:10" x14ac:dyDescent="0.3">
      <c r="H356" t="s">
        <v>7</v>
      </c>
      <c r="I356">
        <v>4553</v>
      </c>
      <c r="J356" t="s">
        <v>44</v>
      </c>
    </row>
    <row r="357" spans="8:10" x14ac:dyDescent="0.3">
      <c r="H357" t="s">
        <v>7</v>
      </c>
      <c r="I357">
        <v>7625</v>
      </c>
      <c r="J357" t="s">
        <v>44</v>
      </c>
    </row>
    <row r="358" spans="8:10" x14ac:dyDescent="0.3">
      <c r="H358" t="s">
        <v>7</v>
      </c>
      <c r="I358">
        <v>7412</v>
      </c>
      <c r="J358" t="s">
        <v>44</v>
      </c>
    </row>
    <row r="359" spans="8:10" x14ac:dyDescent="0.3">
      <c r="H359" t="s">
        <v>7</v>
      </c>
      <c r="I359">
        <v>11159</v>
      </c>
      <c r="J359" t="s">
        <v>44</v>
      </c>
    </row>
    <row r="360" spans="8:10" x14ac:dyDescent="0.3">
      <c r="H360" t="s">
        <v>7</v>
      </c>
      <c r="I360">
        <v>14814</v>
      </c>
      <c r="J360" t="s">
        <v>44</v>
      </c>
    </row>
    <row r="361" spans="8:10" x14ac:dyDescent="0.3">
      <c r="H361" t="s">
        <v>7</v>
      </c>
      <c r="I361">
        <v>8793</v>
      </c>
      <c r="J361" t="s">
        <v>44</v>
      </c>
    </row>
    <row r="362" spans="8:10" x14ac:dyDescent="0.3">
      <c r="H362" t="s">
        <v>7</v>
      </c>
      <c r="I362">
        <v>11713</v>
      </c>
      <c r="J362" t="s">
        <v>44</v>
      </c>
    </row>
    <row r="363" spans="8:10" x14ac:dyDescent="0.3">
      <c r="H363" t="s">
        <v>7</v>
      </c>
      <c r="I363">
        <v>7861</v>
      </c>
      <c r="J363" t="s">
        <v>44</v>
      </c>
    </row>
    <row r="364" spans="8:10" x14ac:dyDescent="0.3">
      <c r="H364" t="s">
        <v>7</v>
      </c>
      <c r="I364">
        <v>3708</v>
      </c>
      <c r="J364" t="s">
        <v>44</v>
      </c>
    </row>
    <row r="365" spans="8:10" x14ac:dyDescent="0.3">
      <c r="H365" t="s">
        <v>7</v>
      </c>
      <c r="I365">
        <v>6142</v>
      </c>
      <c r="J365" t="s">
        <v>44</v>
      </c>
    </row>
    <row r="366" spans="8:10" x14ac:dyDescent="0.3">
      <c r="H366" t="s">
        <v>7</v>
      </c>
      <c r="I366">
        <v>2500</v>
      </c>
      <c r="J366" t="s">
        <v>44</v>
      </c>
    </row>
    <row r="367" spans="8:10" x14ac:dyDescent="0.3">
      <c r="H367" t="s">
        <v>7</v>
      </c>
      <c r="I367">
        <v>11103</v>
      </c>
      <c r="J367" t="s">
        <v>44</v>
      </c>
    </row>
    <row r="368" spans="8:10" x14ac:dyDescent="0.3">
      <c r="H368" t="s">
        <v>7</v>
      </c>
      <c r="I368">
        <v>2342</v>
      </c>
      <c r="J368" t="s">
        <v>44</v>
      </c>
    </row>
    <row r="369" spans="8:10" x14ac:dyDescent="0.3">
      <c r="H369" t="s">
        <v>7</v>
      </c>
      <c r="I369">
        <v>6811</v>
      </c>
      <c r="J369" t="s">
        <v>44</v>
      </c>
    </row>
    <row r="370" spans="8:10" x14ac:dyDescent="0.3">
      <c r="H370" t="s">
        <v>7</v>
      </c>
      <c r="I370">
        <v>2450</v>
      </c>
      <c r="J370" t="s">
        <v>44</v>
      </c>
    </row>
    <row r="371" spans="8:10" x14ac:dyDescent="0.3">
      <c r="H371" t="s">
        <v>7</v>
      </c>
      <c r="I371">
        <v>5093</v>
      </c>
      <c r="J371" t="s">
        <v>44</v>
      </c>
    </row>
    <row r="372" spans="8:10" x14ac:dyDescent="0.3">
      <c r="H372" t="s">
        <v>7</v>
      </c>
      <c r="I372">
        <v>5309</v>
      </c>
      <c r="J372" t="s">
        <v>44</v>
      </c>
    </row>
    <row r="373" spans="8:10" x14ac:dyDescent="0.3">
      <c r="H373" t="s">
        <v>7</v>
      </c>
      <c r="I373">
        <v>3057</v>
      </c>
      <c r="J373" t="s">
        <v>44</v>
      </c>
    </row>
    <row r="374" spans="8:10" x14ac:dyDescent="0.3">
      <c r="H374" t="s">
        <v>7</v>
      </c>
      <c r="I374">
        <v>5121</v>
      </c>
      <c r="J374" t="s">
        <v>44</v>
      </c>
    </row>
    <row r="375" spans="8:10" x14ac:dyDescent="0.3">
      <c r="H375" t="s">
        <v>7</v>
      </c>
      <c r="I375">
        <v>3505</v>
      </c>
      <c r="J375" t="s">
        <v>44</v>
      </c>
    </row>
    <row r="376" spans="8:10" x14ac:dyDescent="0.3">
      <c r="H376" t="s">
        <v>7</v>
      </c>
      <c r="I376">
        <v>4258</v>
      </c>
      <c r="J376" t="s">
        <v>44</v>
      </c>
    </row>
    <row r="377" spans="8:10" x14ac:dyDescent="0.3">
      <c r="H377" t="s">
        <v>7</v>
      </c>
      <c r="I377">
        <v>4364</v>
      </c>
      <c r="J377" t="s">
        <v>44</v>
      </c>
    </row>
    <row r="378" spans="8:10" x14ac:dyDescent="0.3">
      <c r="H378" t="s">
        <v>7</v>
      </c>
      <c r="I378">
        <v>4335</v>
      </c>
      <c r="J378" t="s">
        <v>44</v>
      </c>
    </row>
    <row r="379" spans="8:10" x14ac:dyDescent="0.3">
      <c r="H379" t="s">
        <v>7</v>
      </c>
      <c r="I379">
        <v>3280</v>
      </c>
      <c r="J379" t="s">
        <v>44</v>
      </c>
    </row>
    <row r="380" spans="8:10" x14ac:dyDescent="0.3">
      <c r="H380" t="s">
        <v>7</v>
      </c>
      <c r="I380">
        <v>5485</v>
      </c>
      <c r="J380" t="s">
        <v>44</v>
      </c>
    </row>
    <row r="381" spans="8:10" x14ac:dyDescent="0.3">
      <c r="H381" t="s">
        <v>7</v>
      </c>
      <c r="I381">
        <v>2782</v>
      </c>
      <c r="J381" t="s">
        <v>44</v>
      </c>
    </row>
    <row r="382" spans="8:10" x14ac:dyDescent="0.3">
      <c r="H382" t="s">
        <v>7</v>
      </c>
      <c r="I382">
        <v>5980</v>
      </c>
      <c r="J382" t="s">
        <v>44</v>
      </c>
    </row>
    <row r="383" spans="8:10" x14ac:dyDescent="0.3">
      <c r="H383" t="s">
        <v>7</v>
      </c>
      <c r="I383">
        <v>4381</v>
      </c>
      <c r="J383" t="s">
        <v>44</v>
      </c>
    </row>
    <row r="384" spans="8:10" x14ac:dyDescent="0.3">
      <c r="H384" t="s">
        <v>7</v>
      </c>
      <c r="I384">
        <v>3833</v>
      </c>
      <c r="J384" t="s">
        <v>44</v>
      </c>
    </row>
    <row r="385" spans="8:10" x14ac:dyDescent="0.3">
      <c r="H385" t="s">
        <v>7</v>
      </c>
      <c r="I385">
        <v>4244</v>
      </c>
      <c r="J385" t="s">
        <v>44</v>
      </c>
    </row>
    <row r="386" spans="8:10" x14ac:dyDescent="0.3">
      <c r="H386" t="s">
        <v>7</v>
      </c>
      <c r="I386">
        <v>18430</v>
      </c>
      <c r="J386" t="s">
        <v>44</v>
      </c>
    </row>
    <row r="387" spans="8:10" x14ac:dyDescent="0.3">
      <c r="H387" t="s">
        <v>7</v>
      </c>
      <c r="I387">
        <v>2694</v>
      </c>
      <c r="J387" t="s">
        <v>44</v>
      </c>
    </row>
    <row r="388" spans="8:10" x14ac:dyDescent="0.3">
      <c r="H388" t="s">
        <v>7</v>
      </c>
      <c r="I388">
        <v>3149</v>
      </c>
      <c r="J388" t="s">
        <v>44</v>
      </c>
    </row>
    <row r="389" spans="8:10" x14ac:dyDescent="0.3">
      <c r="H389" t="s">
        <v>7</v>
      </c>
      <c r="I389">
        <v>17639</v>
      </c>
      <c r="J389" t="s">
        <v>44</v>
      </c>
    </row>
    <row r="390" spans="8:10" x14ac:dyDescent="0.3">
      <c r="H390" t="s">
        <v>7</v>
      </c>
      <c r="I390">
        <v>11691</v>
      </c>
      <c r="J390" t="s">
        <v>44</v>
      </c>
    </row>
    <row r="391" spans="8:10" x14ac:dyDescent="0.3">
      <c r="H391" t="s">
        <v>7</v>
      </c>
      <c r="I391">
        <v>16752</v>
      </c>
      <c r="J391" t="s">
        <v>44</v>
      </c>
    </row>
    <row r="392" spans="8:10" x14ac:dyDescent="0.3">
      <c r="H392" t="s">
        <v>7</v>
      </c>
      <c r="I392">
        <v>5228</v>
      </c>
      <c r="J392" t="s">
        <v>44</v>
      </c>
    </row>
    <row r="393" spans="8:10" x14ac:dyDescent="0.3">
      <c r="H393" t="s">
        <v>7</v>
      </c>
      <c r="I393">
        <v>2700</v>
      </c>
      <c r="J393" t="s">
        <v>44</v>
      </c>
    </row>
    <row r="394" spans="8:10" x14ac:dyDescent="0.3">
      <c r="H394" t="s">
        <v>7</v>
      </c>
      <c r="I394">
        <v>2506</v>
      </c>
      <c r="J394" t="s">
        <v>44</v>
      </c>
    </row>
    <row r="395" spans="8:10" x14ac:dyDescent="0.3">
      <c r="H395" t="s">
        <v>7</v>
      </c>
      <c r="I395">
        <v>6062</v>
      </c>
      <c r="J395" t="s">
        <v>44</v>
      </c>
    </row>
    <row r="396" spans="8:10" x14ac:dyDescent="0.3">
      <c r="H396" t="s">
        <v>7</v>
      </c>
      <c r="I396">
        <v>6162</v>
      </c>
      <c r="J396" t="s">
        <v>44</v>
      </c>
    </row>
    <row r="397" spans="8:10" x14ac:dyDescent="0.3">
      <c r="H397" t="s">
        <v>7</v>
      </c>
      <c r="I397">
        <v>5094</v>
      </c>
      <c r="J397" t="s">
        <v>44</v>
      </c>
    </row>
    <row r="398" spans="8:10" x14ac:dyDescent="0.3">
      <c r="H398" t="s">
        <v>7</v>
      </c>
      <c r="I398">
        <v>6877</v>
      </c>
      <c r="J398" t="s">
        <v>44</v>
      </c>
    </row>
    <row r="399" spans="8:10" x14ac:dyDescent="0.3">
      <c r="H399" t="s">
        <v>7</v>
      </c>
      <c r="I399">
        <v>2274</v>
      </c>
      <c r="J399" t="s">
        <v>44</v>
      </c>
    </row>
    <row r="400" spans="8:10" x14ac:dyDescent="0.3">
      <c r="H400" t="s">
        <v>7</v>
      </c>
      <c r="I400">
        <v>4434</v>
      </c>
      <c r="J400" t="s">
        <v>44</v>
      </c>
    </row>
    <row r="401" spans="8:10" x14ac:dyDescent="0.3">
      <c r="H401" t="s">
        <v>7</v>
      </c>
      <c r="I401">
        <v>6288</v>
      </c>
      <c r="J401" t="s">
        <v>44</v>
      </c>
    </row>
    <row r="402" spans="8:10" x14ac:dyDescent="0.3">
      <c r="H402" t="s">
        <v>7</v>
      </c>
      <c r="I402">
        <v>2553</v>
      </c>
      <c r="J402" t="s">
        <v>44</v>
      </c>
    </row>
    <row r="403" spans="8:10" x14ac:dyDescent="0.3">
      <c r="H403" t="s">
        <v>7</v>
      </c>
      <c r="I403">
        <v>17159</v>
      </c>
      <c r="J403" t="s">
        <v>44</v>
      </c>
    </row>
    <row r="404" spans="8:10" x14ac:dyDescent="0.3">
      <c r="H404" t="s">
        <v>7</v>
      </c>
      <c r="I404">
        <v>12808</v>
      </c>
      <c r="J404" t="s">
        <v>44</v>
      </c>
    </row>
    <row r="405" spans="8:10" x14ac:dyDescent="0.3">
      <c r="H405" t="s">
        <v>7</v>
      </c>
      <c r="I405">
        <v>10221</v>
      </c>
      <c r="J405" t="s">
        <v>44</v>
      </c>
    </row>
    <row r="406" spans="8:10" x14ac:dyDescent="0.3">
      <c r="H406" t="s">
        <v>7</v>
      </c>
      <c r="I406">
        <v>1706</v>
      </c>
      <c r="J406" t="s">
        <v>44</v>
      </c>
    </row>
    <row r="407" spans="8:10" x14ac:dyDescent="0.3">
      <c r="H407" t="s">
        <v>7</v>
      </c>
      <c r="I407">
        <v>5933</v>
      </c>
      <c r="J407" t="s">
        <v>44</v>
      </c>
    </row>
    <row r="408" spans="8:10" x14ac:dyDescent="0.3">
      <c r="H408" t="s">
        <v>7</v>
      </c>
      <c r="I408">
        <v>3424</v>
      </c>
      <c r="J408" t="s">
        <v>44</v>
      </c>
    </row>
    <row r="409" spans="8:10" x14ac:dyDescent="0.3">
      <c r="H409" t="s">
        <v>7</v>
      </c>
      <c r="I409">
        <v>2559</v>
      </c>
      <c r="J409" t="s">
        <v>44</v>
      </c>
    </row>
    <row r="410" spans="8:10" x14ac:dyDescent="0.3">
      <c r="H410" t="s">
        <v>7</v>
      </c>
      <c r="I410">
        <v>3761</v>
      </c>
      <c r="J410" t="s">
        <v>44</v>
      </c>
    </row>
    <row r="411" spans="8:10" x14ac:dyDescent="0.3">
      <c r="H411" t="s">
        <v>7</v>
      </c>
      <c r="I411">
        <v>5175</v>
      </c>
      <c r="J411" t="s">
        <v>44</v>
      </c>
    </row>
    <row r="412" spans="8:10" x14ac:dyDescent="0.3">
      <c r="H412" t="s">
        <v>7</v>
      </c>
      <c r="I412">
        <v>13826</v>
      </c>
      <c r="J412" t="s">
        <v>44</v>
      </c>
    </row>
    <row r="413" spans="8:10" x14ac:dyDescent="0.3">
      <c r="H413" t="s">
        <v>7</v>
      </c>
      <c r="I413">
        <v>4775</v>
      </c>
      <c r="J413" t="s">
        <v>44</v>
      </c>
    </row>
    <row r="414" spans="8:10" x14ac:dyDescent="0.3">
      <c r="H414" t="s">
        <v>7</v>
      </c>
      <c r="I414">
        <v>2818</v>
      </c>
      <c r="J414" t="s">
        <v>44</v>
      </c>
    </row>
    <row r="415" spans="8:10" x14ac:dyDescent="0.3">
      <c r="H415" t="s">
        <v>7</v>
      </c>
      <c r="I415">
        <v>2515</v>
      </c>
      <c r="J415" t="s">
        <v>44</v>
      </c>
    </row>
    <row r="416" spans="8:10" x14ac:dyDescent="0.3">
      <c r="H416" t="s">
        <v>7</v>
      </c>
      <c r="I416">
        <v>10685</v>
      </c>
      <c r="J416" t="s">
        <v>44</v>
      </c>
    </row>
    <row r="417" spans="8:10" x14ac:dyDescent="0.3">
      <c r="H417" t="s">
        <v>7</v>
      </c>
      <c r="I417">
        <v>2314</v>
      </c>
      <c r="J417" t="s">
        <v>44</v>
      </c>
    </row>
    <row r="418" spans="8:10" x14ac:dyDescent="0.3">
      <c r="H418" t="s">
        <v>7</v>
      </c>
      <c r="I418">
        <v>3580</v>
      </c>
      <c r="J418" t="s">
        <v>44</v>
      </c>
    </row>
    <row r="419" spans="8:10" x14ac:dyDescent="0.3">
      <c r="H419" t="s">
        <v>7</v>
      </c>
      <c r="I419">
        <v>3162</v>
      </c>
      <c r="J419" t="s">
        <v>44</v>
      </c>
    </row>
    <row r="420" spans="8:10" x14ac:dyDescent="0.3">
      <c r="H420" t="s">
        <v>7</v>
      </c>
      <c r="I420">
        <v>5231</v>
      </c>
      <c r="J420" t="s">
        <v>44</v>
      </c>
    </row>
    <row r="421" spans="8:10" x14ac:dyDescent="0.3">
      <c r="H421" t="s">
        <v>7</v>
      </c>
      <c r="I421">
        <v>2356</v>
      </c>
      <c r="J421" t="s">
        <v>44</v>
      </c>
    </row>
    <row r="422" spans="8:10" x14ac:dyDescent="0.3">
      <c r="H422" t="s">
        <v>7</v>
      </c>
      <c r="I422">
        <v>10903</v>
      </c>
      <c r="J422" t="s">
        <v>44</v>
      </c>
    </row>
    <row r="423" spans="8:10" x14ac:dyDescent="0.3">
      <c r="H423" t="s">
        <v>7</v>
      </c>
      <c r="I423">
        <v>14275</v>
      </c>
      <c r="J423" t="s">
        <v>44</v>
      </c>
    </row>
    <row r="424" spans="8:10" x14ac:dyDescent="0.3">
      <c r="H424" t="s">
        <v>7</v>
      </c>
      <c r="I424">
        <v>5562</v>
      </c>
      <c r="J424" t="s">
        <v>44</v>
      </c>
    </row>
    <row r="425" spans="8:10" x14ac:dyDescent="0.3">
      <c r="H425" t="s">
        <v>7</v>
      </c>
      <c r="I425">
        <v>17924</v>
      </c>
      <c r="J425" t="s">
        <v>44</v>
      </c>
    </row>
    <row r="426" spans="8:10" x14ac:dyDescent="0.3">
      <c r="H426" t="s">
        <v>7</v>
      </c>
      <c r="I426">
        <v>2532</v>
      </c>
      <c r="J426" t="s">
        <v>44</v>
      </c>
    </row>
    <row r="427" spans="8:10" x14ac:dyDescent="0.3">
      <c r="H427" t="s">
        <v>7</v>
      </c>
      <c r="I427">
        <v>2559</v>
      </c>
      <c r="J427" t="s">
        <v>44</v>
      </c>
    </row>
    <row r="428" spans="8:10" x14ac:dyDescent="0.3">
      <c r="H428" t="s">
        <v>7</v>
      </c>
      <c r="I428">
        <v>4765</v>
      </c>
      <c r="J428" t="s">
        <v>44</v>
      </c>
    </row>
    <row r="429" spans="8:10" x14ac:dyDescent="0.3">
      <c r="H429" t="s">
        <v>7</v>
      </c>
      <c r="I429">
        <v>6586</v>
      </c>
      <c r="J429" t="s">
        <v>44</v>
      </c>
    </row>
    <row r="430" spans="8:10" x14ac:dyDescent="0.3">
      <c r="H430" t="s">
        <v>7</v>
      </c>
      <c r="I430">
        <v>2377</v>
      </c>
      <c r="J430" t="s">
        <v>44</v>
      </c>
    </row>
    <row r="431" spans="8:10" x14ac:dyDescent="0.3">
      <c r="H431" t="s">
        <v>7</v>
      </c>
      <c r="I431">
        <v>2318</v>
      </c>
      <c r="J431" t="s">
        <v>44</v>
      </c>
    </row>
    <row r="432" spans="8:10" x14ac:dyDescent="0.3">
      <c r="H432" t="s">
        <v>7</v>
      </c>
      <c r="I432">
        <v>2008</v>
      </c>
      <c r="J432" t="s">
        <v>44</v>
      </c>
    </row>
    <row r="433" spans="8:10" x14ac:dyDescent="0.3">
      <c r="H433" t="s">
        <v>7</v>
      </c>
      <c r="I433">
        <v>2799</v>
      </c>
      <c r="J433" t="s">
        <v>44</v>
      </c>
    </row>
    <row r="434" spans="8:10" x14ac:dyDescent="0.3">
      <c r="H434" t="s">
        <v>7</v>
      </c>
      <c r="I434">
        <v>10552</v>
      </c>
      <c r="J434" t="s">
        <v>44</v>
      </c>
    </row>
    <row r="435" spans="8:10" x14ac:dyDescent="0.3">
      <c r="H435" t="s">
        <v>7</v>
      </c>
      <c r="I435">
        <v>4014</v>
      </c>
      <c r="J435" t="s">
        <v>44</v>
      </c>
    </row>
    <row r="436" spans="8:10" x14ac:dyDescent="0.3">
      <c r="H436" t="s">
        <v>7</v>
      </c>
      <c r="I436">
        <v>7403</v>
      </c>
      <c r="J436" t="s">
        <v>44</v>
      </c>
    </row>
    <row r="437" spans="8:10" x14ac:dyDescent="0.3">
      <c r="H437" t="s">
        <v>7</v>
      </c>
      <c r="I437">
        <v>2259</v>
      </c>
      <c r="J437" t="s">
        <v>44</v>
      </c>
    </row>
    <row r="438" spans="8:10" x14ac:dyDescent="0.3">
      <c r="H438" t="s">
        <v>7</v>
      </c>
      <c r="I438">
        <v>4678</v>
      </c>
      <c r="J438" t="s">
        <v>44</v>
      </c>
    </row>
    <row r="439" spans="8:10" x14ac:dyDescent="0.3">
      <c r="H439" t="s">
        <v>7</v>
      </c>
      <c r="I439">
        <v>13582</v>
      </c>
      <c r="J439" t="s">
        <v>44</v>
      </c>
    </row>
    <row r="440" spans="8:10" x14ac:dyDescent="0.3">
      <c r="H440" t="s">
        <v>7</v>
      </c>
      <c r="I440">
        <v>2332</v>
      </c>
      <c r="J440" t="s">
        <v>44</v>
      </c>
    </row>
    <row r="441" spans="8:10" x14ac:dyDescent="0.3">
      <c r="H441" t="s">
        <v>7</v>
      </c>
      <c r="I441">
        <v>4721</v>
      </c>
      <c r="J441" t="s">
        <v>44</v>
      </c>
    </row>
    <row r="442" spans="8:10" x14ac:dyDescent="0.3">
      <c r="H442" t="s">
        <v>7</v>
      </c>
      <c r="I442">
        <v>2519</v>
      </c>
      <c r="J442" t="s">
        <v>44</v>
      </c>
    </row>
    <row r="443" spans="8:10" x14ac:dyDescent="0.3">
      <c r="H443" t="s">
        <v>7</v>
      </c>
      <c r="I443">
        <v>5855</v>
      </c>
      <c r="J443" t="s">
        <v>44</v>
      </c>
    </row>
    <row r="444" spans="8:10" x14ac:dyDescent="0.3">
      <c r="H444" t="s">
        <v>7</v>
      </c>
      <c r="I444">
        <v>3617</v>
      </c>
      <c r="J444" t="s">
        <v>44</v>
      </c>
    </row>
    <row r="445" spans="8:10" x14ac:dyDescent="0.3">
      <c r="H445" t="s">
        <v>7</v>
      </c>
      <c r="I445">
        <v>6725</v>
      </c>
      <c r="J445" t="s">
        <v>44</v>
      </c>
    </row>
    <row r="446" spans="8:10" x14ac:dyDescent="0.3">
      <c r="H446" t="s">
        <v>7</v>
      </c>
      <c r="I446">
        <v>6949</v>
      </c>
      <c r="J446" t="s">
        <v>44</v>
      </c>
    </row>
    <row r="447" spans="8:10" x14ac:dyDescent="0.3">
      <c r="H447" t="s">
        <v>7</v>
      </c>
      <c r="I447">
        <v>4447</v>
      </c>
      <c r="J447" t="s">
        <v>44</v>
      </c>
    </row>
    <row r="448" spans="8:10" x14ac:dyDescent="0.3">
      <c r="H448" t="s">
        <v>7</v>
      </c>
      <c r="I448">
        <v>17099</v>
      </c>
      <c r="J448" t="s">
        <v>44</v>
      </c>
    </row>
    <row r="449" spans="8:10" x14ac:dyDescent="0.3">
      <c r="H449" t="s">
        <v>7</v>
      </c>
      <c r="I449">
        <v>5067</v>
      </c>
      <c r="J449" t="s">
        <v>44</v>
      </c>
    </row>
    <row r="450" spans="8:10" x14ac:dyDescent="0.3">
      <c r="H450" t="s">
        <v>7</v>
      </c>
      <c r="I450">
        <v>3452</v>
      </c>
      <c r="J450" t="s">
        <v>44</v>
      </c>
    </row>
    <row r="451" spans="8:10" x14ac:dyDescent="0.3">
      <c r="H451" t="s">
        <v>7</v>
      </c>
      <c r="I451">
        <v>2270</v>
      </c>
      <c r="J451" t="s">
        <v>44</v>
      </c>
    </row>
    <row r="452" spans="8:10" x14ac:dyDescent="0.3">
      <c r="H452" t="s">
        <v>7</v>
      </c>
      <c r="I452">
        <v>17399</v>
      </c>
      <c r="J452" t="s">
        <v>44</v>
      </c>
    </row>
    <row r="453" spans="8:10" x14ac:dyDescent="0.3">
      <c r="H453" t="s">
        <v>7</v>
      </c>
      <c r="I453">
        <v>5488</v>
      </c>
      <c r="J453" t="s">
        <v>44</v>
      </c>
    </row>
    <row r="454" spans="8:10" x14ac:dyDescent="0.3">
      <c r="H454" t="s">
        <v>7</v>
      </c>
      <c r="I454">
        <v>19419</v>
      </c>
      <c r="J454" t="s">
        <v>44</v>
      </c>
    </row>
    <row r="455" spans="8:10" x14ac:dyDescent="0.3">
      <c r="H455" t="s">
        <v>7</v>
      </c>
      <c r="I455">
        <v>2811</v>
      </c>
      <c r="J455" t="s">
        <v>44</v>
      </c>
    </row>
    <row r="456" spans="8:10" x14ac:dyDescent="0.3">
      <c r="H456" t="s">
        <v>7</v>
      </c>
      <c r="I456">
        <v>3633</v>
      </c>
      <c r="J456" t="s">
        <v>44</v>
      </c>
    </row>
    <row r="457" spans="8:10" x14ac:dyDescent="0.3">
      <c r="H457" t="s">
        <v>7</v>
      </c>
      <c r="I457">
        <v>13973</v>
      </c>
      <c r="J457" t="s">
        <v>44</v>
      </c>
    </row>
    <row r="458" spans="8:10" x14ac:dyDescent="0.3">
      <c r="H458" t="s">
        <v>7</v>
      </c>
      <c r="I458">
        <v>2684</v>
      </c>
      <c r="J458" t="s">
        <v>44</v>
      </c>
    </row>
    <row r="459" spans="8:10" x14ac:dyDescent="0.3">
      <c r="H459" t="s">
        <v>7</v>
      </c>
      <c r="I459">
        <v>10845</v>
      </c>
      <c r="J459" t="s">
        <v>44</v>
      </c>
    </row>
    <row r="460" spans="8:10" x14ac:dyDescent="0.3">
      <c r="H460" t="s">
        <v>7</v>
      </c>
      <c r="I460">
        <v>4377</v>
      </c>
      <c r="J460" t="s">
        <v>44</v>
      </c>
    </row>
    <row r="461" spans="8:10" x14ac:dyDescent="0.3">
      <c r="H461" t="s">
        <v>7</v>
      </c>
      <c r="I461">
        <v>4148</v>
      </c>
      <c r="J461" t="s">
        <v>44</v>
      </c>
    </row>
    <row r="462" spans="8:10" x14ac:dyDescent="0.3">
      <c r="H462" t="s">
        <v>7</v>
      </c>
      <c r="I462">
        <v>1051</v>
      </c>
      <c r="J462" t="s">
        <v>44</v>
      </c>
    </row>
    <row r="463" spans="8:10" x14ac:dyDescent="0.3">
      <c r="H463" t="s">
        <v>7</v>
      </c>
      <c r="I463">
        <v>10739</v>
      </c>
      <c r="J463" t="s">
        <v>44</v>
      </c>
    </row>
    <row r="464" spans="8:10" x14ac:dyDescent="0.3">
      <c r="H464" t="s">
        <v>7</v>
      </c>
      <c r="I464">
        <v>10388</v>
      </c>
      <c r="J464" t="s">
        <v>44</v>
      </c>
    </row>
    <row r="465" spans="8:10" x14ac:dyDescent="0.3">
      <c r="H465" t="s">
        <v>7</v>
      </c>
      <c r="I465">
        <v>11416</v>
      </c>
      <c r="J465" t="s">
        <v>44</v>
      </c>
    </row>
    <row r="466" spans="8:10" x14ac:dyDescent="0.3">
      <c r="H466" t="s">
        <v>7</v>
      </c>
      <c r="I466">
        <v>5472</v>
      </c>
      <c r="J466" t="s">
        <v>44</v>
      </c>
    </row>
    <row r="467" spans="8:10" x14ac:dyDescent="0.3">
      <c r="H467" t="s">
        <v>7</v>
      </c>
      <c r="I467">
        <v>2451</v>
      </c>
      <c r="J467" t="s">
        <v>44</v>
      </c>
    </row>
    <row r="468" spans="8:10" x14ac:dyDescent="0.3">
      <c r="H468" t="s">
        <v>7</v>
      </c>
      <c r="I468">
        <v>4240</v>
      </c>
      <c r="J468" t="s">
        <v>44</v>
      </c>
    </row>
    <row r="469" spans="8:10" x14ac:dyDescent="0.3">
      <c r="H469" t="s">
        <v>7</v>
      </c>
      <c r="I469">
        <v>10999</v>
      </c>
      <c r="J469" t="s">
        <v>44</v>
      </c>
    </row>
    <row r="470" spans="8:10" x14ac:dyDescent="0.3">
      <c r="H470" t="s">
        <v>7</v>
      </c>
      <c r="I470">
        <v>5003</v>
      </c>
      <c r="J470" t="s">
        <v>44</v>
      </c>
    </row>
    <row r="471" spans="8:10" x14ac:dyDescent="0.3">
      <c r="H471" t="s">
        <v>7</v>
      </c>
      <c r="I471">
        <v>12742</v>
      </c>
      <c r="J471" t="s">
        <v>44</v>
      </c>
    </row>
    <row r="472" spans="8:10" x14ac:dyDescent="0.3">
      <c r="H472" t="s">
        <v>7</v>
      </c>
      <c r="I472">
        <v>4227</v>
      </c>
      <c r="J472" t="s">
        <v>44</v>
      </c>
    </row>
    <row r="473" spans="8:10" x14ac:dyDescent="0.3">
      <c r="H473" t="s">
        <v>7</v>
      </c>
      <c r="I473">
        <v>3917</v>
      </c>
      <c r="J473" t="s">
        <v>44</v>
      </c>
    </row>
    <row r="474" spans="8:10" x14ac:dyDescent="0.3">
      <c r="H474" t="s">
        <v>7</v>
      </c>
      <c r="I474">
        <v>2380</v>
      </c>
      <c r="J474" t="s">
        <v>44</v>
      </c>
    </row>
    <row r="475" spans="8:10" x14ac:dyDescent="0.3">
      <c r="H475" t="s">
        <v>7</v>
      </c>
      <c r="I475">
        <v>13726</v>
      </c>
      <c r="J475" t="s">
        <v>44</v>
      </c>
    </row>
    <row r="476" spans="8:10" x14ac:dyDescent="0.3">
      <c r="H476" t="s">
        <v>7</v>
      </c>
      <c r="I476">
        <v>6385</v>
      </c>
      <c r="J476" t="s">
        <v>44</v>
      </c>
    </row>
    <row r="477" spans="8:10" x14ac:dyDescent="0.3">
      <c r="H477" t="s">
        <v>7</v>
      </c>
      <c r="I477">
        <v>19973</v>
      </c>
      <c r="J477" t="s">
        <v>44</v>
      </c>
    </row>
    <row r="478" spans="8:10" x14ac:dyDescent="0.3">
      <c r="H478" t="s">
        <v>7</v>
      </c>
      <c r="I478">
        <v>10880</v>
      </c>
      <c r="J478" t="s">
        <v>44</v>
      </c>
    </row>
    <row r="479" spans="8:10" x14ac:dyDescent="0.3">
      <c r="H479" t="s">
        <v>7</v>
      </c>
      <c r="I479">
        <v>4025</v>
      </c>
      <c r="J479" t="s">
        <v>44</v>
      </c>
    </row>
    <row r="480" spans="8:10" x14ac:dyDescent="0.3">
      <c r="H480" t="s">
        <v>7</v>
      </c>
      <c r="I480">
        <v>2821</v>
      </c>
      <c r="J480" t="s">
        <v>44</v>
      </c>
    </row>
    <row r="481" spans="8:10" x14ac:dyDescent="0.3">
      <c r="H481" t="s">
        <v>7</v>
      </c>
      <c r="I481">
        <v>19237</v>
      </c>
      <c r="J481" t="s">
        <v>44</v>
      </c>
    </row>
    <row r="482" spans="8:10" x14ac:dyDescent="0.3">
      <c r="H482" t="s">
        <v>7</v>
      </c>
      <c r="I482">
        <v>4107</v>
      </c>
      <c r="J482" t="s">
        <v>44</v>
      </c>
    </row>
    <row r="483" spans="8:10" x14ac:dyDescent="0.3">
      <c r="H483" t="s">
        <v>7</v>
      </c>
      <c r="I483">
        <v>2007</v>
      </c>
      <c r="J483" t="s">
        <v>44</v>
      </c>
    </row>
    <row r="484" spans="8:10" x14ac:dyDescent="0.3">
      <c r="H484" t="s">
        <v>7</v>
      </c>
      <c r="I484">
        <v>19627</v>
      </c>
      <c r="J484" t="s">
        <v>44</v>
      </c>
    </row>
    <row r="485" spans="8:10" x14ac:dyDescent="0.3">
      <c r="H485" t="s">
        <v>7</v>
      </c>
      <c r="I485">
        <v>2942</v>
      </c>
      <c r="J485" t="s">
        <v>44</v>
      </c>
    </row>
    <row r="486" spans="8:10" x14ac:dyDescent="0.3">
      <c r="H486" t="s">
        <v>7</v>
      </c>
      <c r="I486">
        <v>8858</v>
      </c>
      <c r="J486" t="s">
        <v>44</v>
      </c>
    </row>
    <row r="487" spans="8:10" x14ac:dyDescent="0.3">
      <c r="H487" t="s">
        <v>7</v>
      </c>
      <c r="I487">
        <v>16756</v>
      </c>
      <c r="J487" t="s">
        <v>44</v>
      </c>
    </row>
    <row r="488" spans="8:10" x14ac:dyDescent="0.3">
      <c r="H488" t="s">
        <v>7</v>
      </c>
      <c r="I488">
        <v>4615</v>
      </c>
      <c r="J488" t="s">
        <v>44</v>
      </c>
    </row>
    <row r="489" spans="8:10" x14ac:dyDescent="0.3">
      <c r="H489" t="s">
        <v>7</v>
      </c>
      <c r="I489">
        <v>3955</v>
      </c>
      <c r="J489" t="s">
        <v>44</v>
      </c>
    </row>
    <row r="490" spans="8:10" x14ac:dyDescent="0.3">
      <c r="H490" t="s">
        <v>7</v>
      </c>
      <c r="I490">
        <v>9957</v>
      </c>
      <c r="J490" t="s">
        <v>44</v>
      </c>
    </row>
    <row r="491" spans="8:10" x14ac:dyDescent="0.3">
      <c r="H491" t="s">
        <v>7</v>
      </c>
      <c r="I491">
        <v>3376</v>
      </c>
      <c r="J491" t="s">
        <v>44</v>
      </c>
    </row>
    <row r="492" spans="8:10" x14ac:dyDescent="0.3">
      <c r="H492" t="s">
        <v>7</v>
      </c>
      <c r="I492">
        <v>8823</v>
      </c>
      <c r="J492" t="s">
        <v>44</v>
      </c>
    </row>
    <row r="493" spans="8:10" x14ac:dyDescent="0.3">
      <c r="H493" t="s">
        <v>7</v>
      </c>
      <c r="I493">
        <v>10322</v>
      </c>
      <c r="J493" t="s">
        <v>44</v>
      </c>
    </row>
    <row r="494" spans="8:10" x14ac:dyDescent="0.3">
      <c r="H494" t="s">
        <v>7</v>
      </c>
      <c r="I494">
        <v>4621</v>
      </c>
      <c r="J494" t="s">
        <v>44</v>
      </c>
    </row>
    <row r="495" spans="8:10" x14ac:dyDescent="0.3">
      <c r="H495" t="s">
        <v>7</v>
      </c>
      <c r="I495">
        <v>10976</v>
      </c>
      <c r="J495" t="s">
        <v>44</v>
      </c>
    </row>
    <row r="496" spans="8:10" x14ac:dyDescent="0.3">
      <c r="H496" t="s">
        <v>7</v>
      </c>
      <c r="I496">
        <v>3660</v>
      </c>
      <c r="J496" t="s">
        <v>44</v>
      </c>
    </row>
    <row r="497" spans="8:10" x14ac:dyDescent="0.3">
      <c r="H497" t="s">
        <v>7</v>
      </c>
      <c r="I497">
        <v>7119</v>
      </c>
      <c r="J497" t="s">
        <v>44</v>
      </c>
    </row>
    <row r="498" spans="8:10" x14ac:dyDescent="0.3">
      <c r="H498" t="s">
        <v>7</v>
      </c>
      <c r="I498">
        <v>2207</v>
      </c>
      <c r="J498" t="s">
        <v>44</v>
      </c>
    </row>
    <row r="499" spans="8:10" x14ac:dyDescent="0.3">
      <c r="H499" t="s">
        <v>7</v>
      </c>
      <c r="I499">
        <v>7756</v>
      </c>
      <c r="J499" t="s">
        <v>44</v>
      </c>
    </row>
    <row r="500" spans="8:10" x14ac:dyDescent="0.3">
      <c r="H500" t="s">
        <v>7</v>
      </c>
      <c r="I500">
        <v>17665</v>
      </c>
      <c r="J500" t="s">
        <v>44</v>
      </c>
    </row>
    <row r="501" spans="8:10" x14ac:dyDescent="0.3">
      <c r="H501" t="s">
        <v>7</v>
      </c>
      <c r="I501">
        <v>2979</v>
      </c>
      <c r="J501" t="s">
        <v>44</v>
      </c>
    </row>
    <row r="502" spans="8:10" x14ac:dyDescent="0.3">
      <c r="H502" t="s">
        <v>7</v>
      </c>
      <c r="I502">
        <v>16885</v>
      </c>
      <c r="J502" t="s">
        <v>44</v>
      </c>
    </row>
    <row r="503" spans="8:10" x14ac:dyDescent="0.3">
      <c r="H503" t="s">
        <v>7</v>
      </c>
      <c r="I503">
        <v>10445</v>
      </c>
      <c r="J503" t="s">
        <v>44</v>
      </c>
    </row>
    <row r="504" spans="8:10" x14ac:dyDescent="0.3">
      <c r="H504" t="s">
        <v>7</v>
      </c>
      <c r="I504">
        <v>2514</v>
      </c>
      <c r="J504" t="s">
        <v>44</v>
      </c>
    </row>
    <row r="505" spans="8:10" x14ac:dyDescent="0.3">
      <c r="H505" t="s">
        <v>7</v>
      </c>
      <c r="I505">
        <v>7655</v>
      </c>
      <c r="J505" t="s">
        <v>44</v>
      </c>
    </row>
    <row r="506" spans="8:10" x14ac:dyDescent="0.3">
      <c r="H506" t="s">
        <v>7</v>
      </c>
      <c r="I506">
        <v>10820</v>
      </c>
      <c r="J506" t="s">
        <v>44</v>
      </c>
    </row>
    <row r="507" spans="8:10" x14ac:dyDescent="0.3">
      <c r="H507" t="s">
        <v>7</v>
      </c>
      <c r="I507">
        <v>19626</v>
      </c>
      <c r="J507" t="s">
        <v>44</v>
      </c>
    </row>
    <row r="508" spans="8:10" x14ac:dyDescent="0.3">
      <c r="H508" t="s">
        <v>7</v>
      </c>
      <c r="I508">
        <v>2070</v>
      </c>
      <c r="J508" t="s">
        <v>44</v>
      </c>
    </row>
    <row r="509" spans="8:10" x14ac:dyDescent="0.3">
      <c r="H509" t="s">
        <v>7</v>
      </c>
      <c r="I509">
        <v>6782</v>
      </c>
      <c r="J509" t="s">
        <v>44</v>
      </c>
    </row>
    <row r="510" spans="8:10" x14ac:dyDescent="0.3">
      <c r="H510" t="s">
        <v>7</v>
      </c>
      <c r="I510">
        <v>7779</v>
      </c>
      <c r="J510" t="s">
        <v>44</v>
      </c>
    </row>
    <row r="511" spans="8:10" x14ac:dyDescent="0.3">
      <c r="H511" t="s">
        <v>7</v>
      </c>
      <c r="I511">
        <v>3201</v>
      </c>
      <c r="J511" t="s">
        <v>44</v>
      </c>
    </row>
    <row r="512" spans="8:10" x14ac:dyDescent="0.3">
      <c r="H512" t="s">
        <v>7</v>
      </c>
      <c r="I512">
        <v>4033</v>
      </c>
      <c r="J512" t="s">
        <v>44</v>
      </c>
    </row>
    <row r="513" spans="8:10" x14ac:dyDescent="0.3">
      <c r="H513" t="s">
        <v>7</v>
      </c>
      <c r="I513">
        <v>3291</v>
      </c>
      <c r="J513" t="s">
        <v>44</v>
      </c>
    </row>
    <row r="514" spans="8:10" x14ac:dyDescent="0.3">
      <c r="H514" t="s">
        <v>7</v>
      </c>
      <c r="I514">
        <v>4272</v>
      </c>
      <c r="J514" t="s">
        <v>44</v>
      </c>
    </row>
    <row r="515" spans="8:10" x14ac:dyDescent="0.3">
      <c r="H515" t="s">
        <v>7</v>
      </c>
      <c r="I515">
        <v>5056</v>
      </c>
      <c r="J515" t="s">
        <v>44</v>
      </c>
    </row>
    <row r="516" spans="8:10" x14ac:dyDescent="0.3">
      <c r="H516" t="s">
        <v>7</v>
      </c>
      <c r="I516">
        <v>2703</v>
      </c>
      <c r="J516" t="s">
        <v>44</v>
      </c>
    </row>
    <row r="517" spans="8:10" x14ac:dyDescent="0.3">
      <c r="H517" t="s">
        <v>7</v>
      </c>
      <c r="I517">
        <v>4766</v>
      </c>
      <c r="J517" t="s">
        <v>44</v>
      </c>
    </row>
    <row r="518" spans="8:10" x14ac:dyDescent="0.3">
      <c r="H518" t="s">
        <v>7</v>
      </c>
      <c r="I518">
        <v>5731</v>
      </c>
      <c r="J518" t="s">
        <v>44</v>
      </c>
    </row>
    <row r="519" spans="8:10" x14ac:dyDescent="0.3">
      <c r="H519" t="s">
        <v>7</v>
      </c>
      <c r="I519">
        <v>2539</v>
      </c>
      <c r="J519" t="s">
        <v>44</v>
      </c>
    </row>
    <row r="520" spans="8:10" x14ac:dyDescent="0.3">
      <c r="H520" t="s">
        <v>7</v>
      </c>
      <c r="I520">
        <v>13499</v>
      </c>
      <c r="J520" t="s">
        <v>44</v>
      </c>
    </row>
    <row r="521" spans="8:10" x14ac:dyDescent="0.3">
      <c r="H521" t="s">
        <v>7</v>
      </c>
      <c r="I521">
        <v>2258</v>
      </c>
      <c r="J521" t="s">
        <v>44</v>
      </c>
    </row>
    <row r="522" spans="8:10" x14ac:dyDescent="0.3">
      <c r="H522" t="s">
        <v>7</v>
      </c>
      <c r="I522">
        <v>3597</v>
      </c>
      <c r="J522" t="s">
        <v>44</v>
      </c>
    </row>
    <row r="523" spans="8:10" x14ac:dyDescent="0.3">
      <c r="H523" t="s">
        <v>7</v>
      </c>
      <c r="I523">
        <v>4420</v>
      </c>
      <c r="J523" t="s">
        <v>44</v>
      </c>
    </row>
    <row r="524" spans="8:10" x14ac:dyDescent="0.3">
      <c r="H524" t="s">
        <v>7</v>
      </c>
      <c r="I524">
        <v>4422</v>
      </c>
      <c r="J524" t="s">
        <v>44</v>
      </c>
    </row>
    <row r="525" spans="8:10" x14ac:dyDescent="0.3">
      <c r="H525" t="s">
        <v>7</v>
      </c>
      <c r="I525">
        <v>10274</v>
      </c>
      <c r="J525" t="s">
        <v>44</v>
      </c>
    </row>
    <row r="526" spans="8:10" x14ac:dyDescent="0.3">
      <c r="H526" t="s">
        <v>7</v>
      </c>
      <c r="I526">
        <v>5343</v>
      </c>
      <c r="J526" t="s">
        <v>44</v>
      </c>
    </row>
    <row r="527" spans="8:10" x14ac:dyDescent="0.3">
      <c r="H527" t="s">
        <v>7</v>
      </c>
      <c r="I527">
        <v>2376</v>
      </c>
      <c r="J527" t="s">
        <v>44</v>
      </c>
    </row>
    <row r="528" spans="8:10" x14ac:dyDescent="0.3">
      <c r="H528" t="s">
        <v>7</v>
      </c>
      <c r="I528">
        <v>19943</v>
      </c>
      <c r="J528" t="s">
        <v>44</v>
      </c>
    </row>
    <row r="529" spans="8:10" x14ac:dyDescent="0.3">
      <c r="H529" t="s">
        <v>7</v>
      </c>
      <c r="I529">
        <v>3131</v>
      </c>
      <c r="J529" t="s">
        <v>44</v>
      </c>
    </row>
    <row r="530" spans="8:10" x14ac:dyDescent="0.3">
      <c r="H530" t="s">
        <v>7</v>
      </c>
      <c r="I530">
        <v>2552</v>
      </c>
      <c r="J530" t="s">
        <v>44</v>
      </c>
    </row>
    <row r="531" spans="8:10" x14ac:dyDescent="0.3">
      <c r="H531" t="s">
        <v>7</v>
      </c>
      <c r="I531">
        <v>4477</v>
      </c>
      <c r="J531" t="s">
        <v>44</v>
      </c>
    </row>
    <row r="532" spans="8:10" x14ac:dyDescent="0.3">
      <c r="H532" t="s">
        <v>7</v>
      </c>
      <c r="I532">
        <v>6474</v>
      </c>
      <c r="J532" t="s">
        <v>44</v>
      </c>
    </row>
    <row r="533" spans="8:10" x14ac:dyDescent="0.3">
      <c r="H533" t="s">
        <v>7</v>
      </c>
      <c r="I533">
        <v>3033</v>
      </c>
      <c r="J533" t="s">
        <v>44</v>
      </c>
    </row>
    <row r="534" spans="8:10" x14ac:dyDescent="0.3">
      <c r="H534" t="s">
        <v>7</v>
      </c>
      <c r="I534">
        <v>18606</v>
      </c>
      <c r="J534" t="s">
        <v>44</v>
      </c>
    </row>
    <row r="535" spans="8:10" x14ac:dyDescent="0.3">
      <c r="H535" t="s">
        <v>7</v>
      </c>
      <c r="I535">
        <v>2168</v>
      </c>
      <c r="J535" t="s">
        <v>44</v>
      </c>
    </row>
    <row r="536" spans="8:10" x14ac:dyDescent="0.3">
      <c r="H536" t="s">
        <v>7</v>
      </c>
      <c r="I536">
        <v>2290</v>
      </c>
      <c r="J536" t="s">
        <v>44</v>
      </c>
    </row>
    <row r="537" spans="8:10" x14ac:dyDescent="0.3">
      <c r="H537" t="s">
        <v>7</v>
      </c>
      <c r="I537">
        <v>17856</v>
      </c>
      <c r="J537" t="s">
        <v>44</v>
      </c>
    </row>
    <row r="538" spans="8:10" x14ac:dyDescent="0.3">
      <c r="H538" t="s">
        <v>7</v>
      </c>
      <c r="I538">
        <v>3196</v>
      </c>
      <c r="J538" t="s">
        <v>44</v>
      </c>
    </row>
    <row r="539" spans="8:10" x14ac:dyDescent="0.3">
      <c r="H539" t="s">
        <v>7</v>
      </c>
      <c r="I539">
        <v>19081</v>
      </c>
      <c r="J539" t="s">
        <v>44</v>
      </c>
    </row>
    <row r="540" spans="8:10" x14ac:dyDescent="0.3">
      <c r="H540" t="s">
        <v>7</v>
      </c>
      <c r="I540">
        <v>2741</v>
      </c>
      <c r="J540" t="s">
        <v>44</v>
      </c>
    </row>
    <row r="541" spans="8:10" x14ac:dyDescent="0.3">
      <c r="H541" t="s">
        <v>7</v>
      </c>
      <c r="I541">
        <v>3491</v>
      </c>
      <c r="J541" t="s">
        <v>44</v>
      </c>
    </row>
    <row r="542" spans="8:10" x14ac:dyDescent="0.3">
      <c r="H542" t="s">
        <v>7</v>
      </c>
      <c r="I542">
        <v>4541</v>
      </c>
      <c r="J542" t="s">
        <v>44</v>
      </c>
    </row>
    <row r="543" spans="8:10" x14ac:dyDescent="0.3">
      <c r="H543" t="s">
        <v>7</v>
      </c>
      <c r="I543">
        <v>7379</v>
      </c>
      <c r="J543" t="s">
        <v>44</v>
      </c>
    </row>
    <row r="544" spans="8:10" x14ac:dyDescent="0.3">
      <c r="H544" t="s">
        <v>7</v>
      </c>
      <c r="I544">
        <v>2743</v>
      </c>
      <c r="J544" t="s">
        <v>44</v>
      </c>
    </row>
    <row r="545" spans="8:10" x14ac:dyDescent="0.3">
      <c r="H545" t="s">
        <v>7</v>
      </c>
      <c r="I545">
        <v>4998</v>
      </c>
      <c r="J545" t="s">
        <v>44</v>
      </c>
    </row>
    <row r="546" spans="8:10" x14ac:dyDescent="0.3">
      <c r="H546" t="s">
        <v>7</v>
      </c>
      <c r="I546">
        <v>10252</v>
      </c>
      <c r="J546" t="s">
        <v>44</v>
      </c>
    </row>
    <row r="547" spans="8:10" x14ac:dyDescent="0.3">
      <c r="H547" t="s">
        <v>7</v>
      </c>
      <c r="I547">
        <v>2781</v>
      </c>
      <c r="J547" t="s">
        <v>44</v>
      </c>
    </row>
    <row r="548" spans="8:10" x14ac:dyDescent="0.3">
      <c r="H548" t="s">
        <v>7</v>
      </c>
      <c r="I548">
        <v>3579</v>
      </c>
      <c r="J548" t="s">
        <v>44</v>
      </c>
    </row>
    <row r="549" spans="8:10" x14ac:dyDescent="0.3">
      <c r="H549" t="s">
        <v>7</v>
      </c>
      <c r="I549">
        <v>13191</v>
      </c>
      <c r="J549" t="s">
        <v>44</v>
      </c>
    </row>
    <row r="550" spans="8:10" x14ac:dyDescent="0.3">
      <c r="H550" t="s">
        <v>7</v>
      </c>
      <c r="I550">
        <v>2235</v>
      </c>
      <c r="J550" t="s">
        <v>44</v>
      </c>
    </row>
    <row r="551" spans="8:10" x14ac:dyDescent="0.3">
      <c r="H551" t="s">
        <v>7</v>
      </c>
      <c r="I551">
        <v>10502</v>
      </c>
      <c r="J551" t="s">
        <v>44</v>
      </c>
    </row>
    <row r="552" spans="8:10" x14ac:dyDescent="0.3">
      <c r="H552" t="s">
        <v>7</v>
      </c>
      <c r="I552">
        <v>2011</v>
      </c>
      <c r="J552" t="s">
        <v>44</v>
      </c>
    </row>
    <row r="553" spans="8:10" x14ac:dyDescent="0.3">
      <c r="H553" t="s">
        <v>7</v>
      </c>
      <c r="I553">
        <v>3760</v>
      </c>
      <c r="J553" t="s">
        <v>44</v>
      </c>
    </row>
    <row r="554" spans="8:10" x14ac:dyDescent="0.3">
      <c r="H554" t="s">
        <v>7</v>
      </c>
      <c r="I554">
        <v>17779</v>
      </c>
      <c r="J554" t="s">
        <v>44</v>
      </c>
    </row>
    <row r="555" spans="8:10" x14ac:dyDescent="0.3">
      <c r="H555" t="s">
        <v>7</v>
      </c>
      <c r="I555">
        <v>6833</v>
      </c>
      <c r="J555" t="s">
        <v>44</v>
      </c>
    </row>
    <row r="556" spans="8:10" x14ac:dyDescent="0.3">
      <c r="H556" t="s">
        <v>7</v>
      </c>
      <c r="I556">
        <v>6812</v>
      </c>
      <c r="J556" t="s">
        <v>44</v>
      </c>
    </row>
    <row r="557" spans="8:10" x14ac:dyDescent="0.3">
      <c r="H557" t="s">
        <v>7</v>
      </c>
      <c r="I557">
        <v>19740</v>
      </c>
      <c r="J557" t="s">
        <v>44</v>
      </c>
    </row>
    <row r="558" spans="8:10" x14ac:dyDescent="0.3">
      <c r="H558" t="s">
        <v>7</v>
      </c>
      <c r="I558">
        <v>18711</v>
      </c>
      <c r="J558" t="s">
        <v>44</v>
      </c>
    </row>
    <row r="559" spans="8:10" x14ac:dyDescent="0.3">
      <c r="H559" t="s">
        <v>7</v>
      </c>
      <c r="I559">
        <v>3692</v>
      </c>
      <c r="J559" t="s">
        <v>44</v>
      </c>
    </row>
    <row r="560" spans="8:10" x14ac:dyDescent="0.3">
      <c r="H560" t="s">
        <v>7</v>
      </c>
      <c r="I560">
        <v>2559</v>
      </c>
      <c r="J560" t="s">
        <v>44</v>
      </c>
    </row>
    <row r="561" spans="8:10" x14ac:dyDescent="0.3">
      <c r="H561" t="s">
        <v>7</v>
      </c>
      <c r="I561">
        <v>2517</v>
      </c>
      <c r="J561" t="s">
        <v>44</v>
      </c>
    </row>
    <row r="562" spans="8:10" x14ac:dyDescent="0.3">
      <c r="H562" t="s">
        <v>7</v>
      </c>
      <c r="I562">
        <v>6623</v>
      </c>
      <c r="J562" t="s">
        <v>44</v>
      </c>
    </row>
    <row r="563" spans="8:10" x14ac:dyDescent="0.3">
      <c r="H563" t="s">
        <v>7</v>
      </c>
      <c r="I563">
        <v>18265</v>
      </c>
      <c r="J563" t="s">
        <v>44</v>
      </c>
    </row>
    <row r="564" spans="8:10" x14ac:dyDescent="0.3">
      <c r="H564" t="s">
        <v>7</v>
      </c>
      <c r="I564">
        <v>16124</v>
      </c>
      <c r="J564" t="s">
        <v>44</v>
      </c>
    </row>
    <row r="565" spans="8:10" x14ac:dyDescent="0.3">
      <c r="H565" t="s">
        <v>7</v>
      </c>
      <c r="I565">
        <v>2585</v>
      </c>
      <c r="J565" t="s">
        <v>44</v>
      </c>
    </row>
    <row r="566" spans="8:10" x14ac:dyDescent="0.3">
      <c r="H566" t="s">
        <v>7</v>
      </c>
      <c r="I566">
        <v>2994</v>
      </c>
      <c r="J566" t="s">
        <v>44</v>
      </c>
    </row>
    <row r="567" spans="8:10" x14ac:dyDescent="0.3">
      <c r="H567" t="s">
        <v>7</v>
      </c>
      <c r="I567">
        <v>1223</v>
      </c>
      <c r="J567" t="s">
        <v>44</v>
      </c>
    </row>
    <row r="568" spans="8:10" x14ac:dyDescent="0.3">
      <c r="H568" t="s">
        <v>7</v>
      </c>
      <c r="I568">
        <v>2875</v>
      </c>
      <c r="J568" t="s">
        <v>44</v>
      </c>
    </row>
    <row r="569" spans="8:10" x14ac:dyDescent="0.3">
      <c r="H569" t="s">
        <v>7</v>
      </c>
      <c r="I569">
        <v>13577</v>
      </c>
      <c r="J569" t="s">
        <v>44</v>
      </c>
    </row>
    <row r="570" spans="8:10" x14ac:dyDescent="0.3">
      <c r="H570" t="s">
        <v>7</v>
      </c>
      <c r="I570">
        <v>10512</v>
      </c>
      <c r="J570" t="s">
        <v>44</v>
      </c>
    </row>
    <row r="571" spans="8:10" x14ac:dyDescent="0.3">
      <c r="H571" t="s">
        <v>7</v>
      </c>
      <c r="I571">
        <v>4444</v>
      </c>
      <c r="J571" t="s">
        <v>44</v>
      </c>
    </row>
    <row r="572" spans="8:10" x14ac:dyDescent="0.3">
      <c r="H572" t="s">
        <v>7</v>
      </c>
      <c r="I572">
        <v>2154</v>
      </c>
      <c r="J572" t="s">
        <v>44</v>
      </c>
    </row>
    <row r="573" spans="8:10" x14ac:dyDescent="0.3">
      <c r="H573" t="s">
        <v>7</v>
      </c>
      <c r="I573">
        <v>19190</v>
      </c>
      <c r="J573" t="s">
        <v>44</v>
      </c>
    </row>
    <row r="574" spans="8:10" x14ac:dyDescent="0.3">
      <c r="H574" t="s">
        <v>7</v>
      </c>
      <c r="I574">
        <v>3506</v>
      </c>
      <c r="J574" t="s">
        <v>44</v>
      </c>
    </row>
    <row r="575" spans="8:10" x14ac:dyDescent="0.3">
      <c r="H575" t="s">
        <v>7</v>
      </c>
      <c r="I575">
        <v>2372</v>
      </c>
      <c r="J575" t="s">
        <v>44</v>
      </c>
    </row>
    <row r="576" spans="8:10" x14ac:dyDescent="0.3">
      <c r="H576" t="s">
        <v>7</v>
      </c>
      <c r="I576">
        <v>5410</v>
      </c>
      <c r="J576" t="s">
        <v>44</v>
      </c>
    </row>
    <row r="577" spans="8:10" x14ac:dyDescent="0.3">
      <c r="H577" t="s">
        <v>7</v>
      </c>
      <c r="I577">
        <v>3867</v>
      </c>
      <c r="J577" t="s">
        <v>44</v>
      </c>
    </row>
    <row r="578" spans="8:10" x14ac:dyDescent="0.3">
      <c r="H578" t="s">
        <v>7</v>
      </c>
      <c r="I578">
        <v>2838</v>
      </c>
      <c r="J578" t="s">
        <v>44</v>
      </c>
    </row>
    <row r="579" spans="8:10" x14ac:dyDescent="0.3">
      <c r="H579" t="s">
        <v>7</v>
      </c>
      <c r="I579">
        <v>4695</v>
      </c>
      <c r="J579" t="s">
        <v>44</v>
      </c>
    </row>
    <row r="580" spans="8:10" x14ac:dyDescent="0.3">
      <c r="H580" t="s">
        <v>7</v>
      </c>
      <c r="I580">
        <v>2080</v>
      </c>
      <c r="J580" t="s">
        <v>44</v>
      </c>
    </row>
    <row r="581" spans="8:10" x14ac:dyDescent="0.3">
      <c r="H581" t="s">
        <v>7</v>
      </c>
      <c r="I581">
        <v>2096</v>
      </c>
      <c r="J581" t="s">
        <v>44</v>
      </c>
    </row>
    <row r="582" spans="8:10" x14ac:dyDescent="0.3">
      <c r="H582" t="s">
        <v>7</v>
      </c>
      <c r="I582">
        <v>18061</v>
      </c>
      <c r="J582" t="s">
        <v>44</v>
      </c>
    </row>
    <row r="583" spans="8:10" x14ac:dyDescent="0.3">
      <c r="H583" t="s">
        <v>7</v>
      </c>
      <c r="I583">
        <v>17123</v>
      </c>
      <c r="J583" t="s">
        <v>44</v>
      </c>
    </row>
    <row r="584" spans="8:10" x14ac:dyDescent="0.3">
      <c r="H584" t="s">
        <v>7</v>
      </c>
      <c r="I584">
        <v>2372</v>
      </c>
      <c r="J584" t="s">
        <v>44</v>
      </c>
    </row>
    <row r="585" spans="8:10" x14ac:dyDescent="0.3">
      <c r="H585" t="s">
        <v>7</v>
      </c>
      <c r="I585">
        <v>4627</v>
      </c>
      <c r="J585" t="s">
        <v>44</v>
      </c>
    </row>
    <row r="586" spans="8:10" x14ac:dyDescent="0.3">
      <c r="H586" t="s">
        <v>7</v>
      </c>
      <c r="I586">
        <v>7094</v>
      </c>
      <c r="J586" t="s">
        <v>44</v>
      </c>
    </row>
    <row r="587" spans="8:10" x14ac:dyDescent="0.3">
      <c r="H587" t="s">
        <v>7</v>
      </c>
      <c r="I587">
        <v>6674</v>
      </c>
      <c r="J587" t="s">
        <v>44</v>
      </c>
    </row>
    <row r="588" spans="8:10" x14ac:dyDescent="0.3">
      <c r="H588" t="s">
        <v>7</v>
      </c>
      <c r="I588">
        <v>16880</v>
      </c>
      <c r="J588" t="s">
        <v>44</v>
      </c>
    </row>
    <row r="589" spans="8:10" x14ac:dyDescent="0.3">
      <c r="H589" t="s">
        <v>7</v>
      </c>
      <c r="I589">
        <v>11916</v>
      </c>
      <c r="J589" t="s">
        <v>44</v>
      </c>
    </row>
    <row r="590" spans="8:10" x14ac:dyDescent="0.3">
      <c r="H590" t="s">
        <v>7</v>
      </c>
      <c r="I590">
        <v>4534</v>
      </c>
      <c r="J590" t="s">
        <v>44</v>
      </c>
    </row>
    <row r="591" spans="8:10" x14ac:dyDescent="0.3">
      <c r="H591" t="s">
        <v>7</v>
      </c>
      <c r="I591">
        <v>17861</v>
      </c>
      <c r="J591" t="s">
        <v>44</v>
      </c>
    </row>
    <row r="592" spans="8:10" x14ac:dyDescent="0.3">
      <c r="H592" t="s">
        <v>7</v>
      </c>
      <c r="I592">
        <v>19187</v>
      </c>
      <c r="J592" t="s">
        <v>44</v>
      </c>
    </row>
    <row r="593" spans="8:10" x14ac:dyDescent="0.3">
      <c r="H593" t="s">
        <v>7</v>
      </c>
      <c r="I593">
        <v>3544</v>
      </c>
      <c r="J593" t="s">
        <v>44</v>
      </c>
    </row>
    <row r="594" spans="8:10" x14ac:dyDescent="0.3">
      <c r="H594" t="s">
        <v>7</v>
      </c>
      <c r="I594">
        <v>8500</v>
      </c>
      <c r="J594" t="s">
        <v>44</v>
      </c>
    </row>
    <row r="595" spans="8:10" x14ac:dyDescent="0.3">
      <c r="H595" t="s">
        <v>7</v>
      </c>
      <c r="I595">
        <v>4661</v>
      </c>
      <c r="J595" t="s">
        <v>44</v>
      </c>
    </row>
    <row r="596" spans="8:10" x14ac:dyDescent="0.3">
      <c r="H596" t="s">
        <v>7</v>
      </c>
      <c r="I596">
        <v>4249</v>
      </c>
      <c r="J596" t="s">
        <v>44</v>
      </c>
    </row>
    <row r="597" spans="8:10" x14ac:dyDescent="0.3">
      <c r="H597" t="s">
        <v>7</v>
      </c>
      <c r="I597">
        <v>3669</v>
      </c>
      <c r="J597" t="s">
        <v>44</v>
      </c>
    </row>
    <row r="598" spans="8:10" x14ac:dyDescent="0.3">
      <c r="H598" t="s">
        <v>7</v>
      </c>
      <c r="I598">
        <v>2387</v>
      </c>
      <c r="J598" t="s">
        <v>44</v>
      </c>
    </row>
    <row r="599" spans="8:10" x14ac:dyDescent="0.3">
      <c r="H599" t="s">
        <v>7</v>
      </c>
      <c r="I599">
        <v>7898</v>
      </c>
      <c r="J599" t="s">
        <v>44</v>
      </c>
    </row>
    <row r="600" spans="8:10" x14ac:dyDescent="0.3">
      <c r="H600" t="s">
        <v>7</v>
      </c>
      <c r="I600">
        <v>13142</v>
      </c>
      <c r="J600" t="s">
        <v>44</v>
      </c>
    </row>
    <row r="601" spans="8:10" x14ac:dyDescent="0.3">
      <c r="H601" t="s">
        <v>7</v>
      </c>
      <c r="I601">
        <v>1611</v>
      </c>
      <c r="J601" t="s">
        <v>44</v>
      </c>
    </row>
    <row r="602" spans="8:10" x14ac:dyDescent="0.3">
      <c r="H602" t="s">
        <v>7</v>
      </c>
      <c r="I602">
        <v>5363</v>
      </c>
      <c r="J602" t="s">
        <v>44</v>
      </c>
    </row>
    <row r="603" spans="8:10" x14ac:dyDescent="0.3">
      <c r="H603" t="s">
        <v>7</v>
      </c>
      <c r="I603">
        <v>13402</v>
      </c>
      <c r="J603" t="s">
        <v>44</v>
      </c>
    </row>
    <row r="604" spans="8:10" x14ac:dyDescent="0.3">
      <c r="H604" t="s">
        <v>7</v>
      </c>
      <c r="I604">
        <v>2029</v>
      </c>
      <c r="J604" t="s">
        <v>44</v>
      </c>
    </row>
    <row r="605" spans="8:10" x14ac:dyDescent="0.3">
      <c r="H605" t="s">
        <v>7</v>
      </c>
      <c r="I605">
        <v>6377</v>
      </c>
      <c r="J605" t="s">
        <v>44</v>
      </c>
    </row>
    <row r="606" spans="8:10" x14ac:dyDescent="0.3">
      <c r="H606" t="s">
        <v>7</v>
      </c>
      <c r="I606">
        <v>5429</v>
      </c>
      <c r="J606" t="s">
        <v>44</v>
      </c>
    </row>
    <row r="607" spans="8:10" x14ac:dyDescent="0.3">
      <c r="H607" t="s">
        <v>7</v>
      </c>
      <c r="I607">
        <v>2610</v>
      </c>
      <c r="J607" t="s">
        <v>44</v>
      </c>
    </row>
    <row r="608" spans="8:10" x14ac:dyDescent="0.3">
      <c r="H608" t="s">
        <v>7</v>
      </c>
      <c r="I608">
        <v>6687</v>
      </c>
      <c r="J608" t="s">
        <v>44</v>
      </c>
    </row>
    <row r="609" spans="8:10" x14ac:dyDescent="0.3">
      <c r="H609" t="s">
        <v>7</v>
      </c>
      <c r="I609">
        <v>5467</v>
      </c>
      <c r="J609" t="s">
        <v>44</v>
      </c>
    </row>
    <row r="610" spans="8:10" x14ac:dyDescent="0.3">
      <c r="H610" t="s">
        <v>7</v>
      </c>
      <c r="I610">
        <v>2996</v>
      </c>
      <c r="J610" t="s">
        <v>44</v>
      </c>
    </row>
    <row r="611" spans="8:10" x14ac:dyDescent="0.3">
      <c r="H611" t="s">
        <v>7</v>
      </c>
      <c r="I611">
        <v>10920</v>
      </c>
      <c r="J611" t="s">
        <v>44</v>
      </c>
    </row>
    <row r="612" spans="8:10" x14ac:dyDescent="0.3">
      <c r="H612" t="s">
        <v>7</v>
      </c>
      <c r="I612">
        <v>13247</v>
      </c>
      <c r="J612" t="s">
        <v>44</v>
      </c>
    </row>
    <row r="613" spans="8:10" x14ac:dyDescent="0.3">
      <c r="H613" t="s">
        <v>7</v>
      </c>
      <c r="I613">
        <v>4081</v>
      </c>
      <c r="J613" t="s">
        <v>44</v>
      </c>
    </row>
    <row r="614" spans="8:10" x14ac:dyDescent="0.3">
      <c r="H614" t="s">
        <v>7</v>
      </c>
      <c r="I614">
        <v>3904</v>
      </c>
      <c r="J614" t="s">
        <v>44</v>
      </c>
    </row>
    <row r="615" spans="8:10" x14ac:dyDescent="0.3">
      <c r="H615" t="s">
        <v>7</v>
      </c>
      <c r="I615">
        <v>2950</v>
      </c>
      <c r="J615" t="s">
        <v>44</v>
      </c>
    </row>
    <row r="616" spans="8:10" x14ac:dyDescent="0.3">
      <c r="H616" t="s">
        <v>7</v>
      </c>
      <c r="I616">
        <v>3629</v>
      </c>
      <c r="J616" t="s">
        <v>44</v>
      </c>
    </row>
    <row r="617" spans="8:10" x14ac:dyDescent="0.3">
      <c r="H617" t="s">
        <v>7</v>
      </c>
      <c r="I617">
        <v>9362</v>
      </c>
      <c r="J617" t="s">
        <v>44</v>
      </c>
    </row>
    <row r="618" spans="8:10" x14ac:dyDescent="0.3">
      <c r="H618" t="s">
        <v>7</v>
      </c>
      <c r="I618">
        <v>3229</v>
      </c>
      <c r="J618" t="s">
        <v>44</v>
      </c>
    </row>
    <row r="619" spans="8:10" x14ac:dyDescent="0.3">
      <c r="H619" t="s">
        <v>7</v>
      </c>
      <c r="I619">
        <v>3578</v>
      </c>
      <c r="J619" t="s">
        <v>44</v>
      </c>
    </row>
    <row r="620" spans="8:10" x14ac:dyDescent="0.3">
      <c r="H620" t="s">
        <v>7</v>
      </c>
      <c r="I620">
        <v>17328</v>
      </c>
      <c r="J620" t="s">
        <v>44</v>
      </c>
    </row>
    <row r="621" spans="8:10" x14ac:dyDescent="0.3">
      <c r="H621" t="s">
        <v>7</v>
      </c>
      <c r="I621">
        <v>19701</v>
      </c>
      <c r="J621" t="s">
        <v>44</v>
      </c>
    </row>
    <row r="622" spans="8:10" x14ac:dyDescent="0.3">
      <c r="H622" t="s">
        <v>7</v>
      </c>
      <c r="I622">
        <v>14732</v>
      </c>
      <c r="J622" t="s">
        <v>44</v>
      </c>
    </row>
    <row r="623" spans="8:10" x14ac:dyDescent="0.3">
      <c r="H623" t="s">
        <v>7</v>
      </c>
      <c r="I623">
        <v>16422</v>
      </c>
      <c r="J623" t="s">
        <v>44</v>
      </c>
    </row>
    <row r="624" spans="8:10" x14ac:dyDescent="0.3">
      <c r="H624" t="s">
        <v>7</v>
      </c>
      <c r="I624">
        <v>2996</v>
      </c>
      <c r="J624" t="s">
        <v>44</v>
      </c>
    </row>
    <row r="625" spans="8:10" x14ac:dyDescent="0.3">
      <c r="H625" t="s">
        <v>7</v>
      </c>
      <c r="I625">
        <v>2099</v>
      </c>
      <c r="J625" t="s">
        <v>44</v>
      </c>
    </row>
    <row r="626" spans="8:10" x14ac:dyDescent="0.3">
      <c r="H626" t="s">
        <v>7</v>
      </c>
      <c r="I626">
        <v>5810</v>
      </c>
      <c r="J626" t="s">
        <v>44</v>
      </c>
    </row>
    <row r="627" spans="8:10" x14ac:dyDescent="0.3">
      <c r="H627" t="s">
        <v>7</v>
      </c>
      <c r="I627">
        <v>3420</v>
      </c>
      <c r="J627" t="s">
        <v>44</v>
      </c>
    </row>
    <row r="628" spans="8:10" x14ac:dyDescent="0.3">
      <c r="H628" t="s">
        <v>7</v>
      </c>
      <c r="I628">
        <v>3500</v>
      </c>
      <c r="J628" t="s">
        <v>44</v>
      </c>
    </row>
    <row r="629" spans="8:10" x14ac:dyDescent="0.3">
      <c r="H629" t="s">
        <v>7</v>
      </c>
      <c r="I629">
        <v>2066</v>
      </c>
      <c r="J629" t="s">
        <v>44</v>
      </c>
    </row>
    <row r="630" spans="8:10" x14ac:dyDescent="0.3">
      <c r="H630" t="s">
        <v>7</v>
      </c>
      <c r="I630">
        <v>17169</v>
      </c>
      <c r="J630" t="s">
        <v>44</v>
      </c>
    </row>
    <row r="631" spans="8:10" x14ac:dyDescent="0.3">
      <c r="H631" t="s">
        <v>7</v>
      </c>
      <c r="I631">
        <v>3294</v>
      </c>
      <c r="J631" t="s">
        <v>44</v>
      </c>
    </row>
    <row r="632" spans="8:10" x14ac:dyDescent="0.3">
      <c r="H632" t="s">
        <v>7</v>
      </c>
      <c r="I632">
        <v>2127</v>
      </c>
      <c r="J632" t="s">
        <v>44</v>
      </c>
    </row>
    <row r="633" spans="8:10" x14ac:dyDescent="0.3">
      <c r="H633" t="s">
        <v>7</v>
      </c>
      <c r="I633">
        <v>3975</v>
      </c>
      <c r="J633" t="s">
        <v>44</v>
      </c>
    </row>
    <row r="634" spans="8:10" x14ac:dyDescent="0.3">
      <c r="H634" t="s">
        <v>7</v>
      </c>
      <c r="I634">
        <v>10851</v>
      </c>
      <c r="J634" t="s">
        <v>44</v>
      </c>
    </row>
    <row r="635" spans="8:10" x14ac:dyDescent="0.3">
      <c r="H635" t="s">
        <v>7</v>
      </c>
      <c r="I635">
        <v>9380</v>
      </c>
      <c r="J635" t="s">
        <v>44</v>
      </c>
    </row>
    <row r="636" spans="8:10" x14ac:dyDescent="0.3">
      <c r="H636" t="s">
        <v>7</v>
      </c>
      <c r="I636">
        <v>13757</v>
      </c>
      <c r="J636" t="s">
        <v>44</v>
      </c>
    </row>
    <row r="637" spans="8:10" x14ac:dyDescent="0.3">
      <c r="H637" t="s">
        <v>7</v>
      </c>
      <c r="I637">
        <v>3162</v>
      </c>
      <c r="J637" t="s">
        <v>44</v>
      </c>
    </row>
    <row r="638" spans="8:10" x14ac:dyDescent="0.3">
      <c r="H638" t="s">
        <v>7</v>
      </c>
      <c r="I638">
        <v>16598</v>
      </c>
      <c r="J638" t="s">
        <v>44</v>
      </c>
    </row>
    <row r="639" spans="8:10" x14ac:dyDescent="0.3">
      <c r="H639" t="s">
        <v>7</v>
      </c>
      <c r="I639">
        <v>6651</v>
      </c>
      <c r="J639" t="s">
        <v>44</v>
      </c>
    </row>
    <row r="640" spans="8:10" x14ac:dyDescent="0.3">
      <c r="H640" t="s">
        <v>7</v>
      </c>
      <c r="I640">
        <v>2345</v>
      </c>
      <c r="J640" t="s">
        <v>44</v>
      </c>
    </row>
    <row r="641" spans="8:10" x14ac:dyDescent="0.3">
      <c r="H641" t="s">
        <v>7</v>
      </c>
      <c r="I641">
        <v>3420</v>
      </c>
      <c r="J641" t="s">
        <v>44</v>
      </c>
    </row>
    <row r="642" spans="8:10" x14ac:dyDescent="0.3">
      <c r="H642" t="s">
        <v>7</v>
      </c>
      <c r="I642">
        <v>3673</v>
      </c>
      <c r="J642" t="s">
        <v>44</v>
      </c>
    </row>
    <row r="643" spans="8:10" x14ac:dyDescent="0.3">
      <c r="H643" t="s">
        <v>7</v>
      </c>
      <c r="I643">
        <v>1274</v>
      </c>
      <c r="J643" t="s">
        <v>44</v>
      </c>
    </row>
    <row r="644" spans="8:10" x14ac:dyDescent="0.3">
      <c r="H644" t="s">
        <v>7</v>
      </c>
      <c r="I644">
        <v>4900</v>
      </c>
      <c r="J644" t="s">
        <v>44</v>
      </c>
    </row>
    <row r="645" spans="8:10" x14ac:dyDescent="0.3">
      <c r="H645" t="s">
        <v>7</v>
      </c>
      <c r="I645">
        <v>10466</v>
      </c>
      <c r="J645" t="s">
        <v>44</v>
      </c>
    </row>
    <row r="646" spans="8:10" x14ac:dyDescent="0.3">
      <c r="H646" t="s">
        <v>7</v>
      </c>
      <c r="I646">
        <v>17007</v>
      </c>
      <c r="J646" t="s">
        <v>44</v>
      </c>
    </row>
    <row r="647" spans="8:10" x14ac:dyDescent="0.3">
      <c r="H647" t="s">
        <v>7</v>
      </c>
      <c r="I647">
        <v>10209</v>
      </c>
      <c r="J647" t="s">
        <v>44</v>
      </c>
    </row>
    <row r="648" spans="8:10" x14ac:dyDescent="0.3">
      <c r="H648" t="s">
        <v>7</v>
      </c>
      <c r="I648">
        <v>4035</v>
      </c>
      <c r="J648" t="s">
        <v>44</v>
      </c>
    </row>
    <row r="649" spans="8:10" x14ac:dyDescent="0.3">
      <c r="H649" t="s">
        <v>7</v>
      </c>
      <c r="I649">
        <v>3838</v>
      </c>
      <c r="J649" t="s">
        <v>44</v>
      </c>
    </row>
    <row r="650" spans="8:10" x14ac:dyDescent="0.3">
      <c r="H650" t="s">
        <v>7</v>
      </c>
      <c r="I650">
        <v>1563</v>
      </c>
      <c r="J650" t="s">
        <v>44</v>
      </c>
    </row>
    <row r="651" spans="8:10" x14ac:dyDescent="0.3">
      <c r="H651" t="s">
        <v>7</v>
      </c>
      <c r="I651">
        <v>4789</v>
      </c>
      <c r="J651" t="s">
        <v>44</v>
      </c>
    </row>
    <row r="652" spans="8:10" x14ac:dyDescent="0.3">
      <c r="H652" t="s">
        <v>7</v>
      </c>
      <c r="I652">
        <v>3180</v>
      </c>
      <c r="J652" t="s">
        <v>44</v>
      </c>
    </row>
    <row r="653" spans="8:10" x14ac:dyDescent="0.3">
      <c r="H653" t="s">
        <v>7</v>
      </c>
      <c r="I653">
        <v>6549</v>
      </c>
      <c r="J653" t="s">
        <v>44</v>
      </c>
    </row>
    <row r="654" spans="8:10" x14ac:dyDescent="0.3">
      <c r="H654" t="s">
        <v>7</v>
      </c>
      <c r="I654">
        <v>6388</v>
      </c>
      <c r="J654" t="s">
        <v>44</v>
      </c>
    </row>
    <row r="655" spans="8:10" x14ac:dyDescent="0.3">
      <c r="H655" t="s">
        <v>7</v>
      </c>
      <c r="I655">
        <v>11244</v>
      </c>
      <c r="J655" t="s">
        <v>44</v>
      </c>
    </row>
    <row r="656" spans="8:10" x14ac:dyDescent="0.3">
      <c r="H656" t="s">
        <v>7</v>
      </c>
      <c r="I656">
        <v>16032</v>
      </c>
      <c r="J656" t="s">
        <v>44</v>
      </c>
    </row>
    <row r="657" spans="8:10" x14ac:dyDescent="0.3">
      <c r="H657" t="s">
        <v>7</v>
      </c>
      <c r="I657">
        <v>16328</v>
      </c>
      <c r="J657" t="s">
        <v>44</v>
      </c>
    </row>
    <row r="658" spans="8:10" x14ac:dyDescent="0.3">
      <c r="H658" t="s">
        <v>7</v>
      </c>
      <c r="I658">
        <v>8376</v>
      </c>
      <c r="J658" t="s">
        <v>44</v>
      </c>
    </row>
    <row r="659" spans="8:10" x14ac:dyDescent="0.3">
      <c r="H659" t="s">
        <v>7</v>
      </c>
      <c r="I659">
        <v>8606</v>
      </c>
      <c r="J659" t="s">
        <v>44</v>
      </c>
    </row>
    <row r="660" spans="8:10" x14ac:dyDescent="0.3">
      <c r="H660" t="s">
        <v>7</v>
      </c>
      <c r="I660">
        <v>2272</v>
      </c>
      <c r="J660" t="s">
        <v>44</v>
      </c>
    </row>
    <row r="661" spans="8:10" x14ac:dyDescent="0.3">
      <c r="H661" t="s">
        <v>7</v>
      </c>
      <c r="I661">
        <v>14411</v>
      </c>
      <c r="J661" t="s">
        <v>44</v>
      </c>
    </row>
    <row r="662" spans="8:10" x14ac:dyDescent="0.3">
      <c r="H662" t="s">
        <v>7</v>
      </c>
      <c r="I662">
        <v>4841</v>
      </c>
      <c r="J662" t="s">
        <v>44</v>
      </c>
    </row>
    <row r="663" spans="8:10" x14ac:dyDescent="0.3">
      <c r="H663" t="s">
        <v>7</v>
      </c>
      <c r="I663">
        <v>4285</v>
      </c>
      <c r="J663" t="s">
        <v>44</v>
      </c>
    </row>
    <row r="664" spans="8:10" x14ac:dyDescent="0.3">
      <c r="H664" t="s">
        <v>7</v>
      </c>
      <c r="I664">
        <v>9715</v>
      </c>
      <c r="J664" t="s">
        <v>44</v>
      </c>
    </row>
    <row r="665" spans="8:10" x14ac:dyDescent="0.3">
      <c r="H665" t="s">
        <v>7</v>
      </c>
      <c r="I665">
        <v>4320</v>
      </c>
      <c r="J665" t="s">
        <v>44</v>
      </c>
    </row>
    <row r="666" spans="8:10" x14ac:dyDescent="0.3">
      <c r="H666" t="s">
        <v>7</v>
      </c>
      <c r="I666">
        <v>2132</v>
      </c>
      <c r="J666" t="s">
        <v>44</v>
      </c>
    </row>
    <row r="667" spans="8:10" x14ac:dyDescent="0.3">
      <c r="H667" t="s">
        <v>7</v>
      </c>
      <c r="I667">
        <v>10124</v>
      </c>
      <c r="J667" t="s">
        <v>44</v>
      </c>
    </row>
    <row r="668" spans="8:10" x14ac:dyDescent="0.3">
      <c r="H668" t="s">
        <v>7</v>
      </c>
      <c r="I668">
        <v>5207</v>
      </c>
      <c r="J668" t="s">
        <v>44</v>
      </c>
    </row>
    <row r="669" spans="8:10" x14ac:dyDescent="0.3">
      <c r="H669" t="s">
        <v>7</v>
      </c>
      <c r="I669">
        <v>2296</v>
      </c>
      <c r="J669" t="s">
        <v>44</v>
      </c>
    </row>
    <row r="670" spans="8:10" x14ac:dyDescent="0.3">
      <c r="H670" t="s">
        <v>7</v>
      </c>
      <c r="I670">
        <v>4069</v>
      </c>
      <c r="J670" t="s">
        <v>44</v>
      </c>
    </row>
    <row r="671" spans="8:10" x14ac:dyDescent="0.3">
      <c r="H671" t="s">
        <v>7</v>
      </c>
      <c r="I671">
        <v>7441</v>
      </c>
      <c r="J671" t="s">
        <v>44</v>
      </c>
    </row>
    <row r="672" spans="8:10" x14ac:dyDescent="0.3">
      <c r="H672" t="s">
        <v>7</v>
      </c>
      <c r="I672">
        <v>5878</v>
      </c>
      <c r="J672" t="s">
        <v>44</v>
      </c>
    </row>
    <row r="673" spans="8:10" x14ac:dyDescent="0.3">
      <c r="H673" t="s">
        <v>7</v>
      </c>
      <c r="I673">
        <v>2451</v>
      </c>
      <c r="J673" t="s">
        <v>44</v>
      </c>
    </row>
    <row r="674" spans="8:10" x14ac:dyDescent="0.3">
      <c r="H674" t="s">
        <v>7</v>
      </c>
      <c r="I674">
        <v>2450</v>
      </c>
      <c r="J674" t="s">
        <v>44</v>
      </c>
    </row>
    <row r="675" spans="8:10" x14ac:dyDescent="0.3">
      <c r="H675" t="s">
        <v>7</v>
      </c>
      <c r="I675">
        <v>4087</v>
      </c>
      <c r="J675" t="s">
        <v>44</v>
      </c>
    </row>
    <row r="676" spans="8:10" x14ac:dyDescent="0.3">
      <c r="H676" t="s">
        <v>7</v>
      </c>
      <c r="I676">
        <v>2367</v>
      </c>
      <c r="J676" t="s">
        <v>44</v>
      </c>
    </row>
    <row r="677" spans="8:10" x14ac:dyDescent="0.3">
      <c r="H677" t="s">
        <v>7</v>
      </c>
      <c r="I677">
        <v>2972</v>
      </c>
      <c r="J677" t="s">
        <v>44</v>
      </c>
    </row>
    <row r="678" spans="8:10" x14ac:dyDescent="0.3">
      <c r="H678" t="s">
        <v>7</v>
      </c>
      <c r="I678">
        <v>5484</v>
      </c>
      <c r="J678" t="s">
        <v>44</v>
      </c>
    </row>
    <row r="679" spans="8:10" x14ac:dyDescent="0.3">
      <c r="H679" t="s">
        <v>7</v>
      </c>
      <c r="I679">
        <v>2061</v>
      </c>
      <c r="J679" t="s">
        <v>44</v>
      </c>
    </row>
    <row r="680" spans="8:10" x14ac:dyDescent="0.3">
      <c r="H680" t="s">
        <v>7</v>
      </c>
      <c r="I680">
        <v>4723</v>
      </c>
      <c r="J680" t="s">
        <v>44</v>
      </c>
    </row>
    <row r="681" spans="8:10" x14ac:dyDescent="0.3">
      <c r="H681" t="s">
        <v>7</v>
      </c>
      <c r="I681">
        <v>6142</v>
      </c>
      <c r="J681" t="s">
        <v>44</v>
      </c>
    </row>
    <row r="682" spans="8:10" x14ac:dyDescent="0.3">
      <c r="H682" t="s">
        <v>7</v>
      </c>
      <c r="I682">
        <v>8853</v>
      </c>
      <c r="J682" t="s">
        <v>44</v>
      </c>
    </row>
    <row r="683" spans="8:10" x14ac:dyDescent="0.3">
      <c r="H683" t="s">
        <v>7</v>
      </c>
      <c r="I683">
        <v>2073</v>
      </c>
      <c r="J683" t="s">
        <v>44</v>
      </c>
    </row>
    <row r="684" spans="8:10" x14ac:dyDescent="0.3">
      <c r="H684" t="s">
        <v>7</v>
      </c>
      <c r="I684">
        <v>5562</v>
      </c>
      <c r="J684" t="s">
        <v>44</v>
      </c>
    </row>
    <row r="685" spans="8:10" x14ac:dyDescent="0.3">
      <c r="H685" t="s">
        <v>7</v>
      </c>
      <c r="I685">
        <v>19613</v>
      </c>
      <c r="J685" t="s">
        <v>44</v>
      </c>
    </row>
    <row r="686" spans="8:10" x14ac:dyDescent="0.3">
      <c r="H686" t="s">
        <v>7</v>
      </c>
      <c r="I686">
        <v>3407</v>
      </c>
      <c r="J686" t="s">
        <v>44</v>
      </c>
    </row>
    <row r="687" spans="8:10" x14ac:dyDescent="0.3">
      <c r="H687" t="s">
        <v>7</v>
      </c>
      <c r="I687">
        <v>5063</v>
      </c>
      <c r="J687" t="s">
        <v>44</v>
      </c>
    </row>
    <row r="688" spans="8:10" x14ac:dyDescent="0.3">
      <c r="H688" t="s">
        <v>7</v>
      </c>
      <c r="I688">
        <v>4876</v>
      </c>
      <c r="J688" t="s">
        <v>44</v>
      </c>
    </row>
    <row r="689" spans="8:10" x14ac:dyDescent="0.3">
      <c r="H689" t="s">
        <v>7</v>
      </c>
      <c r="I689">
        <v>2690</v>
      </c>
      <c r="J689" t="s">
        <v>44</v>
      </c>
    </row>
    <row r="690" spans="8:10" x14ac:dyDescent="0.3">
      <c r="H690" t="s">
        <v>7</v>
      </c>
      <c r="I690">
        <v>2814</v>
      </c>
      <c r="J690" t="s">
        <v>44</v>
      </c>
    </row>
    <row r="691" spans="8:10" x14ac:dyDescent="0.3">
      <c r="H691" t="s">
        <v>7</v>
      </c>
      <c r="I691">
        <v>11245</v>
      </c>
      <c r="J691" t="s">
        <v>44</v>
      </c>
    </row>
    <row r="692" spans="8:10" x14ac:dyDescent="0.3">
      <c r="H692" t="s">
        <v>7</v>
      </c>
      <c r="I692">
        <v>3312</v>
      </c>
      <c r="J692" t="s">
        <v>44</v>
      </c>
    </row>
    <row r="693" spans="8:10" x14ac:dyDescent="0.3">
      <c r="H693" t="s">
        <v>7</v>
      </c>
      <c r="I693">
        <v>19049</v>
      </c>
      <c r="J693" t="s">
        <v>44</v>
      </c>
    </row>
    <row r="694" spans="8:10" x14ac:dyDescent="0.3">
      <c r="H694" t="s">
        <v>7</v>
      </c>
      <c r="I694">
        <v>2141</v>
      </c>
      <c r="J694" t="s">
        <v>44</v>
      </c>
    </row>
    <row r="695" spans="8:10" x14ac:dyDescent="0.3">
      <c r="H695" t="s">
        <v>7</v>
      </c>
      <c r="I695">
        <v>5769</v>
      </c>
      <c r="J695" t="s">
        <v>44</v>
      </c>
    </row>
    <row r="696" spans="8:10" x14ac:dyDescent="0.3">
      <c r="H696" t="s">
        <v>7</v>
      </c>
      <c r="I696">
        <v>4663</v>
      </c>
      <c r="J696" t="s">
        <v>44</v>
      </c>
    </row>
    <row r="697" spans="8:10" x14ac:dyDescent="0.3">
      <c r="H697" t="s">
        <v>7</v>
      </c>
      <c r="I697">
        <v>4724</v>
      </c>
      <c r="J697" t="s">
        <v>44</v>
      </c>
    </row>
    <row r="698" spans="8:10" x14ac:dyDescent="0.3">
      <c r="H698" t="s">
        <v>7</v>
      </c>
      <c r="I698">
        <v>3211</v>
      </c>
      <c r="J698" t="s">
        <v>44</v>
      </c>
    </row>
    <row r="699" spans="8:10" x14ac:dyDescent="0.3">
      <c r="H699" t="s">
        <v>7</v>
      </c>
      <c r="I699">
        <v>5377</v>
      </c>
      <c r="J699" t="s">
        <v>44</v>
      </c>
    </row>
    <row r="700" spans="8:10" x14ac:dyDescent="0.3">
      <c r="H700" t="s">
        <v>7</v>
      </c>
      <c r="I700">
        <v>4066</v>
      </c>
      <c r="J700" t="s">
        <v>44</v>
      </c>
    </row>
    <row r="701" spans="8:10" x14ac:dyDescent="0.3">
      <c r="H701" t="s">
        <v>7</v>
      </c>
      <c r="I701">
        <v>5208</v>
      </c>
      <c r="J701" t="s">
        <v>44</v>
      </c>
    </row>
    <row r="702" spans="8:10" x14ac:dyDescent="0.3">
      <c r="H702" t="s">
        <v>7</v>
      </c>
      <c r="I702">
        <v>4877</v>
      </c>
      <c r="J702" t="s">
        <v>44</v>
      </c>
    </row>
    <row r="703" spans="8:10" x14ac:dyDescent="0.3">
      <c r="H703" t="s">
        <v>7</v>
      </c>
      <c r="I703">
        <v>3117</v>
      </c>
      <c r="J703" t="s">
        <v>44</v>
      </c>
    </row>
    <row r="704" spans="8:10" x14ac:dyDescent="0.3">
      <c r="H704" t="s">
        <v>7</v>
      </c>
      <c r="I704">
        <v>3069</v>
      </c>
      <c r="J704" t="s">
        <v>44</v>
      </c>
    </row>
    <row r="705" spans="8:10" x14ac:dyDescent="0.3">
      <c r="H705" t="s">
        <v>7</v>
      </c>
      <c r="I705">
        <v>10435</v>
      </c>
      <c r="J705" t="s">
        <v>44</v>
      </c>
    </row>
    <row r="706" spans="8:10" x14ac:dyDescent="0.3">
      <c r="H706" t="s">
        <v>7</v>
      </c>
      <c r="I706">
        <v>4148</v>
      </c>
      <c r="J706" t="s">
        <v>44</v>
      </c>
    </row>
    <row r="707" spans="8:10" x14ac:dyDescent="0.3">
      <c r="H707" t="s">
        <v>7</v>
      </c>
      <c r="I707">
        <v>5768</v>
      </c>
      <c r="J707" t="s">
        <v>44</v>
      </c>
    </row>
    <row r="708" spans="8:10" x14ac:dyDescent="0.3">
      <c r="H708" t="s">
        <v>7</v>
      </c>
      <c r="I708">
        <v>5042</v>
      </c>
      <c r="J708" t="s">
        <v>44</v>
      </c>
    </row>
    <row r="709" spans="8:10" x14ac:dyDescent="0.3">
      <c r="H709" t="s">
        <v>7</v>
      </c>
      <c r="I709">
        <v>5770</v>
      </c>
      <c r="J709" t="s">
        <v>44</v>
      </c>
    </row>
    <row r="710" spans="8:10" x14ac:dyDescent="0.3">
      <c r="H710" t="s">
        <v>7</v>
      </c>
      <c r="I710">
        <v>7756</v>
      </c>
      <c r="J710" t="s">
        <v>44</v>
      </c>
    </row>
    <row r="711" spans="8:10" x14ac:dyDescent="0.3">
      <c r="H711" t="s">
        <v>7</v>
      </c>
      <c r="I711">
        <v>3936</v>
      </c>
      <c r="J711" t="s">
        <v>44</v>
      </c>
    </row>
    <row r="712" spans="8:10" x14ac:dyDescent="0.3">
      <c r="H712" t="s">
        <v>7</v>
      </c>
      <c r="I712">
        <v>7945</v>
      </c>
      <c r="J712" t="s">
        <v>44</v>
      </c>
    </row>
    <row r="713" spans="8:10" x14ac:dyDescent="0.3">
      <c r="H713" t="s">
        <v>7</v>
      </c>
      <c r="I713">
        <v>15202</v>
      </c>
      <c r="J713" t="s">
        <v>44</v>
      </c>
    </row>
    <row r="714" spans="8:10" x14ac:dyDescent="0.3">
      <c r="H714" t="s">
        <v>7</v>
      </c>
      <c r="I714">
        <v>3760</v>
      </c>
      <c r="J714" t="s">
        <v>44</v>
      </c>
    </row>
    <row r="715" spans="8:10" x14ac:dyDescent="0.3">
      <c r="H715" t="s">
        <v>7</v>
      </c>
      <c r="I715">
        <v>3517</v>
      </c>
      <c r="J715" t="s">
        <v>44</v>
      </c>
    </row>
    <row r="716" spans="8:10" x14ac:dyDescent="0.3">
      <c r="H716" t="s">
        <v>7</v>
      </c>
      <c r="I716">
        <v>2580</v>
      </c>
      <c r="J716" t="s">
        <v>44</v>
      </c>
    </row>
    <row r="717" spans="8:10" x14ac:dyDescent="0.3">
      <c r="H717" t="s">
        <v>7</v>
      </c>
      <c r="I717">
        <v>8008</v>
      </c>
      <c r="J717" t="s">
        <v>44</v>
      </c>
    </row>
    <row r="718" spans="8:10" x14ac:dyDescent="0.3">
      <c r="H718" t="s">
        <v>7</v>
      </c>
      <c r="I718">
        <v>5206</v>
      </c>
      <c r="J718" t="s">
        <v>44</v>
      </c>
    </row>
    <row r="719" spans="8:10" x14ac:dyDescent="0.3">
      <c r="H719" t="s">
        <v>7</v>
      </c>
      <c r="I719">
        <v>5295</v>
      </c>
      <c r="J719" t="s">
        <v>44</v>
      </c>
    </row>
    <row r="720" spans="8:10" x14ac:dyDescent="0.3">
      <c r="H720" t="s">
        <v>7</v>
      </c>
      <c r="I720">
        <v>16413</v>
      </c>
      <c r="J720" t="s">
        <v>44</v>
      </c>
    </row>
    <row r="721" spans="8:10" x14ac:dyDescent="0.3">
      <c r="H721" t="s">
        <v>7</v>
      </c>
      <c r="I721">
        <v>13269</v>
      </c>
      <c r="J721" t="s">
        <v>44</v>
      </c>
    </row>
    <row r="722" spans="8:10" x14ac:dyDescent="0.3">
      <c r="H722" t="s">
        <v>7</v>
      </c>
      <c r="I722">
        <v>5433</v>
      </c>
      <c r="J722" t="s">
        <v>44</v>
      </c>
    </row>
    <row r="723" spans="8:10" x14ac:dyDescent="0.3">
      <c r="H723" t="s">
        <v>7</v>
      </c>
      <c r="I723">
        <v>2013</v>
      </c>
      <c r="J723" t="s">
        <v>44</v>
      </c>
    </row>
    <row r="724" spans="8:10" x14ac:dyDescent="0.3">
      <c r="H724" t="s">
        <v>7</v>
      </c>
      <c r="I724">
        <v>13966</v>
      </c>
      <c r="J724" t="s">
        <v>44</v>
      </c>
    </row>
    <row r="725" spans="8:10" x14ac:dyDescent="0.3">
      <c r="H725" t="s">
        <v>7</v>
      </c>
      <c r="I725">
        <v>4374</v>
      </c>
      <c r="J725" t="s">
        <v>44</v>
      </c>
    </row>
    <row r="726" spans="8:10" x14ac:dyDescent="0.3">
      <c r="H726" t="s">
        <v>7</v>
      </c>
      <c r="I726">
        <v>6842</v>
      </c>
      <c r="J726" t="s">
        <v>44</v>
      </c>
    </row>
    <row r="727" spans="8:10" x14ac:dyDescent="0.3">
      <c r="H727" t="s">
        <v>7</v>
      </c>
      <c r="I727">
        <v>17426</v>
      </c>
      <c r="J727" t="s">
        <v>44</v>
      </c>
    </row>
    <row r="728" spans="8:10" x14ac:dyDescent="0.3">
      <c r="H728" t="s">
        <v>7</v>
      </c>
      <c r="I728">
        <v>17603</v>
      </c>
      <c r="J728" t="s">
        <v>44</v>
      </c>
    </row>
    <row r="729" spans="8:10" x14ac:dyDescent="0.3">
      <c r="H729" t="s">
        <v>7</v>
      </c>
      <c r="I729">
        <v>4735</v>
      </c>
      <c r="J729" t="s">
        <v>44</v>
      </c>
    </row>
    <row r="730" spans="8:10" x14ac:dyDescent="0.3">
      <c r="H730" t="s">
        <v>7</v>
      </c>
      <c r="I730">
        <v>5470</v>
      </c>
      <c r="J730" t="s">
        <v>44</v>
      </c>
    </row>
    <row r="731" spans="8:10" x14ac:dyDescent="0.3">
      <c r="H731" t="s">
        <v>7</v>
      </c>
      <c r="I731">
        <v>2587</v>
      </c>
      <c r="J731" t="s">
        <v>44</v>
      </c>
    </row>
    <row r="732" spans="8:10" x14ac:dyDescent="0.3">
      <c r="H732" t="s">
        <v>7</v>
      </c>
      <c r="I732">
        <v>2440</v>
      </c>
      <c r="J732" t="s">
        <v>44</v>
      </c>
    </row>
    <row r="733" spans="8:10" x14ac:dyDescent="0.3">
      <c r="H733" t="s">
        <v>7</v>
      </c>
      <c r="I733">
        <v>15379</v>
      </c>
      <c r="J733" t="s">
        <v>44</v>
      </c>
    </row>
    <row r="734" spans="8:10" x14ac:dyDescent="0.3">
      <c r="H734" t="s">
        <v>7</v>
      </c>
      <c r="I734">
        <v>5347</v>
      </c>
      <c r="J734" t="s">
        <v>44</v>
      </c>
    </row>
    <row r="735" spans="8:10" x14ac:dyDescent="0.3">
      <c r="H735" t="s">
        <v>7</v>
      </c>
      <c r="I735">
        <v>3306</v>
      </c>
      <c r="J735" t="s">
        <v>44</v>
      </c>
    </row>
    <row r="736" spans="8:10" x14ac:dyDescent="0.3">
      <c r="H736" t="s">
        <v>7</v>
      </c>
      <c r="I736">
        <v>7005</v>
      </c>
      <c r="J736" t="s">
        <v>44</v>
      </c>
    </row>
    <row r="737" spans="8:10" x14ac:dyDescent="0.3">
      <c r="H737" t="s">
        <v>7</v>
      </c>
      <c r="I737">
        <v>2570</v>
      </c>
      <c r="J737" t="s">
        <v>44</v>
      </c>
    </row>
    <row r="738" spans="8:10" x14ac:dyDescent="0.3">
      <c r="H738" t="s">
        <v>7</v>
      </c>
      <c r="I738">
        <v>3537</v>
      </c>
      <c r="J738" t="s">
        <v>44</v>
      </c>
    </row>
    <row r="739" spans="8:10" x14ac:dyDescent="0.3">
      <c r="H739" t="s">
        <v>7</v>
      </c>
      <c r="I739">
        <v>3986</v>
      </c>
      <c r="J739" t="s">
        <v>44</v>
      </c>
    </row>
    <row r="740" spans="8:10" x14ac:dyDescent="0.3">
      <c r="H740" t="s">
        <v>7</v>
      </c>
      <c r="I740">
        <v>10883</v>
      </c>
      <c r="J740" t="s">
        <v>44</v>
      </c>
    </row>
    <row r="741" spans="8:10" x14ac:dyDescent="0.3">
      <c r="H741" t="s">
        <v>7</v>
      </c>
      <c r="I741">
        <v>2028</v>
      </c>
      <c r="J741" t="s">
        <v>44</v>
      </c>
    </row>
    <row r="742" spans="8:10" x14ac:dyDescent="0.3">
      <c r="H742" t="s">
        <v>7</v>
      </c>
      <c r="I742">
        <v>2929</v>
      </c>
      <c r="J742" t="s">
        <v>44</v>
      </c>
    </row>
    <row r="743" spans="8:10" x14ac:dyDescent="0.3">
      <c r="H743" t="s">
        <v>7</v>
      </c>
      <c r="I743">
        <v>7879</v>
      </c>
      <c r="J743" t="s">
        <v>44</v>
      </c>
    </row>
    <row r="744" spans="8:10" x14ac:dyDescent="0.3">
      <c r="H744" t="s">
        <v>7</v>
      </c>
      <c r="I744">
        <v>4930</v>
      </c>
      <c r="J744" t="s">
        <v>44</v>
      </c>
    </row>
    <row r="745" spans="8:10" x14ac:dyDescent="0.3">
      <c r="H745" t="s">
        <v>7</v>
      </c>
      <c r="I745">
        <v>4401</v>
      </c>
      <c r="J745" t="s">
        <v>44</v>
      </c>
    </row>
    <row r="746" spans="8:10" x14ac:dyDescent="0.3">
      <c r="H746" t="s">
        <v>7</v>
      </c>
      <c r="I746">
        <v>2974</v>
      </c>
      <c r="J746" t="s">
        <v>44</v>
      </c>
    </row>
    <row r="747" spans="8:10" x14ac:dyDescent="0.3">
      <c r="H747" t="s">
        <v>7</v>
      </c>
      <c r="I747">
        <v>10748</v>
      </c>
      <c r="J747" t="s">
        <v>44</v>
      </c>
    </row>
    <row r="748" spans="8:10" x14ac:dyDescent="0.3">
      <c r="H748" t="s">
        <v>7</v>
      </c>
      <c r="I748">
        <v>2305</v>
      </c>
      <c r="J748" t="s">
        <v>44</v>
      </c>
    </row>
    <row r="749" spans="8:10" x14ac:dyDescent="0.3">
      <c r="H749" t="s">
        <v>7</v>
      </c>
      <c r="I749">
        <v>16704</v>
      </c>
      <c r="J749" t="s">
        <v>44</v>
      </c>
    </row>
    <row r="750" spans="8:10" x14ac:dyDescent="0.3">
      <c r="H750" t="s">
        <v>7</v>
      </c>
      <c r="I750">
        <v>3433</v>
      </c>
      <c r="J750" t="s">
        <v>44</v>
      </c>
    </row>
    <row r="751" spans="8:10" x14ac:dyDescent="0.3">
      <c r="H751" t="s">
        <v>7</v>
      </c>
      <c r="I751">
        <v>3477</v>
      </c>
      <c r="J751" t="s">
        <v>44</v>
      </c>
    </row>
    <row r="752" spans="8:10" x14ac:dyDescent="0.3">
      <c r="H752" t="s">
        <v>7</v>
      </c>
      <c r="I752">
        <v>6516</v>
      </c>
      <c r="J752" t="s">
        <v>44</v>
      </c>
    </row>
    <row r="753" spans="8:10" x14ac:dyDescent="0.3">
      <c r="H753" t="s">
        <v>7</v>
      </c>
      <c r="I753">
        <v>3907</v>
      </c>
      <c r="J753" t="s">
        <v>44</v>
      </c>
    </row>
    <row r="754" spans="8:10" x14ac:dyDescent="0.3">
      <c r="H754" t="s">
        <v>7</v>
      </c>
      <c r="I754">
        <v>5562</v>
      </c>
      <c r="J754" t="s">
        <v>44</v>
      </c>
    </row>
    <row r="755" spans="8:10" x14ac:dyDescent="0.3">
      <c r="H755" t="s">
        <v>7</v>
      </c>
      <c r="I755">
        <v>6883</v>
      </c>
      <c r="J755" t="s">
        <v>44</v>
      </c>
    </row>
    <row r="756" spans="8:10" x14ac:dyDescent="0.3">
      <c r="H756" t="s">
        <v>7</v>
      </c>
      <c r="I756">
        <v>2862</v>
      </c>
      <c r="J756" t="s">
        <v>44</v>
      </c>
    </row>
    <row r="757" spans="8:10" x14ac:dyDescent="0.3">
      <c r="H757" t="s">
        <v>7</v>
      </c>
      <c r="I757">
        <v>3295</v>
      </c>
      <c r="J757" t="s">
        <v>44</v>
      </c>
    </row>
    <row r="758" spans="8:10" x14ac:dyDescent="0.3">
      <c r="H758" t="s">
        <v>7</v>
      </c>
      <c r="I758">
        <v>5238</v>
      </c>
      <c r="J758" t="s">
        <v>44</v>
      </c>
    </row>
    <row r="759" spans="8:10" x14ac:dyDescent="0.3">
      <c r="H759" t="s">
        <v>7</v>
      </c>
      <c r="I759">
        <v>6472</v>
      </c>
      <c r="J759" t="s">
        <v>44</v>
      </c>
    </row>
    <row r="760" spans="8:10" x14ac:dyDescent="0.3">
      <c r="H760" t="s">
        <v>7</v>
      </c>
      <c r="I760">
        <v>4968</v>
      </c>
      <c r="J760" t="s">
        <v>44</v>
      </c>
    </row>
    <row r="761" spans="8:10" x14ac:dyDescent="0.3">
      <c r="H761" t="s">
        <v>7</v>
      </c>
      <c r="I761">
        <v>3445</v>
      </c>
      <c r="J761" t="s">
        <v>44</v>
      </c>
    </row>
    <row r="762" spans="8:10" x14ac:dyDescent="0.3">
      <c r="H762" t="s">
        <v>7</v>
      </c>
      <c r="I762">
        <v>6294</v>
      </c>
      <c r="J762" t="s">
        <v>44</v>
      </c>
    </row>
    <row r="763" spans="8:10" x14ac:dyDescent="0.3">
      <c r="H763" t="s">
        <v>7</v>
      </c>
      <c r="I763">
        <v>2932</v>
      </c>
      <c r="J763" t="s">
        <v>44</v>
      </c>
    </row>
    <row r="764" spans="8:10" x14ac:dyDescent="0.3">
      <c r="H764" t="s">
        <v>7</v>
      </c>
      <c r="I764">
        <v>2468</v>
      </c>
      <c r="J764" t="s">
        <v>44</v>
      </c>
    </row>
    <row r="765" spans="8:10" x14ac:dyDescent="0.3">
      <c r="H765" t="s">
        <v>7</v>
      </c>
      <c r="I765">
        <v>2109</v>
      </c>
      <c r="J765" t="s">
        <v>44</v>
      </c>
    </row>
    <row r="766" spans="8:10" x14ac:dyDescent="0.3">
      <c r="H766" t="s">
        <v>7</v>
      </c>
      <c r="I766">
        <v>5294</v>
      </c>
      <c r="J766" t="s">
        <v>44</v>
      </c>
    </row>
    <row r="767" spans="8:10" x14ac:dyDescent="0.3">
      <c r="H767" t="s">
        <v>7</v>
      </c>
      <c r="I767">
        <v>2718</v>
      </c>
      <c r="J767" t="s">
        <v>44</v>
      </c>
    </row>
    <row r="768" spans="8:10" x14ac:dyDescent="0.3">
      <c r="H768" t="s">
        <v>7</v>
      </c>
      <c r="I768">
        <v>5811</v>
      </c>
      <c r="J768" t="s">
        <v>44</v>
      </c>
    </row>
    <row r="769" spans="8:10" x14ac:dyDescent="0.3">
      <c r="H769" t="s">
        <v>7</v>
      </c>
      <c r="I769">
        <v>2766</v>
      </c>
      <c r="J769" t="s">
        <v>44</v>
      </c>
    </row>
    <row r="770" spans="8:10" x14ac:dyDescent="0.3">
      <c r="H770" t="s">
        <v>7</v>
      </c>
      <c r="I770">
        <v>19038</v>
      </c>
      <c r="J770" t="s">
        <v>44</v>
      </c>
    </row>
    <row r="771" spans="8:10" x14ac:dyDescent="0.3">
      <c r="H771" t="s">
        <v>7</v>
      </c>
      <c r="I771">
        <v>3055</v>
      </c>
      <c r="J771" t="s">
        <v>44</v>
      </c>
    </row>
    <row r="772" spans="8:10" x14ac:dyDescent="0.3">
      <c r="H772" t="s">
        <v>7</v>
      </c>
      <c r="I772">
        <v>2289</v>
      </c>
      <c r="J772" t="s">
        <v>44</v>
      </c>
    </row>
    <row r="773" spans="8:10" x14ac:dyDescent="0.3">
      <c r="H773" t="s">
        <v>7</v>
      </c>
      <c r="I773">
        <v>12965</v>
      </c>
      <c r="J773" t="s">
        <v>44</v>
      </c>
    </row>
    <row r="774" spans="8:10" x14ac:dyDescent="0.3">
      <c r="H774" t="s">
        <v>7</v>
      </c>
      <c r="I774">
        <v>3702</v>
      </c>
      <c r="J774" t="s">
        <v>44</v>
      </c>
    </row>
    <row r="775" spans="8:10" x14ac:dyDescent="0.3">
      <c r="H775" t="s">
        <v>7</v>
      </c>
      <c r="I775">
        <v>13116</v>
      </c>
      <c r="J775" t="s">
        <v>44</v>
      </c>
    </row>
    <row r="776" spans="8:10" x14ac:dyDescent="0.3">
      <c r="H776" t="s">
        <v>7</v>
      </c>
      <c r="I776">
        <v>19328</v>
      </c>
      <c r="J776" t="s">
        <v>44</v>
      </c>
    </row>
    <row r="777" spans="8:10" x14ac:dyDescent="0.3">
      <c r="H777" t="s">
        <v>7</v>
      </c>
      <c r="I777">
        <v>8321</v>
      </c>
      <c r="J777" t="s">
        <v>44</v>
      </c>
    </row>
    <row r="778" spans="8:10" x14ac:dyDescent="0.3">
      <c r="H778" t="s">
        <v>7</v>
      </c>
      <c r="I778">
        <v>3143</v>
      </c>
      <c r="J778" t="s">
        <v>44</v>
      </c>
    </row>
    <row r="779" spans="8:10" x14ac:dyDescent="0.3">
      <c r="H779" t="s">
        <v>7</v>
      </c>
      <c r="I779">
        <v>2044</v>
      </c>
      <c r="J779" t="s">
        <v>44</v>
      </c>
    </row>
    <row r="780" spans="8:10" x14ac:dyDescent="0.3">
      <c r="H780" t="s">
        <v>7</v>
      </c>
      <c r="I780">
        <v>13464</v>
      </c>
      <c r="J780" t="s">
        <v>44</v>
      </c>
    </row>
    <row r="781" spans="8:10" x14ac:dyDescent="0.3">
      <c r="H781" t="s">
        <v>7</v>
      </c>
      <c r="I781">
        <v>3377</v>
      </c>
      <c r="J781" t="s">
        <v>44</v>
      </c>
    </row>
    <row r="782" spans="8:10" x14ac:dyDescent="0.3">
      <c r="H782" t="s">
        <v>7</v>
      </c>
      <c r="I782">
        <v>5538</v>
      </c>
      <c r="J782" t="s">
        <v>44</v>
      </c>
    </row>
    <row r="783" spans="8:10" x14ac:dyDescent="0.3">
      <c r="H783" t="s">
        <v>7</v>
      </c>
      <c r="I783">
        <v>5762</v>
      </c>
      <c r="J783" t="s">
        <v>44</v>
      </c>
    </row>
    <row r="784" spans="8:10" x14ac:dyDescent="0.3">
      <c r="H784" t="s">
        <v>7</v>
      </c>
      <c r="I784">
        <v>2438</v>
      </c>
      <c r="J784" t="s">
        <v>44</v>
      </c>
    </row>
    <row r="785" spans="8:10" x14ac:dyDescent="0.3">
      <c r="H785" t="s">
        <v>7</v>
      </c>
      <c r="I785">
        <v>6870</v>
      </c>
      <c r="J785" t="s">
        <v>44</v>
      </c>
    </row>
    <row r="786" spans="8:10" x14ac:dyDescent="0.3">
      <c r="H786" t="s">
        <v>7</v>
      </c>
      <c r="I786">
        <v>9667</v>
      </c>
      <c r="J786" t="s">
        <v>44</v>
      </c>
    </row>
    <row r="787" spans="8:10" x14ac:dyDescent="0.3">
      <c r="H787" t="s">
        <v>7</v>
      </c>
      <c r="I787">
        <v>6513</v>
      </c>
      <c r="J787" t="s">
        <v>44</v>
      </c>
    </row>
    <row r="788" spans="8:10" x14ac:dyDescent="0.3">
      <c r="H788" t="s">
        <v>7</v>
      </c>
      <c r="I788">
        <v>2705</v>
      </c>
      <c r="J788" t="s">
        <v>44</v>
      </c>
    </row>
    <row r="789" spans="8:10" x14ac:dyDescent="0.3">
      <c r="H789" t="s">
        <v>7</v>
      </c>
      <c r="I789">
        <v>10333</v>
      </c>
      <c r="J789" t="s">
        <v>44</v>
      </c>
    </row>
    <row r="790" spans="8:10" x14ac:dyDescent="0.3">
      <c r="H790" t="s">
        <v>7</v>
      </c>
      <c r="I790">
        <v>4448</v>
      </c>
      <c r="J790" t="s">
        <v>44</v>
      </c>
    </row>
    <row r="791" spans="8:10" x14ac:dyDescent="0.3">
      <c r="H791" t="s">
        <v>7</v>
      </c>
      <c r="I791">
        <v>6854</v>
      </c>
      <c r="J791" t="s">
        <v>44</v>
      </c>
    </row>
    <row r="792" spans="8:10" x14ac:dyDescent="0.3">
      <c r="H792" t="s">
        <v>7</v>
      </c>
      <c r="I792">
        <v>3591</v>
      </c>
      <c r="J792" t="s">
        <v>44</v>
      </c>
    </row>
    <row r="793" spans="8:10" x14ac:dyDescent="0.3">
      <c r="H793" t="s">
        <v>7</v>
      </c>
      <c r="I793">
        <v>15787</v>
      </c>
      <c r="J793" t="s">
        <v>44</v>
      </c>
    </row>
    <row r="794" spans="8:10" x14ac:dyDescent="0.3">
      <c r="H794" t="s">
        <v>7</v>
      </c>
      <c r="I794">
        <v>1514</v>
      </c>
      <c r="J794" t="s">
        <v>44</v>
      </c>
    </row>
    <row r="795" spans="8:10" x14ac:dyDescent="0.3">
      <c r="H795" t="s">
        <v>7</v>
      </c>
      <c r="I795">
        <v>6962</v>
      </c>
      <c r="J795" t="s">
        <v>44</v>
      </c>
    </row>
    <row r="796" spans="8:10" x14ac:dyDescent="0.3">
      <c r="H796" t="s">
        <v>7</v>
      </c>
      <c r="I796">
        <v>2379</v>
      </c>
      <c r="J796" t="s">
        <v>44</v>
      </c>
    </row>
    <row r="797" spans="8:10" x14ac:dyDescent="0.3">
      <c r="H797" t="s">
        <v>7</v>
      </c>
      <c r="I797">
        <v>3812</v>
      </c>
      <c r="J797" t="s">
        <v>44</v>
      </c>
    </row>
    <row r="798" spans="8:10" x14ac:dyDescent="0.3">
      <c r="H798" t="s">
        <v>7</v>
      </c>
      <c r="I798">
        <v>2936</v>
      </c>
      <c r="J798" t="s">
        <v>44</v>
      </c>
    </row>
    <row r="799" spans="8:10" x14ac:dyDescent="0.3">
      <c r="H799" t="s">
        <v>7</v>
      </c>
      <c r="I799">
        <v>2105</v>
      </c>
      <c r="J799" t="s">
        <v>44</v>
      </c>
    </row>
    <row r="800" spans="8:10" x14ac:dyDescent="0.3">
      <c r="H800" t="s">
        <v>7</v>
      </c>
      <c r="I800">
        <v>8578</v>
      </c>
      <c r="J800" t="s">
        <v>44</v>
      </c>
    </row>
    <row r="801" spans="8:10" x14ac:dyDescent="0.3">
      <c r="H801" t="s">
        <v>7</v>
      </c>
      <c r="I801">
        <v>6384</v>
      </c>
      <c r="J801" t="s">
        <v>44</v>
      </c>
    </row>
    <row r="802" spans="8:10" x14ac:dyDescent="0.3">
      <c r="H802" t="s">
        <v>7</v>
      </c>
      <c r="I802">
        <v>3968</v>
      </c>
      <c r="J802" t="s">
        <v>44</v>
      </c>
    </row>
    <row r="803" spans="8:10" x14ac:dyDescent="0.3">
      <c r="H803" t="s">
        <v>7</v>
      </c>
      <c r="I803">
        <v>19392</v>
      </c>
      <c r="J803" t="s">
        <v>44</v>
      </c>
    </row>
    <row r="804" spans="8:10" x14ac:dyDescent="0.3">
      <c r="H804" t="s">
        <v>7</v>
      </c>
      <c r="I804">
        <v>19665</v>
      </c>
      <c r="J804" t="s">
        <v>44</v>
      </c>
    </row>
    <row r="805" spans="8:10" x14ac:dyDescent="0.3">
      <c r="H805" t="s">
        <v>7</v>
      </c>
      <c r="I805">
        <v>4774</v>
      </c>
      <c r="J805" t="s">
        <v>44</v>
      </c>
    </row>
    <row r="806" spans="8:10" x14ac:dyDescent="0.3">
      <c r="H806" t="s">
        <v>7</v>
      </c>
      <c r="I806">
        <v>3902</v>
      </c>
      <c r="J806" t="s">
        <v>44</v>
      </c>
    </row>
    <row r="807" spans="8:10" x14ac:dyDescent="0.3">
      <c r="H807" t="s">
        <v>7</v>
      </c>
      <c r="I807">
        <v>2662</v>
      </c>
      <c r="J807" t="s">
        <v>44</v>
      </c>
    </row>
    <row r="808" spans="8:10" x14ac:dyDescent="0.3">
      <c r="H808" t="s">
        <v>7</v>
      </c>
      <c r="I808">
        <v>4197</v>
      </c>
      <c r="J808" t="s">
        <v>44</v>
      </c>
    </row>
    <row r="809" spans="8:10" x14ac:dyDescent="0.3">
      <c r="H809" t="s">
        <v>7</v>
      </c>
      <c r="I809">
        <v>2062</v>
      </c>
      <c r="J809" t="s">
        <v>44</v>
      </c>
    </row>
    <row r="810" spans="8:10" x14ac:dyDescent="0.3">
      <c r="H810" t="s">
        <v>7</v>
      </c>
      <c r="I810">
        <v>4284</v>
      </c>
      <c r="J810" t="s">
        <v>44</v>
      </c>
    </row>
    <row r="811" spans="8:10" x14ac:dyDescent="0.3">
      <c r="H811" t="s">
        <v>7</v>
      </c>
      <c r="I811">
        <v>4788</v>
      </c>
      <c r="J811" t="s">
        <v>44</v>
      </c>
    </row>
    <row r="812" spans="8:10" x14ac:dyDescent="0.3">
      <c r="H812" t="s">
        <v>7</v>
      </c>
      <c r="I812">
        <v>5906</v>
      </c>
      <c r="J812" t="s">
        <v>44</v>
      </c>
    </row>
    <row r="813" spans="8:10" x14ac:dyDescent="0.3">
      <c r="H813" t="s">
        <v>7</v>
      </c>
      <c r="I813">
        <v>16823</v>
      </c>
      <c r="J813" t="s">
        <v>44</v>
      </c>
    </row>
    <row r="814" spans="8:10" x14ac:dyDescent="0.3">
      <c r="H814" t="s">
        <v>7</v>
      </c>
      <c r="I814">
        <v>2933</v>
      </c>
      <c r="J814" t="s">
        <v>44</v>
      </c>
    </row>
    <row r="815" spans="8:10" x14ac:dyDescent="0.3">
      <c r="H815" t="s">
        <v>7</v>
      </c>
      <c r="I815">
        <v>17174</v>
      </c>
      <c r="J815" t="s">
        <v>44</v>
      </c>
    </row>
    <row r="816" spans="8:10" x14ac:dyDescent="0.3">
      <c r="H816" t="s">
        <v>7</v>
      </c>
      <c r="I816">
        <v>5033</v>
      </c>
      <c r="J816" t="s">
        <v>44</v>
      </c>
    </row>
    <row r="817" spans="8:10" x14ac:dyDescent="0.3">
      <c r="H817" t="s">
        <v>7</v>
      </c>
      <c r="I817">
        <v>13348</v>
      </c>
      <c r="J817" t="s">
        <v>44</v>
      </c>
    </row>
    <row r="818" spans="8:10" x14ac:dyDescent="0.3">
      <c r="H818" t="s">
        <v>7</v>
      </c>
      <c r="I818">
        <v>3978</v>
      </c>
      <c r="J818" t="s">
        <v>44</v>
      </c>
    </row>
    <row r="819" spans="8:10" x14ac:dyDescent="0.3">
      <c r="H819" t="s">
        <v>7</v>
      </c>
      <c r="I819">
        <v>2544</v>
      </c>
      <c r="J819" t="s">
        <v>44</v>
      </c>
    </row>
    <row r="820" spans="8:10" x14ac:dyDescent="0.3">
      <c r="H820" t="s">
        <v>7</v>
      </c>
      <c r="I820">
        <v>5399</v>
      </c>
      <c r="J820" t="s">
        <v>44</v>
      </c>
    </row>
    <row r="821" spans="8:10" x14ac:dyDescent="0.3">
      <c r="H821" t="s">
        <v>7</v>
      </c>
      <c r="I821">
        <v>2226</v>
      </c>
      <c r="J821" t="s">
        <v>44</v>
      </c>
    </row>
    <row r="822" spans="8:10" x14ac:dyDescent="0.3">
      <c r="H822" t="s">
        <v>7</v>
      </c>
      <c r="I822">
        <v>5747</v>
      </c>
      <c r="J822" t="s">
        <v>44</v>
      </c>
    </row>
    <row r="823" spans="8:10" x14ac:dyDescent="0.3">
      <c r="H823" t="s">
        <v>7</v>
      </c>
      <c r="I823">
        <v>5467</v>
      </c>
      <c r="J823" t="s">
        <v>44</v>
      </c>
    </row>
    <row r="824" spans="8:10" x14ac:dyDescent="0.3">
      <c r="H824" t="s">
        <v>7</v>
      </c>
      <c r="I824">
        <v>5151</v>
      </c>
      <c r="J824" t="s">
        <v>44</v>
      </c>
    </row>
    <row r="825" spans="8:10" x14ac:dyDescent="0.3">
      <c r="H825" t="s">
        <v>7</v>
      </c>
      <c r="I825">
        <v>2133</v>
      </c>
      <c r="J825" t="s">
        <v>44</v>
      </c>
    </row>
    <row r="826" spans="8:10" x14ac:dyDescent="0.3">
      <c r="H826" t="s">
        <v>7</v>
      </c>
      <c r="I826">
        <v>4771</v>
      </c>
      <c r="J826" t="s">
        <v>44</v>
      </c>
    </row>
    <row r="827" spans="8:10" x14ac:dyDescent="0.3">
      <c r="H827" t="s">
        <v>7</v>
      </c>
      <c r="I827">
        <v>19161</v>
      </c>
      <c r="J827" t="s">
        <v>44</v>
      </c>
    </row>
    <row r="828" spans="8:10" x14ac:dyDescent="0.3">
      <c r="H828" t="s">
        <v>7</v>
      </c>
      <c r="I828">
        <v>2144</v>
      </c>
      <c r="J828" t="s">
        <v>44</v>
      </c>
    </row>
    <row r="829" spans="8:10" x14ac:dyDescent="0.3">
      <c r="H829" t="s">
        <v>7</v>
      </c>
      <c r="I829">
        <v>3065</v>
      </c>
      <c r="J829" t="s">
        <v>44</v>
      </c>
    </row>
    <row r="830" spans="8:10" x14ac:dyDescent="0.3">
      <c r="H830" t="s">
        <v>7</v>
      </c>
      <c r="I830">
        <v>2810</v>
      </c>
      <c r="J830" t="s">
        <v>44</v>
      </c>
    </row>
    <row r="831" spans="8:10" x14ac:dyDescent="0.3">
      <c r="H831" t="s">
        <v>7</v>
      </c>
      <c r="I831">
        <v>2867</v>
      </c>
      <c r="J831" t="s">
        <v>44</v>
      </c>
    </row>
    <row r="832" spans="8:10" x14ac:dyDescent="0.3">
      <c r="H832" t="s">
        <v>7</v>
      </c>
      <c r="I832">
        <v>5373</v>
      </c>
      <c r="J832" t="s">
        <v>44</v>
      </c>
    </row>
    <row r="833" spans="8:10" x14ac:dyDescent="0.3">
      <c r="H833" t="s">
        <v>7</v>
      </c>
      <c r="I833">
        <v>6667</v>
      </c>
      <c r="J833" t="s">
        <v>44</v>
      </c>
    </row>
    <row r="834" spans="8:10" x14ac:dyDescent="0.3">
      <c r="H834" t="s">
        <v>7</v>
      </c>
      <c r="I834">
        <v>5003</v>
      </c>
      <c r="J834" t="s">
        <v>44</v>
      </c>
    </row>
    <row r="835" spans="8:10" x14ac:dyDescent="0.3">
      <c r="H835" t="s">
        <v>7</v>
      </c>
      <c r="I835">
        <v>9679</v>
      </c>
      <c r="J835" t="s">
        <v>44</v>
      </c>
    </row>
    <row r="836" spans="8:10" x14ac:dyDescent="0.3">
      <c r="H836" t="s">
        <v>7</v>
      </c>
      <c r="I836">
        <v>2897</v>
      </c>
      <c r="J836" t="s">
        <v>44</v>
      </c>
    </row>
    <row r="837" spans="8:10" x14ac:dyDescent="0.3">
      <c r="H837" t="s">
        <v>7</v>
      </c>
      <c r="I837">
        <v>5968</v>
      </c>
      <c r="J837" t="s">
        <v>44</v>
      </c>
    </row>
    <row r="838" spans="8:10" x14ac:dyDescent="0.3">
      <c r="H838" t="s">
        <v>7</v>
      </c>
      <c r="I838">
        <v>7510</v>
      </c>
      <c r="J838" t="s">
        <v>44</v>
      </c>
    </row>
    <row r="839" spans="8:10" x14ac:dyDescent="0.3">
      <c r="H839" t="s">
        <v>7</v>
      </c>
      <c r="I839">
        <v>1129</v>
      </c>
      <c r="J839" t="s">
        <v>44</v>
      </c>
    </row>
    <row r="840" spans="8:10" x14ac:dyDescent="0.3">
      <c r="H840" t="s">
        <v>7</v>
      </c>
      <c r="I840">
        <v>4332</v>
      </c>
      <c r="J840" t="s">
        <v>44</v>
      </c>
    </row>
    <row r="841" spans="8:10" x14ac:dyDescent="0.3">
      <c r="H841" t="s">
        <v>7</v>
      </c>
      <c r="I841">
        <v>11031</v>
      </c>
      <c r="J841" t="s">
        <v>44</v>
      </c>
    </row>
    <row r="842" spans="8:10" x14ac:dyDescent="0.3">
      <c r="H842" t="s">
        <v>7</v>
      </c>
      <c r="I842">
        <v>4440</v>
      </c>
      <c r="J842" t="s">
        <v>44</v>
      </c>
    </row>
    <row r="843" spans="8:10" x14ac:dyDescent="0.3">
      <c r="H843" t="s">
        <v>7</v>
      </c>
      <c r="I843">
        <v>4617</v>
      </c>
      <c r="J843" t="s">
        <v>44</v>
      </c>
    </row>
    <row r="844" spans="8:10" x14ac:dyDescent="0.3">
      <c r="H844" t="s">
        <v>7</v>
      </c>
      <c r="I844">
        <v>2647</v>
      </c>
      <c r="J844" t="s">
        <v>44</v>
      </c>
    </row>
    <row r="845" spans="8:10" x14ac:dyDescent="0.3">
      <c r="H845" t="s">
        <v>7</v>
      </c>
      <c r="I845">
        <v>6323</v>
      </c>
      <c r="J845" t="s">
        <v>44</v>
      </c>
    </row>
    <row r="846" spans="8:10" x14ac:dyDescent="0.3">
      <c r="H846" t="s">
        <v>7</v>
      </c>
      <c r="I846">
        <v>3748</v>
      </c>
      <c r="J846" t="s">
        <v>44</v>
      </c>
    </row>
    <row r="847" spans="8:10" x14ac:dyDescent="0.3">
      <c r="H847" t="s">
        <v>7</v>
      </c>
      <c r="I847">
        <v>3977</v>
      </c>
      <c r="J847" t="s">
        <v>44</v>
      </c>
    </row>
    <row r="848" spans="8:10" x14ac:dyDescent="0.3">
      <c r="H848" t="s">
        <v>7</v>
      </c>
      <c r="I848">
        <v>8633</v>
      </c>
      <c r="J848" t="s">
        <v>44</v>
      </c>
    </row>
    <row r="849" spans="8:10" x14ac:dyDescent="0.3">
      <c r="H849" t="s">
        <v>7</v>
      </c>
      <c r="I849">
        <v>2008</v>
      </c>
      <c r="J849" t="s">
        <v>44</v>
      </c>
    </row>
    <row r="850" spans="8:10" x14ac:dyDescent="0.3">
      <c r="H850" t="s">
        <v>7</v>
      </c>
      <c r="I850">
        <v>5321</v>
      </c>
      <c r="J850" t="s">
        <v>44</v>
      </c>
    </row>
    <row r="851" spans="8:10" x14ac:dyDescent="0.3">
      <c r="H851" t="s">
        <v>7</v>
      </c>
      <c r="I851">
        <v>5410</v>
      </c>
      <c r="J851" t="s">
        <v>44</v>
      </c>
    </row>
    <row r="852" spans="8:10" x14ac:dyDescent="0.3">
      <c r="H852" t="s">
        <v>7</v>
      </c>
      <c r="I852">
        <v>2782</v>
      </c>
      <c r="J852" t="s">
        <v>44</v>
      </c>
    </row>
    <row r="853" spans="8:10" x14ac:dyDescent="0.3">
      <c r="H853" t="s">
        <v>7</v>
      </c>
      <c r="I853">
        <v>11957</v>
      </c>
      <c r="J853" t="s">
        <v>44</v>
      </c>
    </row>
    <row r="854" spans="8:10" x14ac:dyDescent="0.3">
      <c r="H854" t="s">
        <v>7</v>
      </c>
      <c r="I854">
        <v>2660</v>
      </c>
      <c r="J854" t="s">
        <v>44</v>
      </c>
    </row>
    <row r="855" spans="8:10" x14ac:dyDescent="0.3">
      <c r="H855" t="s">
        <v>7</v>
      </c>
      <c r="I855">
        <v>3375</v>
      </c>
      <c r="J855" t="s">
        <v>44</v>
      </c>
    </row>
    <row r="856" spans="8:10" x14ac:dyDescent="0.3">
      <c r="H856" t="s">
        <v>7</v>
      </c>
      <c r="I856">
        <v>5098</v>
      </c>
      <c r="J856" t="s">
        <v>44</v>
      </c>
    </row>
    <row r="857" spans="8:10" x14ac:dyDescent="0.3">
      <c r="H857" t="s">
        <v>7</v>
      </c>
      <c r="I857">
        <v>4878</v>
      </c>
      <c r="J857" t="s">
        <v>44</v>
      </c>
    </row>
    <row r="858" spans="8:10" x14ac:dyDescent="0.3">
      <c r="H858" t="s">
        <v>7</v>
      </c>
      <c r="I858">
        <v>2837</v>
      </c>
      <c r="J858" t="s">
        <v>44</v>
      </c>
    </row>
    <row r="859" spans="8:10" x14ac:dyDescent="0.3">
      <c r="H859" t="s">
        <v>7</v>
      </c>
      <c r="I859">
        <v>2406</v>
      </c>
      <c r="J859" t="s">
        <v>44</v>
      </c>
    </row>
    <row r="860" spans="8:10" x14ac:dyDescent="0.3">
      <c r="H860" t="s">
        <v>7</v>
      </c>
      <c r="I860">
        <v>4108</v>
      </c>
      <c r="J860" t="s">
        <v>44</v>
      </c>
    </row>
    <row r="861" spans="8:10" x14ac:dyDescent="0.3">
      <c r="H861" t="s">
        <v>7</v>
      </c>
      <c r="I861">
        <v>13206</v>
      </c>
      <c r="J861" t="s">
        <v>44</v>
      </c>
    </row>
    <row r="862" spans="8:10" x14ac:dyDescent="0.3">
      <c r="H862" t="s">
        <v>7</v>
      </c>
      <c r="I862">
        <v>13744</v>
      </c>
      <c r="J862" t="s">
        <v>44</v>
      </c>
    </row>
    <row r="863" spans="8:10" x14ac:dyDescent="0.3">
      <c r="H863" t="s">
        <v>7</v>
      </c>
      <c r="I863">
        <v>2436</v>
      </c>
      <c r="J863" t="s">
        <v>44</v>
      </c>
    </row>
    <row r="864" spans="8:10" x14ac:dyDescent="0.3">
      <c r="H864" t="s">
        <v>7</v>
      </c>
      <c r="I864">
        <v>19431</v>
      </c>
      <c r="J864" t="s">
        <v>44</v>
      </c>
    </row>
    <row r="865" spans="8:10" x14ac:dyDescent="0.3">
      <c r="H865" t="s">
        <v>7</v>
      </c>
      <c r="I865">
        <v>5131</v>
      </c>
      <c r="J865" t="s">
        <v>44</v>
      </c>
    </row>
    <row r="866" spans="8:10" x14ac:dyDescent="0.3">
      <c r="H866" t="s">
        <v>7</v>
      </c>
      <c r="I866">
        <v>6306</v>
      </c>
      <c r="J866" t="s">
        <v>44</v>
      </c>
    </row>
    <row r="867" spans="8:10" x14ac:dyDescent="0.3">
      <c r="H867" t="s">
        <v>7</v>
      </c>
      <c r="I867">
        <v>18880</v>
      </c>
      <c r="J867" t="s">
        <v>44</v>
      </c>
    </row>
    <row r="868" spans="8:10" x14ac:dyDescent="0.3">
      <c r="H868" t="s">
        <v>7</v>
      </c>
      <c r="I868">
        <v>13570</v>
      </c>
      <c r="J868" t="s">
        <v>44</v>
      </c>
    </row>
    <row r="869" spans="8:10" x14ac:dyDescent="0.3">
      <c r="H869" t="s">
        <v>7</v>
      </c>
      <c r="I869">
        <v>2439</v>
      </c>
      <c r="J869" t="s">
        <v>44</v>
      </c>
    </row>
    <row r="870" spans="8:10" x14ac:dyDescent="0.3">
      <c r="H870" t="s">
        <v>7</v>
      </c>
      <c r="I870">
        <v>2809</v>
      </c>
      <c r="J870" t="s">
        <v>44</v>
      </c>
    </row>
    <row r="871" spans="8:10" x14ac:dyDescent="0.3">
      <c r="H871" t="s">
        <v>7</v>
      </c>
      <c r="I871">
        <v>5689</v>
      </c>
      <c r="J871" t="s">
        <v>44</v>
      </c>
    </row>
    <row r="872" spans="8:10" x14ac:dyDescent="0.3">
      <c r="H872" t="s">
        <v>7</v>
      </c>
      <c r="I872">
        <v>2001</v>
      </c>
      <c r="J872" t="s">
        <v>44</v>
      </c>
    </row>
    <row r="873" spans="8:10" x14ac:dyDescent="0.3">
      <c r="H873" t="s">
        <v>7</v>
      </c>
      <c r="I873">
        <v>2977</v>
      </c>
      <c r="J873" t="s">
        <v>44</v>
      </c>
    </row>
    <row r="874" spans="8:10" x14ac:dyDescent="0.3">
      <c r="H874" t="s">
        <v>7</v>
      </c>
      <c r="I874">
        <v>4025</v>
      </c>
      <c r="J874" t="s">
        <v>44</v>
      </c>
    </row>
    <row r="875" spans="8:10" x14ac:dyDescent="0.3">
      <c r="H875" t="s">
        <v>7</v>
      </c>
      <c r="I875">
        <v>3785</v>
      </c>
      <c r="J875" t="s">
        <v>44</v>
      </c>
    </row>
    <row r="876" spans="8:10" x14ac:dyDescent="0.3">
      <c r="H876" t="s">
        <v>7</v>
      </c>
      <c r="I876">
        <v>9936</v>
      </c>
      <c r="J876" t="s">
        <v>44</v>
      </c>
    </row>
    <row r="877" spans="8:10" x14ac:dyDescent="0.3">
      <c r="H877" t="s">
        <v>7</v>
      </c>
      <c r="I877">
        <v>2571</v>
      </c>
      <c r="J877" t="s">
        <v>44</v>
      </c>
    </row>
    <row r="878" spans="8:10" x14ac:dyDescent="0.3">
      <c r="H878" t="s">
        <v>7</v>
      </c>
      <c r="I878">
        <v>9991</v>
      </c>
      <c r="J878" t="s">
        <v>44</v>
      </c>
    </row>
    <row r="879" spans="8:10" x14ac:dyDescent="0.3">
      <c r="H879" t="s">
        <v>7</v>
      </c>
      <c r="I879">
        <v>6142</v>
      </c>
      <c r="J879" t="s">
        <v>44</v>
      </c>
    </row>
    <row r="880" spans="8:10" x14ac:dyDescent="0.3">
      <c r="H880" t="s">
        <v>7</v>
      </c>
      <c r="I880">
        <v>4404</v>
      </c>
      <c r="J880" t="s">
        <v>44</v>
      </c>
    </row>
    <row r="881" spans="8:10" x14ac:dyDescent="0.3">
      <c r="H881" t="s">
        <v>7</v>
      </c>
      <c r="I881">
        <v>15427</v>
      </c>
      <c r="J881" t="s">
        <v>43</v>
      </c>
    </row>
    <row r="882" spans="8:10" x14ac:dyDescent="0.3">
      <c r="H882" t="s">
        <v>7</v>
      </c>
      <c r="I882">
        <v>6825</v>
      </c>
      <c r="J882" t="s">
        <v>43</v>
      </c>
    </row>
    <row r="883" spans="8:10" x14ac:dyDescent="0.3">
      <c r="H883" t="s">
        <v>7</v>
      </c>
      <c r="I883">
        <v>18947</v>
      </c>
      <c r="J883" t="s">
        <v>43</v>
      </c>
    </row>
    <row r="884" spans="8:10" x14ac:dyDescent="0.3">
      <c r="H884" t="s">
        <v>7</v>
      </c>
      <c r="I884">
        <v>2014</v>
      </c>
      <c r="J884" t="s">
        <v>43</v>
      </c>
    </row>
    <row r="885" spans="8:10" x14ac:dyDescent="0.3">
      <c r="H885" t="s">
        <v>7</v>
      </c>
      <c r="I885">
        <v>5376</v>
      </c>
      <c r="J885" t="s">
        <v>43</v>
      </c>
    </row>
    <row r="886" spans="8:10" x14ac:dyDescent="0.3">
      <c r="H886" t="s">
        <v>7</v>
      </c>
      <c r="I886">
        <v>8726</v>
      </c>
      <c r="J886" t="s">
        <v>43</v>
      </c>
    </row>
    <row r="887" spans="8:10" x14ac:dyDescent="0.3">
      <c r="H887" t="s">
        <v>7</v>
      </c>
      <c r="I887">
        <v>4568</v>
      </c>
      <c r="J887" t="s">
        <v>43</v>
      </c>
    </row>
    <row r="888" spans="8:10" x14ac:dyDescent="0.3">
      <c r="H888" t="s">
        <v>7</v>
      </c>
      <c r="I888">
        <v>5772</v>
      </c>
      <c r="J888" t="s">
        <v>43</v>
      </c>
    </row>
    <row r="889" spans="8:10" x14ac:dyDescent="0.3">
      <c r="H889" t="s">
        <v>7</v>
      </c>
      <c r="I889">
        <v>5454</v>
      </c>
      <c r="J889" t="s">
        <v>43</v>
      </c>
    </row>
    <row r="890" spans="8:10" x14ac:dyDescent="0.3">
      <c r="H890" t="s">
        <v>7</v>
      </c>
      <c r="I890">
        <v>4157</v>
      </c>
      <c r="J890" t="s">
        <v>43</v>
      </c>
    </row>
    <row r="891" spans="8:10" x14ac:dyDescent="0.3">
      <c r="H891" t="s">
        <v>7</v>
      </c>
      <c r="I891">
        <v>9069</v>
      </c>
      <c r="J891" t="s">
        <v>43</v>
      </c>
    </row>
    <row r="892" spans="8:10" x14ac:dyDescent="0.3">
      <c r="H892" t="s">
        <v>7</v>
      </c>
      <c r="I892">
        <v>7637</v>
      </c>
      <c r="J892" t="s">
        <v>43</v>
      </c>
    </row>
    <row r="893" spans="8:10" x14ac:dyDescent="0.3">
      <c r="H893" t="s">
        <v>7</v>
      </c>
      <c r="I893">
        <v>5473</v>
      </c>
      <c r="J893" t="s">
        <v>43</v>
      </c>
    </row>
    <row r="894" spans="8:10" x14ac:dyDescent="0.3">
      <c r="H894" t="s">
        <v>7</v>
      </c>
      <c r="I894">
        <v>4312</v>
      </c>
      <c r="J894" t="s">
        <v>43</v>
      </c>
    </row>
    <row r="895" spans="8:10" x14ac:dyDescent="0.3">
      <c r="H895" t="s">
        <v>7</v>
      </c>
      <c r="I895">
        <v>10239</v>
      </c>
      <c r="J895" t="s">
        <v>43</v>
      </c>
    </row>
    <row r="896" spans="8:10" x14ac:dyDescent="0.3">
      <c r="H896" t="s">
        <v>7</v>
      </c>
      <c r="I896">
        <v>2322</v>
      </c>
      <c r="J896" t="s">
        <v>43</v>
      </c>
    </row>
    <row r="897" spans="8:10" x14ac:dyDescent="0.3">
      <c r="H897" t="s">
        <v>7</v>
      </c>
      <c r="I897">
        <v>5441</v>
      </c>
      <c r="J897" t="s">
        <v>43</v>
      </c>
    </row>
    <row r="898" spans="8:10" x14ac:dyDescent="0.3">
      <c r="H898" t="s">
        <v>7</v>
      </c>
      <c r="I898">
        <v>5209</v>
      </c>
      <c r="J898" t="s">
        <v>43</v>
      </c>
    </row>
    <row r="899" spans="8:10" x14ac:dyDescent="0.3">
      <c r="H899" t="s">
        <v>7</v>
      </c>
      <c r="I899">
        <v>5010</v>
      </c>
      <c r="J899" t="s">
        <v>43</v>
      </c>
    </row>
    <row r="900" spans="8:10" x14ac:dyDescent="0.3">
      <c r="H900" t="s">
        <v>7</v>
      </c>
      <c r="I900">
        <v>4999</v>
      </c>
      <c r="J900" t="s">
        <v>43</v>
      </c>
    </row>
    <row r="901" spans="8:10" x14ac:dyDescent="0.3">
      <c r="H901" t="s">
        <v>7</v>
      </c>
      <c r="I901">
        <v>4221</v>
      </c>
      <c r="J901" t="s">
        <v>43</v>
      </c>
    </row>
    <row r="902" spans="8:10" x14ac:dyDescent="0.3">
      <c r="H902" t="s">
        <v>7</v>
      </c>
      <c r="I902">
        <v>13872</v>
      </c>
      <c r="J902" t="s">
        <v>43</v>
      </c>
    </row>
    <row r="903" spans="8:10" x14ac:dyDescent="0.3">
      <c r="H903" t="s">
        <v>7</v>
      </c>
      <c r="I903">
        <v>7428</v>
      </c>
      <c r="J903" t="s">
        <v>43</v>
      </c>
    </row>
    <row r="904" spans="8:10" x14ac:dyDescent="0.3">
      <c r="H904" t="s">
        <v>7</v>
      </c>
      <c r="I904">
        <v>9738</v>
      </c>
      <c r="J904" t="s">
        <v>43</v>
      </c>
    </row>
    <row r="905" spans="8:10" x14ac:dyDescent="0.3">
      <c r="H905" t="s">
        <v>7</v>
      </c>
      <c r="I905">
        <v>16959</v>
      </c>
      <c r="J905" t="s">
        <v>43</v>
      </c>
    </row>
    <row r="906" spans="8:10" x14ac:dyDescent="0.3">
      <c r="H906" t="s">
        <v>7</v>
      </c>
      <c r="I906">
        <v>6146</v>
      </c>
      <c r="J906" t="s">
        <v>43</v>
      </c>
    </row>
    <row r="907" spans="8:10" x14ac:dyDescent="0.3">
      <c r="H907" t="s">
        <v>7</v>
      </c>
      <c r="I907">
        <v>9208</v>
      </c>
      <c r="J907" t="s">
        <v>43</v>
      </c>
    </row>
    <row r="908" spans="8:10" x14ac:dyDescent="0.3">
      <c r="H908" t="s">
        <v>7</v>
      </c>
      <c r="I908">
        <v>8189</v>
      </c>
      <c r="J908" t="s">
        <v>43</v>
      </c>
    </row>
    <row r="909" spans="8:10" x14ac:dyDescent="0.3">
      <c r="H909" t="s">
        <v>7</v>
      </c>
      <c r="I909">
        <v>5902</v>
      </c>
      <c r="J909" t="s">
        <v>43</v>
      </c>
    </row>
    <row r="910" spans="8:10" x14ac:dyDescent="0.3">
      <c r="H910" t="s">
        <v>7</v>
      </c>
      <c r="I910">
        <v>8639</v>
      </c>
      <c r="J910" t="s">
        <v>43</v>
      </c>
    </row>
    <row r="911" spans="8:10" x14ac:dyDescent="0.3">
      <c r="H911" t="s">
        <v>7</v>
      </c>
      <c r="I911">
        <v>4668</v>
      </c>
      <c r="J911" t="s">
        <v>43</v>
      </c>
    </row>
    <row r="912" spans="8:10" x14ac:dyDescent="0.3">
      <c r="H912" t="s">
        <v>7</v>
      </c>
      <c r="I912">
        <v>7295</v>
      </c>
      <c r="J912" t="s">
        <v>43</v>
      </c>
    </row>
    <row r="913" spans="8:10" x14ac:dyDescent="0.3">
      <c r="H913" t="s">
        <v>7</v>
      </c>
      <c r="I913">
        <v>2306</v>
      </c>
      <c r="J913" t="s">
        <v>43</v>
      </c>
    </row>
    <row r="914" spans="8:10" x14ac:dyDescent="0.3">
      <c r="H914" t="s">
        <v>7</v>
      </c>
      <c r="I914">
        <v>8998</v>
      </c>
      <c r="J914" t="s">
        <v>43</v>
      </c>
    </row>
    <row r="915" spans="8:10" x14ac:dyDescent="0.3">
      <c r="H915" t="s">
        <v>7</v>
      </c>
      <c r="I915">
        <v>10855</v>
      </c>
      <c r="J915" t="s">
        <v>43</v>
      </c>
    </row>
    <row r="916" spans="8:10" x14ac:dyDescent="0.3">
      <c r="H916" t="s">
        <v>7</v>
      </c>
      <c r="I916">
        <v>2231</v>
      </c>
      <c r="J916" t="s">
        <v>43</v>
      </c>
    </row>
    <row r="917" spans="8:10" x14ac:dyDescent="0.3">
      <c r="H917" t="s">
        <v>7</v>
      </c>
      <c r="I917">
        <v>9419</v>
      </c>
      <c r="J917" t="s">
        <v>43</v>
      </c>
    </row>
    <row r="918" spans="8:10" x14ac:dyDescent="0.3">
      <c r="H918" t="s">
        <v>7</v>
      </c>
      <c r="I918">
        <v>8686</v>
      </c>
      <c r="J918" t="s">
        <v>43</v>
      </c>
    </row>
    <row r="919" spans="8:10" x14ac:dyDescent="0.3">
      <c r="H919" t="s">
        <v>7</v>
      </c>
      <c r="I919">
        <v>5006</v>
      </c>
      <c r="J919" t="s">
        <v>43</v>
      </c>
    </row>
    <row r="920" spans="8:10" x14ac:dyDescent="0.3">
      <c r="H920" t="s">
        <v>7</v>
      </c>
      <c r="I920">
        <v>10453</v>
      </c>
      <c r="J920" t="s">
        <v>43</v>
      </c>
    </row>
    <row r="921" spans="8:10" x14ac:dyDescent="0.3">
      <c r="H921" t="s">
        <v>7</v>
      </c>
      <c r="I921">
        <v>9981</v>
      </c>
      <c r="J921" t="s">
        <v>43</v>
      </c>
    </row>
    <row r="922" spans="8:10" x14ac:dyDescent="0.3">
      <c r="H922" t="s">
        <v>7</v>
      </c>
      <c r="I922">
        <v>13591</v>
      </c>
      <c r="J922" t="s">
        <v>43</v>
      </c>
    </row>
    <row r="923" spans="8:10" x14ac:dyDescent="0.3">
      <c r="H923" t="s">
        <v>7</v>
      </c>
      <c r="I923">
        <v>8865</v>
      </c>
      <c r="J923" t="s">
        <v>43</v>
      </c>
    </row>
    <row r="924" spans="8:10" x14ac:dyDescent="0.3">
      <c r="H924" t="s">
        <v>7</v>
      </c>
      <c r="I924">
        <v>5940</v>
      </c>
      <c r="J924" t="s">
        <v>43</v>
      </c>
    </row>
    <row r="925" spans="8:10" x14ac:dyDescent="0.3">
      <c r="H925" t="s">
        <v>7</v>
      </c>
      <c r="I925">
        <v>10609</v>
      </c>
      <c r="J925" t="s">
        <v>43</v>
      </c>
    </row>
    <row r="926" spans="8:10" x14ac:dyDescent="0.3">
      <c r="H926" t="s">
        <v>7</v>
      </c>
      <c r="I926">
        <v>2793</v>
      </c>
      <c r="J926" t="s">
        <v>43</v>
      </c>
    </row>
    <row r="927" spans="8:10" x14ac:dyDescent="0.3">
      <c r="H927" t="s">
        <v>7</v>
      </c>
      <c r="I927">
        <v>7918</v>
      </c>
      <c r="J927" t="s">
        <v>43</v>
      </c>
    </row>
    <row r="928" spans="8:10" x14ac:dyDescent="0.3">
      <c r="H928" t="s">
        <v>7</v>
      </c>
      <c r="I928">
        <v>8789</v>
      </c>
      <c r="J928" t="s">
        <v>43</v>
      </c>
    </row>
    <row r="929" spans="8:10" x14ac:dyDescent="0.3">
      <c r="H929" t="s">
        <v>7</v>
      </c>
      <c r="I929">
        <v>19517</v>
      </c>
      <c r="J929" t="s">
        <v>43</v>
      </c>
    </row>
    <row r="930" spans="8:10" x14ac:dyDescent="0.3">
      <c r="H930" t="s">
        <v>7</v>
      </c>
      <c r="I930">
        <v>16064</v>
      </c>
      <c r="J930" t="s">
        <v>43</v>
      </c>
    </row>
    <row r="931" spans="8:10" x14ac:dyDescent="0.3">
      <c r="H931" t="s">
        <v>7</v>
      </c>
      <c r="I931">
        <v>19068</v>
      </c>
      <c r="J931" t="s">
        <v>43</v>
      </c>
    </row>
    <row r="932" spans="8:10" x14ac:dyDescent="0.3">
      <c r="H932" t="s">
        <v>7</v>
      </c>
      <c r="I932">
        <v>3931</v>
      </c>
      <c r="J932" t="s">
        <v>43</v>
      </c>
    </row>
    <row r="933" spans="8:10" x14ac:dyDescent="0.3">
      <c r="H933" t="s">
        <v>7</v>
      </c>
      <c r="I933">
        <v>4465</v>
      </c>
      <c r="J933" t="s">
        <v>43</v>
      </c>
    </row>
    <row r="934" spans="8:10" x14ac:dyDescent="0.3">
      <c r="H934" t="s">
        <v>7</v>
      </c>
      <c r="I934">
        <v>6931</v>
      </c>
      <c r="J934" t="s">
        <v>43</v>
      </c>
    </row>
    <row r="935" spans="8:10" x14ac:dyDescent="0.3">
      <c r="H935" t="s">
        <v>7</v>
      </c>
      <c r="I935">
        <v>5249</v>
      </c>
      <c r="J935" t="s">
        <v>43</v>
      </c>
    </row>
    <row r="936" spans="8:10" x14ac:dyDescent="0.3">
      <c r="H936" t="s">
        <v>7</v>
      </c>
      <c r="I936">
        <v>16872</v>
      </c>
      <c r="J936" t="s">
        <v>43</v>
      </c>
    </row>
    <row r="937" spans="8:10" x14ac:dyDescent="0.3">
      <c r="H937" t="s">
        <v>7</v>
      </c>
      <c r="I937">
        <v>6644</v>
      </c>
      <c r="J937" t="s">
        <v>43</v>
      </c>
    </row>
    <row r="938" spans="8:10" x14ac:dyDescent="0.3">
      <c r="H938" t="s">
        <v>7</v>
      </c>
      <c r="I938">
        <v>6502</v>
      </c>
      <c r="J938" t="s">
        <v>43</v>
      </c>
    </row>
    <row r="939" spans="8:10" x14ac:dyDescent="0.3">
      <c r="H939" t="s">
        <v>7</v>
      </c>
      <c r="I939">
        <v>5605</v>
      </c>
      <c r="J939" t="s">
        <v>43</v>
      </c>
    </row>
    <row r="940" spans="8:10" x14ac:dyDescent="0.3">
      <c r="H940" t="s">
        <v>7</v>
      </c>
      <c r="I940">
        <v>4907</v>
      </c>
      <c r="J940" t="s">
        <v>43</v>
      </c>
    </row>
    <row r="941" spans="8:10" x14ac:dyDescent="0.3">
      <c r="H941" t="s">
        <v>7</v>
      </c>
      <c r="I941">
        <v>4554</v>
      </c>
      <c r="J941" t="s">
        <v>43</v>
      </c>
    </row>
    <row r="942" spans="8:10" x14ac:dyDescent="0.3">
      <c r="H942" t="s">
        <v>7</v>
      </c>
      <c r="I942">
        <v>2789</v>
      </c>
      <c r="J942" t="s">
        <v>43</v>
      </c>
    </row>
    <row r="943" spans="8:10" x14ac:dyDescent="0.3">
      <c r="H943" t="s">
        <v>7</v>
      </c>
      <c r="I943">
        <v>13525</v>
      </c>
      <c r="J943" t="s">
        <v>43</v>
      </c>
    </row>
    <row r="944" spans="8:10" x14ac:dyDescent="0.3">
      <c r="H944" t="s">
        <v>7</v>
      </c>
      <c r="I944">
        <v>8020</v>
      </c>
      <c r="J944" t="s">
        <v>43</v>
      </c>
    </row>
    <row r="945" spans="8:10" x14ac:dyDescent="0.3">
      <c r="H945" t="s">
        <v>7</v>
      </c>
      <c r="I945">
        <v>16015</v>
      </c>
      <c r="J945" t="s">
        <v>43</v>
      </c>
    </row>
    <row r="946" spans="8:10" x14ac:dyDescent="0.3">
      <c r="H946" t="s">
        <v>7</v>
      </c>
      <c r="I946">
        <v>1200</v>
      </c>
      <c r="J946" t="s">
        <v>43</v>
      </c>
    </row>
    <row r="947" spans="8:10" x14ac:dyDescent="0.3">
      <c r="H947" t="s">
        <v>7</v>
      </c>
      <c r="I947">
        <v>6929</v>
      </c>
      <c r="J947" t="s">
        <v>43</v>
      </c>
    </row>
    <row r="948" spans="8:10" x14ac:dyDescent="0.3">
      <c r="H948" t="s">
        <v>7</v>
      </c>
      <c r="I948">
        <v>5484</v>
      </c>
      <c r="J948" t="s">
        <v>43</v>
      </c>
    </row>
    <row r="949" spans="8:10" x14ac:dyDescent="0.3">
      <c r="H949" t="s">
        <v>7</v>
      </c>
      <c r="I949">
        <v>5228</v>
      </c>
      <c r="J949" t="s">
        <v>43</v>
      </c>
    </row>
    <row r="950" spans="8:10" x14ac:dyDescent="0.3">
      <c r="H950" t="s">
        <v>7</v>
      </c>
      <c r="I950">
        <v>4478</v>
      </c>
      <c r="J950" t="s">
        <v>43</v>
      </c>
    </row>
    <row r="951" spans="8:10" x14ac:dyDescent="0.3">
      <c r="H951" t="s">
        <v>7</v>
      </c>
      <c r="I951">
        <v>7547</v>
      </c>
      <c r="J951" t="s">
        <v>43</v>
      </c>
    </row>
    <row r="952" spans="8:10" x14ac:dyDescent="0.3">
      <c r="H952" t="s">
        <v>7</v>
      </c>
      <c r="I952">
        <v>4682</v>
      </c>
      <c r="J952" t="s">
        <v>43</v>
      </c>
    </row>
    <row r="953" spans="8:10" x14ac:dyDescent="0.3">
      <c r="H953" t="s">
        <v>7</v>
      </c>
      <c r="I953">
        <v>6349</v>
      </c>
      <c r="J953" t="s">
        <v>43</v>
      </c>
    </row>
    <row r="954" spans="8:10" x14ac:dyDescent="0.3">
      <c r="H954" t="s">
        <v>7</v>
      </c>
      <c r="I954">
        <v>7457</v>
      </c>
      <c r="J954" t="s">
        <v>43</v>
      </c>
    </row>
    <row r="955" spans="8:10" x14ac:dyDescent="0.3">
      <c r="H955" t="s">
        <v>7</v>
      </c>
      <c r="I955">
        <v>6118</v>
      </c>
      <c r="J955" t="s">
        <v>43</v>
      </c>
    </row>
    <row r="956" spans="8:10" x14ac:dyDescent="0.3">
      <c r="H956" t="s">
        <v>7</v>
      </c>
      <c r="I956">
        <v>6214</v>
      </c>
      <c r="J956" t="s">
        <v>43</v>
      </c>
    </row>
    <row r="957" spans="8:10" x14ac:dyDescent="0.3">
      <c r="H957" t="s">
        <v>7</v>
      </c>
      <c r="I957">
        <v>8268</v>
      </c>
      <c r="J957" t="s">
        <v>43</v>
      </c>
    </row>
    <row r="958" spans="8:10" x14ac:dyDescent="0.3">
      <c r="H958" t="s">
        <v>7</v>
      </c>
      <c r="I958">
        <v>2976</v>
      </c>
      <c r="J958" t="s">
        <v>43</v>
      </c>
    </row>
    <row r="959" spans="8:10" x14ac:dyDescent="0.3">
      <c r="H959" t="s">
        <v>7</v>
      </c>
      <c r="I959">
        <v>4649</v>
      </c>
      <c r="J959" t="s">
        <v>43</v>
      </c>
    </row>
    <row r="960" spans="8:10" x14ac:dyDescent="0.3">
      <c r="H960" t="s">
        <v>7</v>
      </c>
      <c r="I960">
        <v>12504</v>
      </c>
      <c r="J960" t="s">
        <v>43</v>
      </c>
    </row>
    <row r="961" spans="8:10" x14ac:dyDescent="0.3">
      <c r="H961" t="s">
        <v>7</v>
      </c>
      <c r="I961">
        <v>4736</v>
      </c>
      <c r="J961" t="s">
        <v>43</v>
      </c>
    </row>
    <row r="962" spans="8:10" x14ac:dyDescent="0.3">
      <c r="H962" t="s">
        <v>7</v>
      </c>
      <c r="I962">
        <v>5296</v>
      </c>
      <c r="J962" t="s">
        <v>43</v>
      </c>
    </row>
    <row r="963" spans="8:10" x14ac:dyDescent="0.3">
      <c r="H963" t="s">
        <v>7</v>
      </c>
      <c r="I963">
        <v>6653</v>
      </c>
      <c r="J963" t="s">
        <v>43</v>
      </c>
    </row>
    <row r="964" spans="8:10" x14ac:dyDescent="0.3">
      <c r="H964" t="s">
        <v>7</v>
      </c>
      <c r="I964">
        <v>9699</v>
      </c>
      <c r="J964" t="s">
        <v>43</v>
      </c>
    </row>
    <row r="965" spans="8:10" x14ac:dyDescent="0.3">
      <c r="H965" t="s">
        <v>7</v>
      </c>
      <c r="I965">
        <v>2610</v>
      </c>
      <c r="J965" t="s">
        <v>43</v>
      </c>
    </row>
    <row r="966" spans="8:10" x14ac:dyDescent="0.3">
      <c r="H966" t="s">
        <v>7</v>
      </c>
      <c r="I966">
        <v>5253</v>
      </c>
      <c r="J966" t="s">
        <v>43</v>
      </c>
    </row>
    <row r="967" spans="8:10" x14ac:dyDescent="0.3">
      <c r="H967" t="s">
        <v>7</v>
      </c>
      <c r="I967">
        <v>4936</v>
      </c>
      <c r="J967" t="s">
        <v>43</v>
      </c>
    </row>
    <row r="968" spans="8:10" x14ac:dyDescent="0.3">
      <c r="H968" t="s">
        <v>7</v>
      </c>
      <c r="I968">
        <v>4260</v>
      </c>
      <c r="J968" t="s">
        <v>43</v>
      </c>
    </row>
    <row r="969" spans="8:10" x14ac:dyDescent="0.3">
      <c r="H969" t="s">
        <v>7</v>
      </c>
      <c r="I969">
        <v>2476</v>
      </c>
      <c r="J969" t="s">
        <v>43</v>
      </c>
    </row>
    <row r="970" spans="8:10" x14ac:dyDescent="0.3">
      <c r="H970" t="s">
        <v>7</v>
      </c>
      <c r="I970">
        <v>7596</v>
      </c>
      <c r="J970" t="s">
        <v>43</v>
      </c>
    </row>
    <row r="971" spans="8:10" x14ac:dyDescent="0.3">
      <c r="H971" t="s">
        <v>7</v>
      </c>
      <c r="I971">
        <v>5715</v>
      </c>
      <c r="J971" t="s">
        <v>43</v>
      </c>
    </row>
    <row r="972" spans="8:10" x14ac:dyDescent="0.3">
      <c r="H972" t="s">
        <v>7</v>
      </c>
      <c r="I972">
        <v>6538</v>
      </c>
      <c r="J972" t="s">
        <v>43</v>
      </c>
    </row>
    <row r="973" spans="8:10" x14ac:dyDescent="0.3">
      <c r="H973" t="s">
        <v>7</v>
      </c>
      <c r="I973">
        <v>4487</v>
      </c>
      <c r="J973" t="s">
        <v>43</v>
      </c>
    </row>
    <row r="974" spans="8:10" x14ac:dyDescent="0.3">
      <c r="H974" t="s">
        <v>7</v>
      </c>
      <c r="I974">
        <v>13212</v>
      </c>
      <c r="J974" t="s">
        <v>43</v>
      </c>
    </row>
    <row r="975" spans="8:10" x14ac:dyDescent="0.3">
      <c r="H975" t="s">
        <v>7</v>
      </c>
      <c r="I975">
        <v>6577</v>
      </c>
      <c r="J975" t="s">
        <v>43</v>
      </c>
    </row>
    <row r="976" spans="8:10" x14ac:dyDescent="0.3">
      <c r="H976" t="s">
        <v>7</v>
      </c>
      <c r="I976">
        <v>8392</v>
      </c>
      <c r="J976" t="s">
        <v>43</v>
      </c>
    </row>
    <row r="977" spans="8:10" x14ac:dyDescent="0.3">
      <c r="H977" t="s">
        <v>7</v>
      </c>
      <c r="I977">
        <v>18041</v>
      </c>
      <c r="J977" t="s">
        <v>43</v>
      </c>
    </row>
    <row r="978" spans="8:10" x14ac:dyDescent="0.3">
      <c r="H978" t="s">
        <v>7</v>
      </c>
      <c r="I978">
        <v>8412</v>
      </c>
      <c r="J978" t="s">
        <v>43</v>
      </c>
    </row>
    <row r="979" spans="8:10" x14ac:dyDescent="0.3">
      <c r="H979" t="s">
        <v>7</v>
      </c>
      <c r="I979">
        <v>14118</v>
      </c>
      <c r="J979" t="s">
        <v>43</v>
      </c>
    </row>
    <row r="980" spans="8:10" x14ac:dyDescent="0.3">
      <c r="H980" t="s">
        <v>7</v>
      </c>
      <c r="I980">
        <v>10266</v>
      </c>
      <c r="J980" t="s">
        <v>43</v>
      </c>
    </row>
    <row r="981" spans="8:10" x14ac:dyDescent="0.3">
      <c r="H981" t="s">
        <v>7</v>
      </c>
      <c r="I981">
        <v>9071</v>
      </c>
      <c r="J981" t="s">
        <v>43</v>
      </c>
    </row>
    <row r="982" spans="8:10" x14ac:dyDescent="0.3">
      <c r="H982" t="s">
        <v>7</v>
      </c>
      <c r="I982">
        <v>2983</v>
      </c>
      <c r="J982" t="s">
        <v>43</v>
      </c>
    </row>
    <row r="983" spans="8:10" x14ac:dyDescent="0.3">
      <c r="H983" t="s">
        <v>7</v>
      </c>
      <c r="I983">
        <v>9980</v>
      </c>
      <c r="J983" t="s">
        <v>43</v>
      </c>
    </row>
    <row r="984" spans="8:10" x14ac:dyDescent="0.3">
      <c r="H984" t="s">
        <v>7</v>
      </c>
      <c r="I984">
        <v>4051</v>
      </c>
      <c r="J984" t="s">
        <v>43</v>
      </c>
    </row>
    <row r="985" spans="8:10" x14ac:dyDescent="0.3">
      <c r="H985" t="s">
        <v>7</v>
      </c>
      <c r="I985">
        <v>16835</v>
      </c>
      <c r="J985" t="s">
        <v>43</v>
      </c>
    </row>
    <row r="986" spans="8:10" x14ac:dyDescent="0.3">
      <c r="H986" t="s">
        <v>7</v>
      </c>
      <c r="I986">
        <v>6230</v>
      </c>
      <c r="J986" t="s">
        <v>43</v>
      </c>
    </row>
    <row r="987" spans="8:10" x14ac:dyDescent="0.3">
      <c r="H987" t="s">
        <v>7</v>
      </c>
      <c r="I987">
        <v>4717</v>
      </c>
      <c r="J987" t="s">
        <v>43</v>
      </c>
    </row>
    <row r="988" spans="8:10" x14ac:dyDescent="0.3">
      <c r="H988" t="s">
        <v>7</v>
      </c>
      <c r="I988">
        <v>6582</v>
      </c>
      <c r="J988" t="s">
        <v>43</v>
      </c>
    </row>
    <row r="989" spans="8:10" x14ac:dyDescent="0.3">
      <c r="H989" t="s">
        <v>7</v>
      </c>
      <c r="I989">
        <v>4805</v>
      </c>
      <c r="J989" t="s">
        <v>43</v>
      </c>
    </row>
    <row r="990" spans="8:10" x14ac:dyDescent="0.3">
      <c r="H990" t="s">
        <v>7</v>
      </c>
      <c r="I990">
        <v>11557</v>
      </c>
      <c r="J990" t="s">
        <v>43</v>
      </c>
    </row>
    <row r="991" spans="8:10" x14ac:dyDescent="0.3">
      <c r="H991" t="s">
        <v>7</v>
      </c>
      <c r="I991">
        <v>10932</v>
      </c>
      <c r="J991" t="s">
        <v>43</v>
      </c>
    </row>
    <row r="992" spans="8:10" x14ac:dyDescent="0.3">
      <c r="H992" t="s">
        <v>7</v>
      </c>
      <c r="I992">
        <v>4306</v>
      </c>
      <c r="J992" t="s">
        <v>43</v>
      </c>
    </row>
    <row r="993" spans="8:10" x14ac:dyDescent="0.3">
      <c r="H993" t="s">
        <v>7</v>
      </c>
      <c r="I993">
        <v>4859</v>
      </c>
      <c r="J993" t="s">
        <v>43</v>
      </c>
    </row>
    <row r="994" spans="8:10" x14ac:dyDescent="0.3">
      <c r="H994" t="s">
        <v>7</v>
      </c>
      <c r="I994">
        <v>5337</v>
      </c>
      <c r="J994" t="s">
        <v>43</v>
      </c>
    </row>
    <row r="995" spans="8:10" x14ac:dyDescent="0.3">
      <c r="H995" t="s">
        <v>7</v>
      </c>
      <c r="I995">
        <v>16595</v>
      </c>
      <c r="J995" t="s">
        <v>43</v>
      </c>
    </row>
    <row r="996" spans="8:10" x14ac:dyDescent="0.3">
      <c r="H996" t="s">
        <v>7</v>
      </c>
      <c r="I996">
        <v>8834</v>
      </c>
      <c r="J996" t="s">
        <v>43</v>
      </c>
    </row>
    <row r="997" spans="8:10" x14ac:dyDescent="0.3">
      <c r="H997" t="s">
        <v>7</v>
      </c>
      <c r="I997">
        <v>2400</v>
      </c>
      <c r="J997" t="s">
        <v>43</v>
      </c>
    </row>
    <row r="998" spans="8:10" x14ac:dyDescent="0.3">
      <c r="H998" t="s">
        <v>7</v>
      </c>
      <c r="I998">
        <v>6272</v>
      </c>
      <c r="J998" t="s">
        <v>43</v>
      </c>
    </row>
    <row r="999" spans="8:10" x14ac:dyDescent="0.3">
      <c r="H999" t="s">
        <v>7</v>
      </c>
      <c r="I999">
        <v>2096</v>
      </c>
      <c r="J999" t="s">
        <v>43</v>
      </c>
    </row>
    <row r="1000" spans="8:10" x14ac:dyDescent="0.3">
      <c r="H1000" t="s">
        <v>7</v>
      </c>
      <c r="I1000">
        <v>5460</v>
      </c>
      <c r="J1000" t="s">
        <v>43</v>
      </c>
    </row>
    <row r="1001" spans="8:10" x14ac:dyDescent="0.3">
      <c r="H1001" t="s">
        <v>7</v>
      </c>
      <c r="I1001">
        <v>9602</v>
      </c>
      <c r="J1001" t="s">
        <v>43</v>
      </c>
    </row>
    <row r="1002" spans="8:10" x14ac:dyDescent="0.3">
      <c r="H1002" t="s">
        <v>7</v>
      </c>
      <c r="I1002">
        <v>2579</v>
      </c>
      <c r="J1002" t="s">
        <v>43</v>
      </c>
    </row>
    <row r="1003" spans="8:10" x14ac:dyDescent="0.3">
      <c r="H1003" t="s">
        <v>7</v>
      </c>
      <c r="I1003">
        <v>3447</v>
      </c>
      <c r="J1003" t="s">
        <v>43</v>
      </c>
    </row>
    <row r="1004" spans="8:10" x14ac:dyDescent="0.3">
      <c r="H1004" t="s">
        <v>7</v>
      </c>
      <c r="I1004">
        <v>7104</v>
      </c>
      <c r="J1004" t="s">
        <v>43</v>
      </c>
    </row>
    <row r="1005" spans="8:10" x14ac:dyDescent="0.3">
      <c r="H1005" t="s">
        <v>7</v>
      </c>
      <c r="I1005">
        <v>8381</v>
      </c>
      <c r="J1005" t="s">
        <v>43</v>
      </c>
    </row>
    <row r="1006" spans="8:10" x14ac:dyDescent="0.3">
      <c r="H1006" t="s">
        <v>7</v>
      </c>
      <c r="I1006">
        <v>5561</v>
      </c>
      <c r="J1006" t="s">
        <v>43</v>
      </c>
    </row>
    <row r="1007" spans="8:10" x14ac:dyDescent="0.3">
      <c r="H1007" t="s">
        <v>7</v>
      </c>
      <c r="I1007">
        <v>4851</v>
      </c>
      <c r="J1007" t="s">
        <v>43</v>
      </c>
    </row>
    <row r="1008" spans="8:10" x14ac:dyDescent="0.3">
      <c r="H1008" t="s">
        <v>7</v>
      </c>
      <c r="I1008">
        <v>4028</v>
      </c>
      <c r="J1008" t="s">
        <v>43</v>
      </c>
    </row>
    <row r="1009" spans="8:10" x14ac:dyDescent="0.3">
      <c r="H1009" t="s">
        <v>7</v>
      </c>
      <c r="I1009">
        <v>8120</v>
      </c>
      <c r="J1009" t="s">
        <v>43</v>
      </c>
    </row>
    <row r="1010" spans="8:10" x14ac:dyDescent="0.3">
      <c r="H1010" t="s">
        <v>7</v>
      </c>
      <c r="I1010">
        <v>4647</v>
      </c>
      <c r="J1010" t="s">
        <v>43</v>
      </c>
    </row>
    <row r="1011" spans="8:10" x14ac:dyDescent="0.3">
      <c r="H1011" t="s">
        <v>7</v>
      </c>
      <c r="I1011">
        <v>5396</v>
      </c>
      <c r="J1011" t="s">
        <v>43</v>
      </c>
    </row>
    <row r="1012" spans="8:10" x14ac:dyDescent="0.3">
      <c r="H1012" t="s">
        <v>7</v>
      </c>
      <c r="I1012">
        <v>4960</v>
      </c>
      <c r="J1012" t="s">
        <v>43</v>
      </c>
    </row>
    <row r="1013" spans="8:10" x14ac:dyDescent="0.3">
      <c r="H1013" t="s">
        <v>7</v>
      </c>
      <c r="I1013">
        <v>10475</v>
      </c>
      <c r="J1013" t="s">
        <v>43</v>
      </c>
    </row>
    <row r="1014" spans="8:10" x14ac:dyDescent="0.3">
      <c r="H1014" t="s">
        <v>7</v>
      </c>
      <c r="I1014">
        <v>5405</v>
      </c>
      <c r="J1014" t="s">
        <v>43</v>
      </c>
    </row>
    <row r="1015" spans="8:10" x14ac:dyDescent="0.3">
      <c r="H1015" t="s">
        <v>7</v>
      </c>
      <c r="I1015">
        <v>3875</v>
      </c>
      <c r="J1015" t="s">
        <v>43</v>
      </c>
    </row>
    <row r="1016" spans="8:10" x14ac:dyDescent="0.3">
      <c r="H1016" t="s">
        <v>7</v>
      </c>
      <c r="I1016">
        <v>13770</v>
      </c>
      <c r="J1016" t="s">
        <v>43</v>
      </c>
    </row>
    <row r="1017" spans="8:10" x14ac:dyDescent="0.3">
      <c r="H1017" t="s">
        <v>7</v>
      </c>
      <c r="I1017">
        <v>5304</v>
      </c>
      <c r="J1017" t="s">
        <v>43</v>
      </c>
    </row>
    <row r="1018" spans="8:10" x14ac:dyDescent="0.3">
      <c r="H1018" t="s">
        <v>7</v>
      </c>
      <c r="I1018">
        <v>2642</v>
      </c>
      <c r="J1018" t="s">
        <v>43</v>
      </c>
    </row>
    <row r="1019" spans="8:10" x14ac:dyDescent="0.3">
      <c r="H1019" t="s">
        <v>7</v>
      </c>
      <c r="I1019">
        <v>6804</v>
      </c>
      <c r="J1019" t="s">
        <v>43</v>
      </c>
    </row>
    <row r="1020" spans="8:10" x14ac:dyDescent="0.3">
      <c r="H1020" t="s">
        <v>7</v>
      </c>
      <c r="I1020">
        <v>2297</v>
      </c>
      <c r="J1020" t="s">
        <v>43</v>
      </c>
    </row>
    <row r="1021" spans="8:10" x14ac:dyDescent="0.3">
      <c r="H1021" t="s">
        <v>7</v>
      </c>
      <c r="I1021">
        <v>16856</v>
      </c>
      <c r="J1021" t="s">
        <v>43</v>
      </c>
    </row>
    <row r="1022" spans="8:10" x14ac:dyDescent="0.3">
      <c r="H1022" t="s">
        <v>7</v>
      </c>
      <c r="I1022">
        <v>6180</v>
      </c>
      <c r="J1022" t="s">
        <v>43</v>
      </c>
    </row>
    <row r="1023" spans="8:10" x14ac:dyDescent="0.3">
      <c r="H1023" t="s">
        <v>7</v>
      </c>
      <c r="I1023">
        <v>6632</v>
      </c>
      <c r="J1023" t="s">
        <v>43</v>
      </c>
    </row>
    <row r="1024" spans="8:10" x14ac:dyDescent="0.3">
      <c r="H1024" t="s">
        <v>7</v>
      </c>
      <c r="I1024">
        <v>6274</v>
      </c>
      <c r="J1024" t="s">
        <v>43</v>
      </c>
    </row>
    <row r="1025" spans="8:10" x14ac:dyDescent="0.3">
      <c r="H1025" t="s">
        <v>7</v>
      </c>
      <c r="I1025">
        <v>7587</v>
      </c>
      <c r="J1025" t="s">
        <v>43</v>
      </c>
    </row>
    <row r="1026" spans="8:10" x14ac:dyDescent="0.3">
      <c r="H1026" t="s">
        <v>7</v>
      </c>
      <c r="I1026">
        <v>4342</v>
      </c>
      <c r="J1026" t="s">
        <v>43</v>
      </c>
    </row>
    <row r="1027" spans="8:10" x14ac:dyDescent="0.3">
      <c r="H1027" t="s">
        <v>7</v>
      </c>
      <c r="I1027">
        <v>2572</v>
      </c>
      <c r="J1027" t="s">
        <v>43</v>
      </c>
    </row>
    <row r="1028" spans="8:10" x14ac:dyDescent="0.3">
      <c r="H1028" t="s">
        <v>7</v>
      </c>
      <c r="I1028">
        <v>6500</v>
      </c>
      <c r="J1028" t="s">
        <v>43</v>
      </c>
    </row>
    <row r="1029" spans="8:10" x14ac:dyDescent="0.3">
      <c r="H1029" t="s">
        <v>7</v>
      </c>
      <c r="I1029">
        <v>4779</v>
      </c>
      <c r="J1029" t="s">
        <v>43</v>
      </c>
    </row>
    <row r="1030" spans="8:10" x14ac:dyDescent="0.3">
      <c r="H1030" t="s">
        <v>7</v>
      </c>
      <c r="I1030">
        <v>16307</v>
      </c>
      <c r="J1030" t="s">
        <v>43</v>
      </c>
    </row>
    <row r="1031" spans="8:10" x14ac:dyDescent="0.3">
      <c r="H1031" t="s">
        <v>7</v>
      </c>
      <c r="I1031">
        <v>4037</v>
      </c>
      <c r="J1031" t="s">
        <v>43</v>
      </c>
    </row>
    <row r="1032" spans="8:10" x14ac:dyDescent="0.3">
      <c r="H1032" t="s">
        <v>7</v>
      </c>
      <c r="I1032">
        <v>6201</v>
      </c>
      <c r="J1032" t="s">
        <v>43</v>
      </c>
    </row>
    <row r="1033" spans="8:10" x14ac:dyDescent="0.3">
      <c r="H1033" t="s">
        <v>7</v>
      </c>
      <c r="I1033">
        <v>4403</v>
      </c>
      <c r="J1033" t="s">
        <v>43</v>
      </c>
    </row>
    <row r="1034" spans="8:10" x14ac:dyDescent="0.3">
      <c r="H1034" t="s">
        <v>7</v>
      </c>
      <c r="I1034">
        <v>10934</v>
      </c>
      <c r="J1034" t="s">
        <v>43</v>
      </c>
    </row>
    <row r="1035" spans="8:10" x14ac:dyDescent="0.3">
      <c r="H1035" t="s">
        <v>7</v>
      </c>
      <c r="I1035">
        <v>10761</v>
      </c>
      <c r="J1035" t="s">
        <v>43</v>
      </c>
    </row>
    <row r="1036" spans="8:10" x14ac:dyDescent="0.3">
      <c r="H1036" t="s">
        <v>7</v>
      </c>
      <c r="I1036">
        <v>6334</v>
      </c>
      <c r="J1036" t="s">
        <v>43</v>
      </c>
    </row>
    <row r="1037" spans="8:10" x14ac:dyDescent="0.3">
      <c r="H1037" t="s">
        <v>7</v>
      </c>
      <c r="I1037">
        <v>4194</v>
      </c>
      <c r="J1037" t="s">
        <v>43</v>
      </c>
    </row>
    <row r="1038" spans="8:10" x14ac:dyDescent="0.3">
      <c r="H1038" t="s">
        <v>7</v>
      </c>
      <c r="I1038">
        <v>4256</v>
      </c>
      <c r="J1038" t="s">
        <v>43</v>
      </c>
    </row>
    <row r="1039" spans="8:10" x14ac:dyDescent="0.3">
      <c r="H1039" t="s">
        <v>7</v>
      </c>
      <c r="I1039">
        <v>6524</v>
      </c>
      <c r="J1039" t="s">
        <v>43</v>
      </c>
    </row>
    <row r="1040" spans="8:10" x14ac:dyDescent="0.3">
      <c r="H1040" t="s">
        <v>7</v>
      </c>
      <c r="I1040">
        <v>2899</v>
      </c>
      <c r="J1040" t="s">
        <v>43</v>
      </c>
    </row>
    <row r="1041" spans="8:10" x14ac:dyDescent="0.3">
      <c r="H1041" t="s">
        <v>7</v>
      </c>
      <c r="I1041">
        <v>11836</v>
      </c>
      <c r="J1041" t="s">
        <v>43</v>
      </c>
    </row>
    <row r="1042" spans="8:10" x14ac:dyDescent="0.3">
      <c r="H1042" t="s">
        <v>7</v>
      </c>
      <c r="I1042">
        <v>2973</v>
      </c>
      <c r="J1042" t="s">
        <v>43</v>
      </c>
    </row>
    <row r="1043" spans="8:10" x14ac:dyDescent="0.3">
      <c r="H1043" t="s">
        <v>7</v>
      </c>
      <c r="I1043">
        <v>4537</v>
      </c>
      <c r="J1043" t="s">
        <v>43</v>
      </c>
    </row>
    <row r="1044" spans="8:10" x14ac:dyDescent="0.3">
      <c r="H1044" t="s">
        <v>7</v>
      </c>
      <c r="I1044">
        <v>7642</v>
      </c>
      <c r="J1044" t="s">
        <v>43</v>
      </c>
    </row>
    <row r="1045" spans="8:10" x14ac:dyDescent="0.3">
      <c r="H1045" t="s">
        <v>7</v>
      </c>
      <c r="I1045">
        <v>4908</v>
      </c>
      <c r="J1045" t="s">
        <v>43</v>
      </c>
    </row>
    <row r="1046" spans="8:10" x14ac:dyDescent="0.3">
      <c r="H1046" t="s">
        <v>7</v>
      </c>
      <c r="I1046">
        <v>3294</v>
      </c>
      <c r="J1046" t="s">
        <v>43</v>
      </c>
    </row>
    <row r="1047" spans="8:10" x14ac:dyDescent="0.3">
      <c r="H1047" t="s">
        <v>7</v>
      </c>
      <c r="I1047">
        <v>6244</v>
      </c>
      <c r="J1047" t="s">
        <v>43</v>
      </c>
    </row>
    <row r="1048" spans="8:10" x14ac:dyDescent="0.3">
      <c r="H1048" t="s">
        <v>7</v>
      </c>
      <c r="I1048">
        <v>2329</v>
      </c>
      <c r="J1048" t="s">
        <v>43</v>
      </c>
    </row>
    <row r="1049" spans="8:10" x14ac:dyDescent="0.3">
      <c r="H1049" t="s">
        <v>7</v>
      </c>
      <c r="I1049">
        <v>6932</v>
      </c>
      <c r="J1049" t="s">
        <v>43</v>
      </c>
    </row>
    <row r="1050" spans="8:10" x14ac:dyDescent="0.3">
      <c r="H1050" t="s">
        <v>7</v>
      </c>
      <c r="I1050">
        <v>9705</v>
      </c>
      <c r="J1050" t="s">
        <v>43</v>
      </c>
    </row>
    <row r="1051" spans="8:10" x14ac:dyDescent="0.3">
      <c r="H1051" t="s">
        <v>7</v>
      </c>
      <c r="I1051">
        <v>4294</v>
      </c>
      <c r="J1051" t="s">
        <v>43</v>
      </c>
    </row>
    <row r="1052" spans="8:10" x14ac:dyDescent="0.3">
      <c r="H1052" t="s">
        <v>7</v>
      </c>
      <c r="I1052">
        <v>2157</v>
      </c>
      <c r="J1052" t="s">
        <v>43</v>
      </c>
    </row>
    <row r="1053" spans="8:10" x14ac:dyDescent="0.3">
      <c r="H1053" t="s">
        <v>7</v>
      </c>
      <c r="I1053">
        <v>4601</v>
      </c>
      <c r="J1053" t="s">
        <v>43</v>
      </c>
    </row>
    <row r="1054" spans="8:10" x14ac:dyDescent="0.3">
      <c r="H1054" t="s">
        <v>7</v>
      </c>
      <c r="I1054">
        <v>14852</v>
      </c>
      <c r="J1054" t="s">
        <v>43</v>
      </c>
    </row>
    <row r="1055" spans="8:10" x14ac:dyDescent="0.3">
      <c r="H1055" t="s">
        <v>7</v>
      </c>
      <c r="I1055">
        <v>7264</v>
      </c>
      <c r="J1055" t="s">
        <v>43</v>
      </c>
    </row>
    <row r="1056" spans="8:10" x14ac:dyDescent="0.3">
      <c r="H1056" t="s">
        <v>7</v>
      </c>
      <c r="I1056">
        <v>5666</v>
      </c>
      <c r="J1056" t="s">
        <v>43</v>
      </c>
    </row>
    <row r="1057" spans="8:10" x14ac:dyDescent="0.3">
      <c r="H1057" t="s">
        <v>7</v>
      </c>
      <c r="I1057">
        <v>7823</v>
      </c>
      <c r="J1057" t="s">
        <v>43</v>
      </c>
    </row>
    <row r="1058" spans="8:10" x14ac:dyDescent="0.3">
      <c r="H1058" t="s">
        <v>7</v>
      </c>
      <c r="I1058">
        <v>7880</v>
      </c>
      <c r="J1058" t="s">
        <v>43</v>
      </c>
    </row>
    <row r="1059" spans="8:10" x14ac:dyDescent="0.3">
      <c r="H1059" t="s">
        <v>7</v>
      </c>
      <c r="I1059">
        <v>5079</v>
      </c>
      <c r="J1059" t="s">
        <v>43</v>
      </c>
    </row>
    <row r="1060" spans="8:10" x14ac:dyDescent="0.3">
      <c r="H1060" t="s">
        <v>7</v>
      </c>
      <c r="I1060">
        <v>17444</v>
      </c>
      <c r="J1060" t="s">
        <v>43</v>
      </c>
    </row>
    <row r="1061" spans="8:10" x14ac:dyDescent="0.3">
      <c r="H1061" t="s">
        <v>7</v>
      </c>
      <c r="I1061">
        <v>4163</v>
      </c>
      <c r="J1061" t="s">
        <v>43</v>
      </c>
    </row>
    <row r="1062" spans="8:10" x14ac:dyDescent="0.3">
      <c r="H1062" t="s">
        <v>7</v>
      </c>
      <c r="I1062">
        <v>18303</v>
      </c>
      <c r="J1062" t="s">
        <v>43</v>
      </c>
    </row>
    <row r="1063" spans="8:10" x14ac:dyDescent="0.3">
      <c r="H1063" t="s">
        <v>7</v>
      </c>
      <c r="I1063">
        <v>6861</v>
      </c>
      <c r="J1063" t="s">
        <v>43</v>
      </c>
    </row>
    <row r="1064" spans="8:10" x14ac:dyDescent="0.3">
      <c r="H1064" t="s">
        <v>7</v>
      </c>
      <c r="I1064">
        <v>13320</v>
      </c>
      <c r="J1064" t="s">
        <v>43</v>
      </c>
    </row>
    <row r="1065" spans="8:10" x14ac:dyDescent="0.3">
      <c r="H1065" t="s">
        <v>7</v>
      </c>
      <c r="I1065">
        <v>6347</v>
      </c>
      <c r="J1065" t="s">
        <v>43</v>
      </c>
    </row>
    <row r="1066" spans="8:10" x14ac:dyDescent="0.3">
      <c r="H1066" t="s">
        <v>7</v>
      </c>
      <c r="I1066">
        <v>2342</v>
      </c>
      <c r="J1066" t="s">
        <v>43</v>
      </c>
    </row>
    <row r="1067" spans="8:10" x14ac:dyDescent="0.3">
      <c r="H1067" t="s">
        <v>7</v>
      </c>
      <c r="I1067">
        <v>17650</v>
      </c>
      <c r="J1067" t="s">
        <v>43</v>
      </c>
    </row>
    <row r="1068" spans="8:10" x14ac:dyDescent="0.3">
      <c r="H1068" t="s">
        <v>7</v>
      </c>
      <c r="I1068">
        <v>9725</v>
      </c>
      <c r="J1068" t="s">
        <v>43</v>
      </c>
    </row>
    <row r="1069" spans="8:10" x14ac:dyDescent="0.3">
      <c r="H1069" t="s">
        <v>7</v>
      </c>
      <c r="I1069">
        <v>11904</v>
      </c>
      <c r="J1069" t="s">
        <v>43</v>
      </c>
    </row>
    <row r="1070" spans="8:10" x14ac:dyDescent="0.3">
      <c r="H1070" t="s">
        <v>7</v>
      </c>
      <c r="I1070">
        <v>7525</v>
      </c>
      <c r="J1070" t="s">
        <v>43</v>
      </c>
    </row>
    <row r="1071" spans="8:10" x14ac:dyDescent="0.3">
      <c r="H1071" t="s">
        <v>7</v>
      </c>
      <c r="I1071">
        <v>2220</v>
      </c>
      <c r="J1071" t="s">
        <v>43</v>
      </c>
    </row>
    <row r="1072" spans="8:10" x14ac:dyDescent="0.3">
      <c r="H1072" t="s">
        <v>7</v>
      </c>
      <c r="I1072">
        <v>1052</v>
      </c>
      <c r="J1072" t="s">
        <v>43</v>
      </c>
    </row>
    <row r="1073" spans="8:10" x14ac:dyDescent="0.3">
      <c r="H1073" t="s">
        <v>7</v>
      </c>
      <c r="I1073">
        <v>8396</v>
      </c>
      <c r="J1073" t="s">
        <v>43</v>
      </c>
    </row>
    <row r="1074" spans="8:10" x14ac:dyDescent="0.3">
      <c r="H1074" t="s">
        <v>7</v>
      </c>
      <c r="I1074">
        <v>10686</v>
      </c>
      <c r="J1074" t="s">
        <v>43</v>
      </c>
    </row>
    <row r="1075" spans="8:10" x14ac:dyDescent="0.3">
      <c r="H1075" t="s">
        <v>7</v>
      </c>
      <c r="I1075">
        <v>10798</v>
      </c>
      <c r="J1075" t="s">
        <v>43</v>
      </c>
    </row>
    <row r="1076" spans="8:10" x14ac:dyDescent="0.3">
      <c r="H1076" t="s">
        <v>7</v>
      </c>
      <c r="I1076">
        <v>6694</v>
      </c>
      <c r="J1076" t="s">
        <v>43</v>
      </c>
    </row>
    <row r="1077" spans="8:10" x14ac:dyDescent="0.3">
      <c r="H1077" t="s">
        <v>7</v>
      </c>
      <c r="I1077">
        <v>4302</v>
      </c>
      <c r="J1077" t="s">
        <v>43</v>
      </c>
    </row>
    <row r="1078" spans="8:10" x14ac:dyDescent="0.3">
      <c r="H1078" t="s">
        <v>7</v>
      </c>
      <c r="I1078">
        <v>5593</v>
      </c>
      <c r="J1078" t="s">
        <v>43</v>
      </c>
    </row>
    <row r="1079" spans="8:10" x14ac:dyDescent="0.3">
      <c r="H1079" t="s">
        <v>7</v>
      </c>
      <c r="I1079">
        <v>8740</v>
      </c>
      <c r="J1079" t="s">
        <v>43</v>
      </c>
    </row>
    <row r="1080" spans="8:10" x14ac:dyDescent="0.3">
      <c r="H1080" t="s">
        <v>7</v>
      </c>
      <c r="I1080">
        <v>17465</v>
      </c>
      <c r="J1080" t="s">
        <v>43</v>
      </c>
    </row>
    <row r="1081" spans="8:10" x14ac:dyDescent="0.3">
      <c r="H1081" t="s">
        <v>7</v>
      </c>
      <c r="I1081">
        <v>7351</v>
      </c>
      <c r="J1081" t="s">
        <v>43</v>
      </c>
    </row>
    <row r="1082" spans="8:10" x14ac:dyDescent="0.3">
      <c r="H1082" t="s">
        <v>7</v>
      </c>
      <c r="I1082">
        <v>2791</v>
      </c>
      <c r="J1082" t="s">
        <v>43</v>
      </c>
    </row>
    <row r="1083" spans="8:10" x14ac:dyDescent="0.3">
      <c r="H1083" t="s">
        <v>7</v>
      </c>
      <c r="I1083">
        <v>4968</v>
      </c>
      <c r="J1083" t="s">
        <v>43</v>
      </c>
    </row>
    <row r="1084" spans="8:10" x14ac:dyDescent="0.3">
      <c r="H1084" t="s">
        <v>7</v>
      </c>
      <c r="I1084">
        <v>13120</v>
      </c>
      <c r="J1084" t="s">
        <v>43</v>
      </c>
    </row>
    <row r="1085" spans="8:10" x14ac:dyDescent="0.3">
      <c r="H1085" t="s">
        <v>7</v>
      </c>
      <c r="I1085">
        <v>5714</v>
      </c>
      <c r="J1085" t="s">
        <v>43</v>
      </c>
    </row>
    <row r="1086" spans="8:10" x14ac:dyDescent="0.3">
      <c r="H1086" t="s">
        <v>7</v>
      </c>
      <c r="I1086">
        <v>5155</v>
      </c>
      <c r="J1086" t="s">
        <v>43</v>
      </c>
    </row>
    <row r="1087" spans="8:10" x14ac:dyDescent="0.3">
      <c r="H1087" t="s">
        <v>7</v>
      </c>
      <c r="I1087">
        <v>6578</v>
      </c>
      <c r="J1087" t="s">
        <v>43</v>
      </c>
    </row>
    <row r="1088" spans="8:10" x14ac:dyDescent="0.3">
      <c r="H1088" t="s">
        <v>7</v>
      </c>
      <c r="I1088">
        <v>2827</v>
      </c>
      <c r="J1088" t="s">
        <v>43</v>
      </c>
    </row>
    <row r="1089" spans="8:10" x14ac:dyDescent="0.3">
      <c r="H1089" t="s">
        <v>7</v>
      </c>
      <c r="I1089">
        <v>17048</v>
      </c>
      <c r="J1089" t="s">
        <v>43</v>
      </c>
    </row>
    <row r="1090" spans="8:10" x14ac:dyDescent="0.3">
      <c r="H1090" t="s">
        <v>7</v>
      </c>
      <c r="I1090">
        <v>4115</v>
      </c>
      <c r="J1090" t="s">
        <v>43</v>
      </c>
    </row>
    <row r="1091" spans="8:10" x14ac:dyDescent="0.3">
      <c r="H1091" t="s">
        <v>7</v>
      </c>
      <c r="I1091">
        <v>4327</v>
      </c>
      <c r="J1091" t="s">
        <v>43</v>
      </c>
    </row>
    <row r="1092" spans="8:10" x14ac:dyDescent="0.3">
      <c r="H1092" t="s">
        <v>7</v>
      </c>
      <c r="I1092">
        <v>8966</v>
      </c>
      <c r="J1092" t="s">
        <v>43</v>
      </c>
    </row>
    <row r="1093" spans="8:10" x14ac:dyDescent="0.3">
      <c r="H1093" t="s">
        <v>7</v>
      </c>
      <c r="I1093">
        <v>4539</v>
      </c>
      <c r="J1093" t="s">
        <v>43</v>
      </c>
    </row>
    <row r="1094" spans="8:10" x14ac:dyDescent="0.3">
      <c r="H1094" t="s">
        <v>7</v>
      </c>
      <c r="I1094">
        <v>2678</v>
      </c>
      <c r="J1094" t="s">
        <v>43</v>
      </c>
    </row>
    <row r="1095" spans="8:10" x14ac:dyDescent="0.3">
      <c r="H1095" t="s">
        <v>7</v>
      </c>
      <c r="I1095">
        <v>5220</v>
      </c>
      <c r="J1095" t="s">
        <v>43</v>
      </c>
    </row>
    <row r="1096" spans="8:10" x14ac:dyDescent="0.3">
      <c r="H1096" t="s">
        <v>7</v>
      </c>
      <c r="I1096">
        <v>6852</v>
      </c>
      <c r="J1096" t="s">
        <v>43</v>
      </c>
    </row>
    <row r="1097" spans="8:10" x14ac:dyDescent="0.3">
      <c r="H1097" t="s">
        <v>7</v>
      </c>
      <c r="I1097">
        <v>4950</v>
      </c>
      <c r="J1097" t="s">
        <v>43</v>
      </c>
    </row>
    <row r="1098" spans="8:10" x14ac:dyDescent="0.3">
      <c r="H1098" t="s">
        <v>7</v>
      </c>
      <c r="I1098">
        <v>10377</v>
      </c>
      <c r="J1098" t="s">
        <v>43</v>
      </c>
    </row>
    <row r="1099" spans="8:10" x14ac:dyDescent="0.3">
      <c r="H1099" t="s">
        <v>7</v>
      </c>
      <c r="I1099">
        <v>5171</v>
      </c>
      <c r="J1099" t="s">
        <v>43</v>
      </c>
    </row>
    <row r="1100" spans="8:10" x14ac:dyDescent="0.3">
      <c r="H1100" t="s">
        <v>7</v>
      </c>
      <c r="I1100">
        <v>18213</v>
      </c>
      <c r="J1100" t="s">
        <v>43</v>
      </c>
    </row>
    <row r="1101" spans="8:10" x14ac:dyDescent="0.3">
      <c r="H1101" t="s">
        <v>7</v>
      </c>
      <c r="I1101">
        <v>8380</v>
      </c>
      <c r="J1101" t="s">
        <v>43</v>
      </c>
    </row>
    <row r="1102" spans="8:10" x14ac:dyDescent="0.3">
      <c r="H1102" t="s">
        <v>7</v>
      </c>
      <c r="I1102">
        <v>18789</v>
      </c>
      <c r="J1102" t="s">
        <v>43</v>
      </c>
    </row>
    <row r="1103" spans="8:10" x14ac:dyDescent="0.3">
      <c r="H1103" t="s">
        <v>7</v>
      </c>
      <c r="I1103">
        <v>4538</v>
      </c>
      <c r="J1103" t="s">
        <v>43</v>
      </c>
    </row>
    <row r="1104" spans="8:10" x14ac:dyDescent="0.3">
      <c r="H1104" t="s">
        <v>7</v>
      </c>
      <c r="I1104">
        <v>19847</v>
      </c>
      <c r="J1104" t="s">
        <v>43</v>
      </c>
    </row>
    <row r="1105" spans="8:10" x14ac:dyDescent="0.3">
      <c r="H1105" t="s">
        <v>7</v>
      </c>
      <c r="I1105">
        <v>10231</v>
      </c>
      <c r="J1105" t="s">
        <v>43</v>
      </c>
    </row>
    <row r="1106" spans="8:10" x14ac:dyDescent="0.3">
      <c r="H1106" t="s">
        <v>7</v>
      </c>
      <c r="I1106">
        <v>6209</v>
      </c>
      <c r="J1106" t="s">
        <v>43</v>
      </c>
    </row>
    <row r="1107" spans="8:10" x14ac:dyDescent="0.3">
      <c r="H1107" t="s">
        <v>7</v>
      </c>
      <c r="I1107">
        <v>9852</v>
      </c>
      <c r="J1107" t="s">
        <v>43</v>
      </c>
    </row>
    <row r="1108" spans="8:10" x14ac:dyDescent="0.3">
      <c r="H1108" t="s">
        <v>7</v>
      </c>
      <c r="I1108">
        <v>6151</v>
      </c>
      <c r="J1108" t="s">
        <v>43</v>
      </c>
    </row>
    <row r="1109" spans="8:10" x14ac:dyDescent="0.3">
      <c r="H1109" t="s">
        <v>7</v>
      </c>
      <c r="I1109">
        <v>4103</v>
      </c>
      <c r="J1109" t="s">
        <v>43</v>
      </c>
    </row>
    <row r="1110" spans="8:10" x14ac:dyDescent="0.3">
      <c r="H1110" t="s">
        <v>7</v>
      </c>
      <c r="I1110">
        <v>6893</v>
      </c>
      <c r="J1110" t="s">
        <v>43</v>
      </c>
    </row>
    <row r="1111" spans="8:10" x14ac:dyDescent="0.3">
      <c r="H1111" t="s">
        <v>7</v>
      </c>
      <c r="I1111">
        <v>6125</v>
      </c>
      <c r="J1111" t="s">
        <v>43</v>
      </c>
    </row>
    <row r="1112" spans="8:10" x14ac:dyDescent="0.3">
      <c r="H1112" t="s">
        <v>7</v>
      </c>
      <c r="I1112">
        <v>4639</v>
      </c>
      <c r="J1112" t="s">
        <v>43</v>
      </c>
    </row>
    <row r="1113" spans="8:10" x14ac:dyDescent="0.3">
      <c r="H1113" t="s">
        <v>7</v>
      </c>
      <c r="I1113">
        <v>2534</v>
      </c>
      <c r="J1113" t="s">
        <v>43</v>
      </c>
    </row>
    <row r="1114" spans="8:10" x14ac:dyDescent="0.3">
      <c r="H1114" t="s">
        <v>7</v>
      </c>
      <c r="I1114">
        <v>5071</v>
      </c>
      <c r="J1114" t="s">
        <v>43</v>
      </c>
    </row>
    <row r="1115" spans="8:10" x14ac:dyDescent="0.3">
      <c r="H1115" t="s">
        <v>7</v>
      </c>
      <c r="I1115">
        <v>4724</v>
      </c>
      <c r="J1115" t="s">
        <v>43</v>
      </c>
    </row>
    <row r="1116" spans="8:10" x14ac:dyDescent="0.3">
      <c r="H1116" t="s">
        <v>7</v>
      </c>
      <c r="I1116">
        <v>6120</v>
      </c>
      <c r="J1116" t="s">
        <v>43</v>
      </c>
    </row>
    <row r="1117" spans="8:10" x14ac:dyDescent="0.3">
      <c r="H1117" t="s">
        <v>7</v>
      </c>
      <c r="I1117">
        <v>10596</v>
      </c>
      <c r="J1117" t="s">
        <v>43</v>
      </c>
    </row>
    <row r="1118" spans="8:10" x14ac:dyDescent="0.3">
      <c r="H1118" t="s">
        <v>7</v>
      </c>
      <c r="I1118">
        <v>9998</v>
      </c>
      <c r="J1118" t="s">
        <v>43</v>
      </c>
    </row>
    <row r="1119" spans="8:10" x14ac:dyDescent="0.3">
      <c r="H1119" t="s">
        <v>7</v>
      </c>
      <c r="I1119">
        <v>4078</v>
      </c>
      <c r="J1119" t="s">
        <v>43</v>
      </c>
    </row>
    <row r="1120" spans="8:10" x14ac:dyDescent="0.3">
      <c r="H1120" t="s">
        <v>7</v>
      </c>
      <c r="I1120">
        <v>6232</v>
      </c>
      <c r="J1120" t="s">
        <v>43</v>
      </c>
    </row>
    <row r="1121" spans="8:10" x14ac:dyDescent="0.3">
      <c r="H1121" t="s">
        <v>7</v>
      </c>
      <c r="I1121">
        <v>5769</v>
      </c>
      <c r="J1121" t="s">
        <v>43</v>
      </c>
    </row>
    <row r="1122" spans="8:10" x14ac:dyDescent="0.3">
      <c r="H1122" t="s">
        <v>7</v>
      </c>
      <c r="I1122">
        <v>9278</v>
      </c>
      <c r="J1122" t="s">
        <v>43</v>
      </c>
    </row>
    <row r="1123" spans="8:10" x14ac:dyDescent="0.3">
      <c r="H1123" t="s">
        <v>7</v>
      </c>
      <c r="I1123">
        <v>4779</v>
      </c>
      <c r="J1123" t="s">
        <v>43</v>
      </c>
    </row>
    <row r="1124" spans="8:10" x14ac:dyDescent="0.3">
      <c r="H1124" t="s">
        <v>7</v>
      </c>
      <c r="I1124">
        <v>5647</v>
      </c>
      <c r="J1124" t="s">
        <v>43</v>
      </c>
    </row>
    <row r="1125" spans="8:10" x14ac:dyDescent="0.3">
      <c r="H1125" t="s">
        <v>7</v>
      </c>
      <c r="I1125">
        <v>4162</v>
      </c>
      <c r="J1125" t="s">
        <v>43</v>
      </c>
    </row>
    <row r="1126" spans="8:10" x14ac:dyDescent="0.3">
      <c r="H1126" t="s">
        <v>7</v>
      </c>
      <c r="I1126">
        <v>9204</v>
      </c>
      <c r="J1126" t="s">
        <v>43</v>
      </c>
    </row>
    <row r="1127" spans="8:10" x14ac:dyDescent="0.3">
      <c r="H1127" t="s">
        <v>7</v>
      </c>
      <c r="I1127">
        <v>10793</v>
      </c>
      <c r="J1127" t="s">
        <v>43</v>
      </c>
    </row>
    <row r="1128" spans="8:10" x14ac:dyDescent="0.3">
      <c r="H1128" t="s">
        <v>7</v>
      </c>
      <c r="I1128">
        <v>5486</v>
      </c>
      <c r="J1128" t="s">
        <v>43</v>
      </c>
    </row>
    <row r="1129" spans="8:10" x14ac:dyDescent="0.3">
      <c r="H1129" t="s">
        <v>7</v>
      </c>
      <c r="I1129">
        <v>8463</v>
      </c>
      <c r="J1129" t="s">
        <v>43</v>
      </c>
    </row>
    <row r="1130" spans="8:10" x14ac:dyDescent="0.3">
      <c r="H1130" t="s">
        <v>7</v>
      </c>
      <c r="I1130">
        <v>4373</v>
      </c>
      <c r="J1130" t="s">
        <v>43</v>
      </c>
    </row>
    <row r="1131" spans="8:10" x14ac:dyDescent="0.3">
      <c r="H1131" t="s">
        <v>7</v>
      </c>
      <c r="I1131">
        <v>4759</v>
      </c>
      <c r="J1131" t="s">
        <v>43</v>
      </c>
    </row>
    <row r="1132" spans="8:10" x14ac:dyDescent="0.3">
      <c r="H1132" t="s">
        <v>7</v>
      </c>
      <c r="I1132">
        <v>5301</v>
      </c>
      <c r="J1132" t="s">
        <v>43</v>
      </c>
    </row>
    <row r="1133" spans="8:10" x14ac:dyDescent="0.3">
      <c r="H1133" t="s">
        <v>7</v>
      </c>
      <c r="I1133">
        <v>4768</v>
      </c>
      <c r="J1133" t="s">
        <v>43</v>
      </c>
    </row>
    <row r="1134" spans="8:10" x14ac:dyDescent="0.3">
      <c r="H1134" t="s">
        <v>7</v>
      </c>
      <c r="I1134">
        <v>2404</v>
      </c>
      <c r="J1134" t="s">
        <v>43</v>
      </c>
    </row>
    <row r="1135" spans="8:10" x14ac:dyDescent="0.3">
      <c r="H1135" t="s">
        <v>7</v>
      </c>
      <c r="I1135">
        <v>2033</v>
      </c>
      <c r="J1135" t="s">
        <v>43</v>
      </c>
    </row>
    <row r="1136" spans="8:10" x14ac:dyDescent="0.3">
      <c r="H1136" t="s">
        <v>7</v>
      </c>
      <c r="I1136">
        <v>8620</v>
      </c>
      <c r="J1136" t="s">
        <v>43</v>
      </c>
    </row>
    <row r="1137" spans="8:10" x14ac:dyDescent="0.3">
      <c r="H1137" t="s">
        <v>7</v>
      </c>
      <c r="I1137">
        <v>4591</v>
      </c>
      <c r="J1137" t="s">
        <v>43</v>
      </c>
    </row>
    <row r="1138" spans="8:10" x14ac:dyDescent="0.3">
      <c r="H1138" t="s">
        <v>7</v>
      </c>
      <c r="I1138">
        <v>4898</v>
      </c>
      <c r="J1138" t="s">
        <v>43</v>
      </c>
    </row>
    <row r="1139" spans="8:10" x14ac:dyDescent="0.3">
      <c r="H1139" t="s">
        <v>7</v>
      </c>
      <c r="I1139">
        <v>16606</v>
      </c>
      <c r="J1139" t="s">
        <v>43</v>
      </c>
    </row>
    <row r="1140" spans="8:10" x14ac:dyDescent="0.3">
      <c r="H1140" t="s">
        <v>7</v>
      </c>
      <c r="I1140">
        <v>7083</v>
      </c>
      <c r="J1140" t="s">
        <v>43</v>
      </c>
    </row>
    <row r="1141" spans="8:10" x14ac:dyDescent="0.3">
      <c r="H1141" t="s">
        <v>7</v>
      </c>
      <c r="I1141">
        <v>2308</v>
      </c>
      <c r="J1141" t="s">
        <v>43</v>
      </c>
    </row>
    <row r="1142" spans="8:10" x14ac:dyDescent="0.3">
      <c r="H1142" t="s">
        <v>7</v>
      </c>
      <c r="I1142">
        <v>5473</v>
      </c>
      <c r="J1142" t="s">
        <v>43</v>
      </c>
    </row>
    <row r="1143" spans="8:10" x14ac:dyDescent="0.3">
      <c r="H1143" t="s">
        <v>7</v>
      </c>
      <c r="I1143">
        <v>2430</v>
      </c>
      <c r="J1143" t="s">
        <v>43</v>
      </c>
    </row>
    <row r="1144" spans="8:10" x14ac:dyDescent="0.3">
      <c r="H1144" t="s">
        <v>7</v>
      </c>
      <c r="I1144">
        <v>2644</v>
      </c>
      <c r="J1144" t="s">
        <v>43</v>
      </c>
    </row>
    <row r="1145" spans="8:10" x14ac:dyDescent="0.3">
      <c r="H1145" t="s">
        <v>7</v>
      </c>
      <c r="I1145">
        <v>6439</v>
      </c>
      <c r="J1145" t="s">
        <v>43</v>
      </c>
    </row>
    <row r="1146" spans="8:10" x14ac:dyDescent="0.3">
      <c r="H1146" t="s">
        <v>7</v>
      </c>
      <c r="I1146">
        <v>6392</v>
      </c>
      <c r="J1146" t="s">
        <v>43</v>
      </c>
    </row>
    <row r="1147" spans="8:10" x14ac:dyDescent="0.3">
      <c r="H1147" t="s">
        <v>7</v>
      </c>
      <c r="I1147">
        <v>9250</v>
      </c>
      <c r="J1147" t="s">
        <v>43</v>
      </c>
    </row>
    <row r="1148" spans="8:10" x14ac:dyDescent="0.3">
      <c r="H1148" t="s">
        <v>7</v>
      </c>
      <c r="I1148">
        <v>19586</v>
      </c>
      <c r="J1148" t="s">
        <v>43</v>
      </c>
    </row>
    <row r="1149" spans="8:10" x14ac:dyDescent="0.3">
      <c r="H1149" t="s">
        <v>7</v>
      </c>
      <c r="I1149">
        <v>9924</v>
      </c>
      <c r="J1149" t="s">
        <v>43</v>
      </c>
    </row>
    <row r="1150" spans="8:10" x14ac:dyDescent="0.3">
      <c r="H1150" t="s">
        <v>7</v>
      </c>
      <c r="I1150">
        <v>4198</v>
      </c>
      <c r="J1150" t="s">
        <v>43</v>
      </c>
    </row>
    <row r="1151" spans="8:10" x14ac:dyDescent="0.3">
      <c r="H1151" t="s">
        <v>7</v>
      </c>
      <c r="I1151">
        <v>6815</v>
      </c>
      <c r="J1151" t="s">
        <v>43</v>
      </c>
    </row>
    <row r="1152" spans="8:10" x14ac:dyDescent="0.3">
      <c r="H1152" t="s">
        <v>7</v>
      </c>
      <c r="I1152">
        <v>8237</v>
      </c>
      <c r="J1152" t="s">
        <v>43</v>
      </c>
    </row>
    <row r="1153" spans="8:10" x14ac:dyDescent="0.3">
      <c r="H1153" t="s">
        <v>7</v>
      </c>
      <c r="I1153">
        <v>19331</v>
      </c>
      <c r="J1153" t="s">
        <v>43</v>
      </c>
    </row>
    <row r="1154" spans="8:10" x14ac:dyDescent="0.3">
      <c r="H1154" t="s">
        <v>7</v>
      </c>
      <c r="I1154">
        <v>4639</v>
      </c>
      <c r="J1154" t="s">
        <v>43</v>
      </c>
    </row>
    <row r="1155" spans="8:10" x14ac:dyDescent="0.3">
      <c r="H1155" t="s">
        <v>7</v>
      </c>
      <c r="I1155">
        <v>17567</v>
      </c>
      <c r="J1155" t="s">
        <v>43</v>
      </c>
    </row>
    <row r="1156" spans="8:10" x14ac:dyDescent="0.3">
      <c r="H1156" t="s">
        <v>7</v>
      </c>
      <c r="I1156">
        <v>4385</v>
      </c>
      <c r="J1156" t="s">
        <v>43</v>
      </c>
    </row>
    <row r="1157" spans="8:10" x14ac:dyDescent="0.3">
      <c r="H1157" t="s">
        <v>7</v>
      </c>
      <c r="I1157">
        <v>5332</v>
      </c>
      <c r="J1157" t="s">
        <v>43</v>
      </c>
    </row>
    <row r="1158" spans="8:10" x14ac:dyDescent="0.3">
      <c r="H1158" t="s">
        <v>7</v>
      </c>
      <c r="I1158">
        <v>5869</v>
      </c>
      <c r="J1158" t="s">
        <v>43</v>
      </c>
    </row>
    <row r="1159" spans="8:10" x14ac:dyDescent="0.3">
      <c r="H1159" t="s">
        <v>7</v>
      </c>
      <c r="I1159">
        <v>2783</v>
      </c>
      <c r="J1159" t="s">
        <v>43</v>
      </c>
    </row>
    <row r="1160" spans="8:10" x14ac:dyDescent="0.3">
      <c r="H1160" t="s">
        <v>7</v>
      </c>
      <c r="I1160">
        <v>4187</v>
      </c>
      <c r="J1160" t="s">
        <v>43</v>
      </c>
    </row>
    <row r="1161" spans="8:10" x14ac:dyDescent="0.3">
      <c r="H1161" t="s">
        <v>7</v>
      </c>
      <c r="I1161">
        <v>5505</v>
      </c>
      <c r="J1161" t="s">
        <v>43</v>
      </c>
    </row>
    <row r="1162" spans="8:10" x14ac:dyDescent="0.3">
      <c r="H1162" t="s">
        <v>7</v>
      </c>
      <c r="I1162">
        <v>5476</v>
      </c>
      <c r="J1162" t="s">
        <v>43</v>
      </c>
    </row>
    <row r="1163" spans="8:10" x14ac:dyDescent="0.3">
      <c r="H1163" t="s">
        <v>7</v>
      </c>
      <c r="I1163">
        <v>15972</v>
      </c>
      <c r="J1163" t="s">
        <v>43</v>
      </c>
    </row>
    <row r="1164" spans="8:10" x14ac:dyDescent="0.3">
      <c r="H1164" t="s">
        <v>7</v>
      </c>
      <c r="I1164">
        <v>7082</v>
      </c>
      <c r="J1164" t="s">
        <v>43</v>
      </c>
    </row>
    <row r="1165" spans="8:10" x14ac:dyDescent="0.3">
      <c r="H1165" t="s">
        <v>7</v>
      </c>
      <c r="I1165">
        <v>2728</v>
      </c>
      <c r="J1165" t="s">
        <v>43</v>
      </c>
    </row>
    <row r="1166" spans="8:10" x14ac:dyDescent="0.3">
      <c r="H1166" t="s">
        <v>7</v>
      </c>
      <c r="I1166">
        <v>5368</v>
      </c>
      <c r="J1166" t="s">
        <v>43</v>
      </c>
    </row>
    <row r="1167" spans="8:10" x14ac:dyDescent="0.3">
      <c r="H1167" t="s">
        <v>7</v>
      </c>
      <c r="I1167">
        <v>9525</v>
      </c>
      <c r="J1167" t="s">
        <v>43</v>
      </c>
    </row>
    <row r="1168" spans="8:10" x14ac:dyDescent="0.3">
      <c r="H1168" t="s">
        <v>7</v>
      </c>
      <c r="I1168">
        <v>7847</v>
      </c>
      <c r="J1168" t="s">
        <v>43</v>
      </c>
    </row>
    <row r="1169" spans="8:10" x14ac:dyDescent="0.3">
      <c r="H1169" t="s">
        <v>7</v>
      </c>
      <c r="I1169">
        <v>9241</v>
      </c>
      <c r="J1169" t="s">
        <v>43</v>
      </c>
    </row>
    <row r="1170" spans="8:10" x14ac:dyDescent="0.3">
      <c r="H1170" t="s">
        <v>7</v>
      </c>
      <c r="I1170">
        <v>4502</v>
      </c>
      <c r="J1170" t="s">
        <v>43</v>
      </c>
    </row>
    <row r="1171" spans="8:10" x14ac:dyDescent="0.3">
      <c r="H1171" t="s">
        <v>7</v>
      </c>
      <c r="I1171">
        <v>4978</v>
      </c>
      <c r="J1171" t="s">
        <v>43</v>
      </c>
    </row>
    <row r="1172" spans="8:10" x14ac:dyDescent="0.3">
      <c r="H1172" t="s">
        <v>7</v>
      </c>
      <c r="I1172">
        <v>10368</v>
      </c>
      <c r="J1172" t="s">
        <v>43</v>
      </c>
    </row>
    <row r="1173" spans="8:10" x14ac:dyDescent="0.3">
      <c r="H1173" t="s">
        <v>7</v>
      </c>
      <c r="I1173">
        <v>9610</v>
      </c>
      <c r="J1173" t="s">
        <v>43</v>
      </c>
    </row>
    <row r="1174" spans="8:10" x14ac:dyDescent="0.3">
      <c r="H1174" t="s">
        <v>7</v>
      </c>
      <c r="I1174">
        <v>19833</v>
      </c>
      <c r="J1174" t="s">
        <v>43</v>
      </c>
    </row>
    <row r="1175" spans="8:10" x14ac:dyDescent="0.3">
      <c r="H1175" t="s">
        <v>7</v>
      </c>
      <c r="I1175">
        <v>8346</v>
      </c>
      <c r="J1175" t="s">
        <v>43</v>
      </c>
    </row>
    <row r="1176" spans="8:10" x14ac:dyDescent="0.3">
      <c r="H1176" t="s">
        <v>7</v>
      </c>
      <c r="I1176">
        <v>7140</v>
      </c>
      <c r="J1176" t="s">
        <v>43</v>
      </c>
    </row>
    <row r="1177" spans="8:10" x14ac:dyDescent="0.3">
      <c r="H1177" t="s">
        <v>7</v>
      </c>
      <c r="I1177">
        <v>5147</v>
      </c>
      <c r="J1177" t="s">
        <v>43</v>
      </c>
    </row>
    <row r="1178" spans="8:10" x14ac:dyDescent="0.3">
      <c r="H1178" t="s">
        <v>7</v>
      </c>
      <c r="I1178">
        <v>4507</v>
      </c>
      <c r="J1178" t="s">
        <v>43</v>
      </c>
    </row>
    <row r="1179" spans="8:10" x14ac:dyDescent="0.3">
      <c r="H1179" t="s">
        <v>7</v>
      </c>
      <c r="I1179">
        <v>4001</v>
      </c>
      <c r="J1179" t="s">
        <v>43</v>
      </c>
    </row>
    <row r="1180" spans="8:10" x14ac:dyDescent="0.3">
      <c r="H1180" t="s">
        <v>7</v>
      </c>
      <c r="I1180">
        <v>6029</v>
      </c>
      <c r="J1180" t="s">
        <v>43</v>
      </c>
    </row>
    <row r="1181" spans="8:10" x14ac:dyDescent="0.3">
      <c r="H1181" t="s">
        <v>7</v>
      </c>
      <c r="I1181">
        <v>5468</v>
      </c>
      <c r="J1181" t="s">
        <v>43</v>
      </c>
    </row>
    <row r="1182" spans="8:10" x14ac:dyDescent="0.3">
      <c r="H1182" t="s">
        <v>7</v>
      </c>
      <c r="I1182">
        <v>4189</v>
      </c>
      <c r="J1182" t="s">
        <v>43</v>
      </c>
    </row>
    <row r="1183" spans="8:10" x14ac:dyDescent="0.3">
      <c r="H1183" t="s">
        <v>7</v>
      </c>
      <c r="I1183">
        <v>7991</v>
      </c>
      <c r="J1183" t="s">
        <v>43</v>
      </c>
    </row>
    <row r="1184" spans="8:10" x14ac:dyDescent="0.3">
      <c r="H1184" t="s">
        <v>7</v>
      </c>
      <c r="I1184">
        <v>4127</v>
      </c>
      <c r="J1184" t="s">
        <v>43</v>
      </c>
    </row>
    <row r="1185" spans="8:10" x14ac:dyDescent="0.3">
      <c r="H1185" t="s">
        <v>7</v>
      </c>
      <c r="I1185">
        <v>10447</v>
      </c>
      <c r="J1185" t="s">
        <v>43</v>
      </c>
    </row>
    <row r="1186" spans="8:10" x14ac:dyDescent="0.3">
      <c r="H1186" t="s">
        <v>7</v>
      </c>
      <c r="I1186">
        <v>6799</v>
      </c>
      <c r="J1186" t="s">
        <v>43</v>
      </c>
    </row>
    <row r="1187" spans="8:10" x14ac:dyDescent="0.3">
      <c r="H1187" t="s">
        <v>7</v>
      </c>
      <c r="I1187">
        <v>16291</v>
      </c>
      <c r="J1187" t="s">
        <v>43</v>
      </c>
    </row>
    <row r="1188" spans="8:10" x14ac:dyDescent="0.3">
      <c r="H1188" t="s">
        <v>7</v>
      </c>
      <c r="I1188">
        <v>9637</v>
      </c>
      <c r="J1188" t="s">
        <v>43</v>
      </c>
    </row>
    <row r="1189" spans="8:10" x14ac:dyDescent="0.3">
      <c r="H1189" t="s">
        <v>7</v>
      </c>
      <c r="I1189">
        <v>5405</v>
      </c>
      <c r="J1189" t="s">
        <v>43</v>
      </c>
    </row>
    <row r="1190" spans="8:10" x14ac:dyDescent="0.3">
      <c r="H1190" t="s">
        <v>7</v>
      </c>
      <c r="I1190">
        <v>4684</v>
      </c>
      <c r="J1190" t="s">
        <v>43</v>
      </c>
    </row>
    <row r="1191" spans="8:10" x14ac:dyDescent="0.3">
      <c r="H1191" t="s">
        <v>7</v>
      </c>
      <c r="I1191">
        <v>5154</v>
      </c>
      <c r="J1191" t="s">
        <v>43</v>
      </c>
    </row>
    <row r="1192" spans="8:10" x14ac:dyDescent="0.3">
      <c r="H1192" t="s">
        <v>7</v>
      </c>
      <c r="I1192">
        <v>5675</v>
      </c>
      <c r="J1192" t="s">
        <v>43</v>
      </c>
    </row>
    <row r="1193" spans="8:10" x14ac:dyDescent="0.3">
      <c r="H1193" t="s">
        <v>7</v>
      </c>
      <c r="I1193">
        <v>4648</v>
      </c>
      <c r="J1193" t="s">
        <v>43</v>
      </c>
    </row>
    <row r="1194" spans="8:10" x14ac:dyDescent="0.3">
      <c r="H1194" t="s">
        <v>7</v>
      </c>
      <c r="I1194">
        <v>13225</v>
      </c>
      <c r="J1194" t="s">
        <v>43</v>
      </c>
    </row>
    <row r="1195" spans="8:10" x14ac:dyDescent="0.3">
      <c r="H1195" t="s">
        <v>7</v>
      </c>
      <c r="I1195">
        <v>3540</v>
      </c>
      <c r="J1195" t="s">
        <v>43</v>
      </c>
    </row>
    <row r="1196" spans="8:10" x14ac:dyDescent="0.3">
      <c r="H1196" t="s">
        <v>7</v>
      </c>
      <c r="I1196">
        <v>2856</v>
      </c>
      <c r="J1196" t="s">
        <v>43</v>
      </c>
    </row>
    <row r="1197" spans="8:10" x14ac:dyDescent="0.3">
      <c r="H1197" t="s">
        <v>7</v>
      </c>
      <c r="I1197">
        <v>5673</v>
      </c>
      <c r="J1197" t="s">
        <v>43</v>
      </c>
    </row>
    <row r="1198" spans="8:10" x14ac:dyDescent="0.3">
      <c r="H1198" t="s">
        <v>7</v>
      </c>
      <c r="I1198">
        <v>9713</v>
      </c>
      <c r="J1198" t="s">
        <v>43</v>
      </c>
    </row>
    <row r="1199" spans="8:10" x14ac:dyDescent="0.3">
      <c r="H1199" t="s">
        <v>7</v>
      </c>
      <c r="I1199">
        <v>6500</v>
      </c>
      <c r="J1199" t="s">
        <v>43</v>
      </c>
    </row>
    <row r="1200" spans="8:10" x14ac:dyDescent="0.3">
      <c r="H1200" t="s">
        <v>7</v>
      </c>
      <c r="I1200">
        <v>5507</v>
      </c>
      <c r="J1200" t="s">
        <v>43</v>
      </c>
    </row>
    <row r="1201" spans="8:10" x14ac:dyDescent="0.3">
      <c r="H1201" t="s">
        <v>7</v>
      </c>
      <c r="I1201">
        <v>4393</v>
      </c>
      <c r="J1201" t="s">
        <v>43</v>
      </c>
    </row>
    <row r="1202" spans="8:10" x14ac:dyDescent="0.3">
      <c r="H1202" t="s">
        <v>7</v>
      </c>
      <c r="I1202">
        <v>6583</v>
      </c>
      <c r="J1202" t="s">
        <v>43</v>
      </c>
    </row>
    <row r="1203" spans="8:10" x14ac:dyDescent="0.3">
      <c r="H1203" t="s">
        <v>7</v>
      </c>
      <c r="I1203">
        <v>8103</v>
      </c>
      <c r="J1203" t="s">
        <v>43</v>
      </c>
    </row>
    <row r="1204" spans="8:10" x14ac:dyDescent="0.3">
      <c r="H1204" t="s">
        <v>7</v>
      </c>
      <c r="I1204">
        <v>5487</v>
      </c>
      <c r="J1204" t="s">
        <v>43</v>
      </c>
    </row>
    <row r="1205" spans="8:10" x14ac:dyDescent="0.3">
      <c r="H1205" t="s">
        <v>7</v>
      </c>
      <c r="I1205">
        <v>6834</v>
      </c>
      <c r="J1205" t="s">
        <v>43</v>
      </c>
    </row>
    <row r="1206" spans="8:10" x14ac:dyDescent="0.3">
      <c r="H1206" t="s">
        <v>7</v>
      </c>
      <c r="I1206">
        <v>5736</v>
      </c>
      <c r="J1206" t="s">
        <v>43</v>
      </c>
    </row>
    <row r="1207" spans="8:10" x14ac:dyDescent="0.3">
      <c r="H1207" t="s">
        <v>7</v>
      </c>
      <c r="I1207">
        <v>5380</v>
      </c>
      <c r="J1207" t="s">
        <v>43</v>
      </c>
    </row>
    <row r="1208" spans="8:10" x14ac:dyDescent="0.3">
      <c r="H1208" t="s">
        <v>7</v>
      </c>
      <c r="I1208">
        <v>17875</v>
      </c>
      <c r="J1208" t="s">
        <v>43</v>
      </c>
    </row>
    <row r="1209" spans="8:10" x14ac:dyDescent="0.3">
      <c r="H1209" t="s">
        <v>7</v>
      </c>
      <c r="I1209">
        <v>5087</v>
      </c>
      <c r="J1209" t="s">
        <v>43</v>
      </c>
    </row>
    <row r="1210" spans="8:10" x14ac:dyDescent="0.3">
      <c r="H1210" t="s">
        <v>7</v>
      </c>
      <c r="I1210">
        <v>5561</v>
      </c>
      <c r="J1210" t="s">
        <v>43</v>
      </c>
    </row>
    <row r="1211" spans="8:10" x14ac:dyDescent="0.3">
      <c r="H1211" t="s">
        <v>7</v>
      </c>
      <c r="I1211">
        <v>9888</v>
      </c>
      <c r="J1211" t="s">
        <v>43</v>
      </c>
    </row>
    <row r="1212" spans="8:10" x14ac:dyDescent="0.3">
      <c r="H1212" t="s">
        <v>7</v>
      </c>
      <c r="I1212">
        <v>8628</v>
      </c>
      <c r="J1212" t="s">
        <v>43</v>
      </c>
    </row>
    <row r="1213" spans="8:10" x14ac:dyDescent="0.3">
      <c r="H1213" t="s">
        <v>7</v>
      </c>
      <c r="I1213">
        <v>2858</v>
      </c>
      <c r="J1213" t="s">
        <v>43</v>
      </c>
    </row>
    <row r="1214" spans="8:10" x14ac:dyDescent="0.3">
      <c r="H1214" t="s">
        <v>7</v>
      </c>
      <c r="I1214">
        <v>5204</v>
      </c>
      <c r="J1214" t="s">
        <v>43</v>
      </c>
    </row>
    <row r="1215" spans="8:10" x14ac:dyDescent="0.3">
      <c r="H1215" t="s">
        <v>7</v>
      </c>
      <c r="I1215">
        <v>4105</v>
      </c>
      <c r="J1215" t="s">
        <v>43</v>
      </c>
    </row>
    <row r="1216" spans="8:10" x14ac:dyDescent="0.3">
      <c r="H1216" t="s">
        <v>7</v>
      </c>
      <c r="I1216">
        <v>13341</v>
      </c>
      <c r="J1216" t="s">
        <v>43</v>
      </c>
    </row>
    <row r="1217" spans="8:10" x14ac:dyDescent="0.3">
      <c r="H1217" t="s">
        <v>7</v>
      </c>
      <c r="I1217">
        <v>5677</v>
      </c>
      <c r="J1217" t="s">
        <v>43</v>
      </c>
    </row>
    <row r="1218" spans="8:10" x14ac:dyDescent="0.3">
      <c r="H1218" t="s">
        <v>7</v>
      </c>
      <c r="I1218">
        <v>4440</v>
      </c>
      <c r="J1218" t="s">
        <v>43</v>
      </c>
    </row>
    <row r="1219" spans="8:10" x14ac:dyDescent="0.3">
      <c r="H1219" t="s">
        <v>7</v>
      </c>
      <c r="I1219">
        <v>3067</v>
      </c>
      <c r="J1219" t="s">
        <v>43</v>
      </c>
    </row>
    <row r="1220" spans="8:10" x14ac:dyDescent="0.3">
      <c r="H1220" t="s">
        <v>7</v>
      </c>
      <c r="I1220">
        <v>2269</v>
      </c>
      <c r="J1220" t="s">
        <v>43</v>
      </c>
    </row>
    <row r="1221" spans="8:10" x14ac:dyDescent="0.3">
      <c r="H1221" t="s">
        <v>7</v>
      </c>
      <c r="I1221">
        <v>10422</v>
      </c>
      <c r="J1221" t="s">
        <v>43</v>
      </c>
    </row>
    <row r="1222" spans="8:10" x14ac:dyDescent="0.3">
      <c r="H1222" t="s">
        <v>7</v>
      </c>
      <c r="I1222">
        <v>4907</v>
      </c>
      <c r="J1222" t="s">
        <v>43</v>
      </c>
    </row>
    <row r="1223" spans="8:10" x14ac:dyDescent="0.3">
      <c r="H1223" t="s">
        <v>7</v>
      </c>
      <c r="I1223">
        <v>3482</v>
      </c>
      <c r="J1223" t="s">
        <v>43</v>
      </c>
    </row>
    <row r="1224" spans="8:10" x14ac:dyDescent="0.3">
      <c r="H1224" t="s">
        <v>7</v>
      </c>
      <c r="I1224">
        <v>2380</v>
      </c>
      <c r="J1224" t="s">
        <v>43</v>
      </c>
    </row>
    <row r="1225" spans="8:10" x14ac:dyDescent="0.3">
      <c r="H1225" t="s">
        <v>7</v>
      </c>
      <c r="I1225">
        <v>7644</v>
      </c>
      <c r="J1225" t="s">
        <v>43</v>
      </c>
    </row>
    <row r="1226" spans="8:10" x14ac:dyDescent="0.3">
      <c r="H1226" t="s">
        <v>7</v>
      </c>
      <c r="I1226">
        <v>6712</v>
      </c>
      <c r="J1226" t="s">
        <v>43</v>
      </c>
    </row>
    <row r="1227" spans="8:10" x14ac:dyDescent="0.3">
      <c r="H1227" t="s">
        <v>7</v>
      </c>
      <c r="I1227">
        <v>5406</v>
      </c>
      <c r="J1227" t="s">
        <v>43</v>
      </c>
    </row>
    <row r="1228" spans="8:10" x14ac:dyDescent="0.3">
      <c r="H1228" t="s">
        <v>7</v>
      </c>
      <c r="I1228">
        <v>8938</v>
      </c>
      <c r="J1228" t="s">
        <v>43</v>
      </c>
    </row>
    <row r="1229" spans="8:10" x14ac:dyDescent="0.3">
      <c r="H1229" t="s">
        <v>7</v>
      </c>
      <c r="I1229">
        <v>5343</v>
      </c>
      <c r="J1229" t="s">
        <v>43</v>
      </c>
    </row>
    <row r="1230" spans="8:10" x14ac:dyDescent="0.3">
      <c r="H1230" t="s">
        <v>7</v>
      </c>
      <c r="I1230">
        <v>6652</v>
      </c>
      <c r="J1230" t="s">
        <v>43</v>
      </c>
    </row>
    <row r="1231" spans="8:10" x14ac:dyDescent="0.3">
      <c r="H1231" t="s">
        <v>7</v>
      </c>
      <c r="I1231">
        <v>4850</v>
      </c>
      <c r="J1231" t="s">
        <v>43</v>
      </c>
    </row>
    <row r="1232" spans="8:10" x14ac:dyDescent="0.3">
      <c r="H1232" t="s">
        <v>7</v>
      </c>
      <c r="I1232">
        <v>12031</v>
      </c>
      <c r="J1232" t="s">
        <v>43</v>
      </c>
    </row>
    <row r="1233" spans="8:10" x14ac:dyDescent="0.3">
      <c r="H1233" t="s">
        <v>7</v>
      </c>
      <c r="I1233">
        <v>2966</v>
      </c>
      <c r="J1233" t="s">
        <v>43</v>
      </c>
    </row>
    <row r="1234" spans="8:10" x14ac:dyDescent="0.3">
      <c r="H1234" t="s">
        <v>7</v>
      </c>
      <c r="I1234">
        <v>5390</v>
      </c>
      <c r="J1234" t="s">
        <v>43</v>
      </c>
    </row>
    <row r="1235" spans="8:10" x14ac:dyDescent="0.3">
      <c r="H1235" t="s">
        <v>3</v>
      </c>
      <c r="I1235">
        <v>2073</v>
      </c>
      <c r="J1235" t="s">
        <v>15</v>
      </c>
    </row>
    <row r="1236" spans="8:10" x14ac:dyDescent="0.3">
      <c r="H1236" t="s">
        <v>3</v>
      </c>
      <c r="I1236">
        <v>2564</v>
      </c>
      <c r="J1236" t="s">
        <v>15</v>
      </c>
    </row>
    <row r="1237" spans="8:10" x14ac:dyDescent="0.3">
      <c r="H1237" t="s">
        <v>3</v>
      </c>
      <c r="I1237">
        <v>9950</v>
      </c>
      <c r="J1237" t="s">
        <v>15</v>
      </c>
    </row>
    <row r="1238" spans="8:10" x14ac:dyDescent="0.3">
      <c r="H1238" t="s">
        <v>3</v>
      </c>
      <c r="I1238">
        <v>2741</v>
      </c>
      <c r="J1238" t="s">
        <v>15</v>
      </c>
    </row>
    <row r="1239" spans="8:10" x14ac:dyDescent="0.3">
      <c r="H1239" t="s">
        <v>3</v>
      </c>
      <c r="I1239">
        <v>10482</v>
      </c>
      <c r="J1239" t="s">
        <v>15</v>
      </c>
    </row>
    <row r="1240" spans="8:10" x14ac:dyDescent="0.3">
      <c r="H1240" t="s">
        <v>3</v>
      </c>
      <c r="I1240">
        <v>2742</v>
      </c>
      <c r="J1240" t="s">
        <v>15</v>
      </c>
    </row>
    <row r="1241" spans="8:10" x14ac:dyDescent="0.3">
      <c r="H1241" t="s">
        <v>3</v>
      </c>
      <c r="I1241">
        <v>1555</v>
      </c>
      <c r="J1241" t="s">
        <v>15</v>
      </c>
    </row>
    <row r="1242" spans="8:10" x14ac:dyDescent="0.3">
      <c r="H1242" t="s">
        <v>3</v>
      </c>
      <c r="I1242">
        <v>2180</v>
      </c>
      <c r="J1242" t="s">
        <v>15</v>
      </c>
    </row>
    <row r="1243" spans="8:10" x14ac:dyDescent="0.3">
      <c r="H1243" t="s">
        <v>3</v>
      </c>
      <c r="I1243">
        <v>2148</v>
      </c>
      <c r="J1243" t="s">
        <v>15</v>
      </c>
    </row>
    <row r="1244" spans="8:10" x14ac:dyDescent="0.3">
      <c r="H1244" t="s">
        <v>3</v>
      </c>
      <c r="I1244">
        <v>2956</v>
      </c>
      <c r="J1244" t="s">
        <v>15</v>
      </c>
    </row>
    <row r="1245" spans="8:10" x14ac:dyDescent="0.3">
      <c r="H1245" t="s">
        <v>3</v>
      </c>
      <c r="I1245">
        <v>2335</v>
      </c>
      <c r="J1245" t="s">
        <v>15</v>
      </c>
    </row>
    <row r="1246" spans="8:10" x14ac:dyDescent="0.3">
      <c r="H1246" t="s">
        <v>3</v>
      </c>
      <c r="I1246">
        <v>2863</v>
      </c>
      <c r="J1246" t="s">
        <v>15</v>
      </c>
    </row>
    <row r="1247" spans="8:10" x14ac:dyDescent="0.3">
      <c r="H1247" t="s">
        <v>3</v>
      </c>
      <c r="I1247">
        <v>2090</v>
      </c>
      <c r="J1247" t="s">
        <v>44</v>
      </c>
    </row>
    <row r="1248" spans="8:10" x14ac:dyDescent="0.3">
      <c r="H1248" t="s">
        <v>3</v>
      </c>
      <c r="I1248">
        <v>2028</v>
      </c>
      <c r="J1248" t="s">
        <v>44</v>
      </c>
    </row>
    <row r="1249" spans="8:10" x14ac:dyDescent="0.3">
      <c r="H1249" t="s">
        <v>3</v>
      </c>
      <c r="I1249">
        <v>2960</v>
      </c>
      <c r="J1249" t="s">
        <v>44</v>
      </c>
    </row>
    <row r="1250" spans="8:10" x14ac:dyDescent="0.3">
      <c r="H1250" t="s">
        <v>3</v>
      </c>
      <c r="I1250">
        <v>3919</v>
      </c>
      <c r="J1250" t="s">
        <v>44</v>
      </c>
    </row>
    <row r="1251" spans="8:10" x14ac:dyDescent="0.3">
      <c r="H1251" t="s">
        <v>3</v>
      </c>
      <c r="I1251">
        <v>2293</v>
      </c>
      <c r="J1251" t="s">
        <v>44</v>
      </c>
    </row>
    <row r="1252" spans="8:10" x14ac:dyDescent="0.3">
      <c r="H1252" t="s">
        <v>3</v>
      </c>
      <c r="I1252">
        <v>2293</v>
      </c>
      <c r="J1252" t="s">
        <v>44</v>
      </c>
    </row>
    <row r="1253" spans="8:10" x14ac:dyDescent="0.3">
      <c r="H1253" t="s">
        <v>3</v>
      </c>
      <c r="I1253">
        <v>19545</v>
      </c>
      <c r="J1253" t="s">
        <v>44</v>
      </c>
    </row>
    <row r="1254" spans="8:10" x14ac:dyDescent="0.3">
      <c r="H1254" t="s">
        <v>3</v>
      </c>
      <c r="I1254">
        <v>5381</v>
      </c>
      <c r="J1254" t="s">
        <v>44</v>
      </c>
    </row>
    <row r="1255" spans="8:10" x14ac:dyDescent="0.3">
      <c r="H1255" t="s">
        <v>3</v>
      </c>
      <c r="I1255">
        <v>3441</v>
      </c>
      <c r="J1255" t="s">
        <v>44</v>
      </c>
    </row>
    <row r="1256" spans="8:10" x14ac:dyDescent="0.3">
      <c r="H1256" t="s">
        <v>3</v>
      </c>
      <c r="I1256">
        <v>3388</v>
      </c>
      <c r="J1256" t="s">
        <v>44</v>
      </c>
    </row>
    <row r="1257" spans="8:10" x14ac:dyDescent="0.3">
      <c r="H1257" t="s">
        <v>3</v>
      </c>
      <c r="I1257">
        <v>2926</v>
      </c>
      <c r="J1257" t="s">
        <v>44</v>
      </c>
    </row>
    <row r="1258" spans="8:10" x14ac:dyDescent="0.3">
      <c r="H1258" t="s">
        <v>3</v>
      </c>
      <c r="I1258">
        <v>6074</v>
      </c>
      <c r="J1258" t="s">
        <v>44</v>
      </c>
    </row>
    <row r="1259" spans="8:10" x14ac:dyDescent="0.3">
      <c r="H1259" t="s">
        <v>3</v>
      </c>
      <c r="I1259">
        <v>4963</v>
      </c>
      <c r="J1259" t="s">
        <v>44</v>
      </c>
    </row>
    <row r="1260" spans="8:10" x14ac:dyDescent="0.3">
      <c r="H1260" t="s">
        <v>3</v>
      </c>
      <c r="I1260">
        <v>10312</v>
      </c>
      <c r="J1260" t="s">
        <v>44</v>
      </c>
    </row>
    <row r="1261" spans="8:10" x14ac:dyDescent="0.3">
      <c r="H1261" t="s">
        <v>3</v>
      </c>
      <c r="I1261">
        <v>10650</v>
      </c>
      <c r="J1261" t="s">
        <v>44</v>
      </c>
    </row>
    <row r="1262" spans="8:10" x14ac:dyDescent="0.3">
      <c r="H1262" t="s">
        <v>3</v>
      </c>
      <c r="I1262">
        <v>4200</v>
      </c>
      <c r="J1262" t="s">
        <v>44</v>
      </c>
    </row>
    <row r="1263" spans="8:10" x14ac:dyDescent="0.3">
      <c r="H1263" t="s">
        <v>3</v>
      </c>
      <c r="I1263">
        <v>1102</v>
      </c>
      <c r="J1263" t="s">
        <v>44</v>
      </c>
    </row>
    <row r="1264" spans="8:10" x14ac:dyDescent="0.3">
      <c r="H1264" t="s">
        <v>3</v>
      </c>
      <c r="I1264">
        <v>5916</v>
      </c>
      <c r="J1264" t="s">
        <v>44</v>
      </c>
    </row>
    <row r="1265" spans="8:10" x14ac:dyDescent="0.3">
      <c r="H1265" t="s">
        <v>3</v>
      </c>
      <c r="I1265">
        <v>6673</v>
      </c>
      <c r="J1265" t="s">
        <v>44</v>
      </c>
    </row>
    <row r="1266" spans="8:10" x14ac:dyDescent="0.3">
      <c r="H1266" t="s">
        <v>3</v>
      </c>
      <c r="I1266">
        <v>2657</v>
      </c>
      <c r="J1266" t="s">
        <v>44</v>
      </c>
    </row>
    <row r="1267" spans="8:10" x14ac:dyDescent="0.3">
      <c r="H1267" t="s">
        <v>3</v>
      </c>
      <c r="I1267">
        <v>2058</v>
      </c>
      <c r="J1267" t="s">
        <v>44</v>
      </c>
    </row>
    <row r="1268" spans="8:10" x14ac:dyDescent="0.3">
      <c r="H1268" t="s">
        <v>3</v>
      </c>
      <c r="I1268">
        <v>2389</v>
      </c>
      <c r="J1268" t="s">
        <v>44</v>
      </c>
    </row>
    <row r="1269" spans="8:10" x14ac:dyDescent="0.3">
      <c r="H1269" t="s">
        <v>3</v>
      </c>
      <c r="I1269">
        <v>2436</v>
      </c>
      <c r="J1269" t="s">
        <v>44</v>
      </c>
    </row>
    <row r="1270" spans="8:10" x14ac:dyDescent="0.3">
      <c r="H1270" t="s">
        <v>3</v>
      </c>
      <c r="I1270">
        <v>2707</v>
      </c>
      <c r="J1270" t="s">
        <v>44</v>
      </c>
    </row>
    <row r="1271" spans="8:10" x14ac:dyDescent="0.3">
      <c r="H1271" t="s">
        <v>3</v>
      </c>
      <c r="I1271">
        <v>3730</v>
      </c>
      <c r="J1271" t="s">
        <v>44</v>
      </c>
    </row>
    <row r="1272" spans="8:10" x14ac:dyDescent="0.3">
      <c r="H1272" t="s">
        <v>3</v>
      </c>
      <c r="I1272">
        <v>10048</v>
      </c>
      <c r="J1272" t="s">
        <v>44</v>
      </c>
    </row>
    <row r="1273" spans="8:10" x14ac:dyDescent="0.3">
      <c r="H1273" t="s">
        <v>3</v>
      </c>
      <c r="I1273">
        <v>3479</v>
      </c>
      <c r="J1273" t="s">
        <v>44</v>
      </c>
    </row>
    <row r="1274" spans="8:10" x14ac:dyDescent="0.3">
      <c r="H1274" t="s">
        <v>3</v>
      </c>
      <c r="I1274">
        <v>3485</v>
      </c>
      <c r="J1274" t="s">
        <v>44</v>
      </c>
    </row>
    <row r="1275" spans="8:10" x14ac:dyDescent="0.3">
      <c r="H1275" t="s">
        <v>3</v>
      </c>
      <c r="I1275">
        <v>11849</v>
      </c>
      <c r="J1275" t="s">
        <v>44</v>
      </c>
    </row>
    <row r="1276" spans="8:10" x14ac:dyDescent="0.3">
      <c r="H1276" t="s">
        <v>3</v>
      </c>
      <c r="I1276">
        <v>3161</v>
      </c>
      <c r="J1276" t="s">
        <v>44</v>
      </c>
    </row>
    <row r="1277" spans="8:10" x14ac:dyDescent="0.3">
      <c r="H1277" t="s">
        <v>3</v>
      </c>
      <c r="I1277">
        <v>2373</v>
      </c>
      <c r="J1277" t="s">
        <v>44</v>
      </c>
    </row>
    <row r="1278" spans="8:10" x14ac:dyDescent="0.3">
      <c r="H1278" t="s">
        <v>3</v>
      </c>
      <c r="I1278">
        <v>1420</v>
      </c>
      <c r="J1278" t="s">
        <v>44</v>
      </c>
    </row>
    <row r="1279" spans="8:10" x14ac:dyDescent="0.3">
      <c r="H1279" t="s">
        <v>3</v>
      </c>
      <c r="I1279">
        <v>4941</v>
      </c>
      <c r="J1279" t="s">
        <v>44</v>
      </c>
    </row>
    <row r="1280" spans="8:10" x14ac:dyDescent="0.3">
      <c r="H1280" t="s">
        <v>3</v>
      </c>
      <c r="I1280">
        <v>3464</v>
      </c>
      <c r="J1280" t="s">
        <v>44</v>
      </c>
    </row>
    <row r="1281" spans="8:10" x14ac:dyDescent="0.3">
      <c r="H1281" t="s">
        <v>3</v>
      </c>
      <c r="I1281">
        <v>2119</v>
      </c>
      <c r="J1281" t="s">
        <v>44</v>
      </c>
    </row>
    <row r="1282" spans="8:10" x14ac:dyDescent="0.3">
      <c r="H1282" t="s">
        <v>3</v>
      </c>
      <c r="I1282">
        <v>3102</v>
      </c>
      <c r="J1282" t="s">
        <v>44</v>
      </c>
    </row>
    <row r="1283" spans="8:10" x14ac:dyDescent="0.3">
      <c r="H1283" t="s">
        <v>3</v>
      </c>
      <c r="I1283">
        <v>2285</v>
      </c>
      <c r="J1283" t="s">
        <v>44</v>
      </c>
    </row>
    <row r="1284" spans="8:10" x14ac:dyDescent="0.3">
      <c r="H1284" t="s">
        <v>3</v>
      </c>
      <c r="I1284">
        <v>4031</v>
      </c>
      <c r="J1284" t="s">
        <v>44</v>
      </c>
    </row>
    <row r="1285" spans="8:10" x14ac:dyDescent="0.3">
      <c r="H1285" t="s">
        <v>3</v>
      </c>
      <c r="I1285">
        <v>2546</v>
      </c>
      <c r="J1285" t="s">
        <v>44</v>
      </c>
    </row>
    <row r="1286" spans="8:10" x14ac:dyDescent="0.3">
      <c r="H1286" t="s">
        <v>3</v>
      </c>
      <c r="I1286">
        <v>13610</v>
      </c>
      <c r="J1286" t="s">
        <v>44</v>
      </c>
    </row>
    <row r="1287" spans="8:10" x14ac:dyDescent="0.3">
      <c r="H1287" t="s">
        <v>3</v>
      </c>
      <c r="I1287">
        <v>3408</v>
      </c>
      <c r="J1287" t="s">
        <v>44</v>
      </c>
    </row>
    <row r="1288" spans="8:10" x14ac:dyDescent="0.3">
      <c r="H1288" t="s">
        <v>3</v>
      </c>
      <c r="I1288">
        <v>9824</v>
      </c>
      <c r="J1288" t="s">
        <v>44</v>
      </c>
    </row>
    <row r="1289" spans="8:10" x14ac:dyDescent="0.3">
      <c r="H1289" t="s">
        <v>3</v>
      </c>
      <c r="I1289">
        <v>3894</v>
      </c>
      <c r="J1289" t="s">
        <v>44</v>
      </c>
    </row>
    <row r="1290" spans="8:10" x14ac:dyDescent="0.3">
      <c r="H1290" t="s">
        <v>3</v>
      </c>
      <c r="I1290">
        <v>2340</v>
      </c>
      <c r="J1290" t="s">
        <v>44</v>
      </c>
    </row>
    <row r="1291" spans="8:10" x14ac:dyDescent="0.3">
      <c r="H1291" t="s">
        <v>3</v>
      </c>
      <c r="I1291">
        <v>2886</v>
      </c>
      <c r="J1291" t="s">
        <v>44</v>
      </c>
    </row>
    <row r="1292" spans="8:10" x14ac:dyDescent="0.3">
      <c r="H1292" t="s">
        <v>3</v>
      </c>
      <c r="I1292">
        <v>1009</v>
      </c>
      <c r="J1292" t="s">
        <v>44</v>
      </c>
    </row>
    <row r="1293" spans="8:10" x14ac:dyDescent="0.3">
      <c r="H1293" t="s">
        <v>3</v>
      </c>
      <c r="I1293">
        <v>3348</v>
      </c>
      <c r="J1293" t="s">
        <v>44</v>
      </c>
    </row>
    <row r="1294" spans="8:10" x14ac:dyDescent="0.3">
      <c r="H1294" t="s">
        <v>3</v>
      </c>
      <c r="I1294">
        <v>2216</v>
      </c>
      <c r="J1294" t="s">
        <v>44</v>
      </c>
    </row>
    <row r="1295" spans="8:10" x14ac:dyDescent="0.3">
      <c r="H1295" t="s">
        <v>3</v>
      </c>
      <c r="I1295">
        <v>2759</v>
      </c>
      <c r="J1295" t="s">
        <v>44</v>
      </c>
    </row>
    <row r="1296" spans="8:10" x14ac:dyDescent="0.3">
      <c r="H1296" t="s">
        <v>3</v>
      </c>
      <c r="I1296">
        <v>2686</v>
      </c>
      <c r="J1296" t="s">
        <v>44</v>
      </c>
    </row>
    <row r="1297" spans="8:10" x14ac:dyDescent="0.3">
      <c r="H1297" t="s">
        <v>3</v>
      </c>
      <c r="I1297">
        <v>19859</v>
      </c>
      <c r="J1297" t="s">
        <v>44</v>
      </c>
    </row>
    <row r="1298" spans="8:10" x14ac:dyDescent="0.3">
      <c r="H1298" t="s">
        <v>3</v>
      </c>
      <c r="I1298">
        <v>1601</v>
      </c>
      <c r="J1298" t="s">
        <v>44</v>
      </c>
    </row>
    <row r="1299" spans="8:10" x14ac:dyDescent="0.3">
      <c r="H1299" t="s">
        <v>3</v>
      </c>
      <c r="I1299">
        <v>2319</v>
      </c>
      <c r="J1299" t="s">
        <v>44</v>
      </c>
    </row>
    <row r="1300" spans="8:10" x14ac:dyDescent="0.3">
      <c r="H1300" t="s">
        <v>3</v>
      </c>
      <c r="I1300">
        <v>19246</v>
      </c>
      <c r="J1300" t="s">
        <v>44</v>
      </c>
    </row>
    <row r="1301" spans="8:10" x14ac:dyDescent="0.3">
      <c r="H1301" t="s">
        <v>3</v>
      </c>
      <c r="I1301">
        <v>4382</v>
      </c>
      <c r="J1301" t="s">
        <v>44</v>
      </c>
    </row>
    <row r="1302" spans="8:10" x14ac:dyDescent="0.3">
      <c r="H1302" t="s">
        <v>3</v>
      </c>
      <c r="I1302">
        <v>2366</v>
      </c>
      <c r="J1302" t="s">
        <v>44</v>
      </c>
    </row>
    <row r="1303" spans="8:10" x14ac:dyDescent="0.3">
      <c r="H1303" t="s">
        <v>3</v>
      </c>
      <c r="I1303">
        <v>2022</v>
      </c>
      <c r="J1303" t="s">
        <v>44</v>
      </c>
    </row>
    <row r="1304" spans="8:10" x14ac:dyDescent="0.3">
      <c r="H1304" t="s">
        <v>3</v>
      </c>
      <c r="I1304">
        <v>2795</v>
      </c>
      <c r="J1304" t="s">
        <v>44</v>
      </c>
    </row>
    <row r="1305" spans="8:10" x14ac:dyDescent="0.3">
      <c r="H1305" t="s">
        <v>3</v>
      </c>
      <c r="I1305">
        <v>2380</v>
      </c>
      <c r="J1305" t="s">
        <v>44</v>
      </c>
    </row>
    <row r="1306" spans="8:10" x14ac:dyDescent="0.3">
      <c r="H1306" t="s">
        <v>3</v>
      </c>
      <c r="I1306">
        <v>2693</v>
      </c>
      <c r="J1306" t="s">
        <v>44</v>
      </c>
    </row>
    <row r="1307" spans="8:10" x14ac:dyDescent="0.3">
      <c r="H1307" t="s">
        <v>3</v>
      </c>
      <c r="I1307">
        <v>4171</v>
      </c>
      <c r="J1307" t="s">
        <v>44</v>
      </c>
    </row>
    <row r="1308" spans="8:10" x14ac:dyDescent="0.3">
      <c r="H1308" t="s">
        <v>3</v>
      </c>
      <c r="I1308">
        <v>2778</v>
      </c>
      <c r="J1308" t="s">
        <v>44</v>
      </c>
    </row>
    <row r="1309" spans="8:10" x14ac:dyDescent="0.3">
      <c r="H1309" t="s">
        <v>3</v>
      </c>
      <c r="I1309">
        <v>2404</v>
      </c>
      <c r="J1309" t="s">
        <v>44</v>
      </c>
    </row>
    <row r="1310" spans="8:10" x14ac:dyDescent="0.3">
      <c r="H1310" t="s">
        <v>3</v>
      </c>
      <c r="I1310">
        <v>2973</v>
      </c>
      <c r="J1310" t="s">
        <v>44</v>
      </c>
    </row>
    <row r="1311" spans="8:10" x14ac:dyDescent="0.3">
      <c r="H1311" t="s">
        <v>3</v>
      </c>
      <c r="I1311">
        <v>2479</v>
      </c>
      <c r="J1311" t="s">
        <v>44</v>
      </c>
    </row>
    <row r="1312" spans="8:10" x14ac:dyDescent="0.3">
      <c r="H1312" t="s">
        <v>3</v>
      </c>
      <c r="I1312">
        <v>2321</v>
      </c>
      <c r="J1312" t="s">
        <v>44</v>
      </c>
    </row>
    <row r="1313" spans="8:10" x14ac:dyDescent="0.3">
      <c r="H1313" t="s">
        <v>3</v>
      </c>
      <c r="I1313">
        <v>2404</v>
      </c>
      <c r="J1313" t="s">
        <v>44</v>
      </c>
    </row>
    <row r="1314" spans="8:10" x14ac:dyDescent="0.3">
      <c r="H1314" t="s">
        <v>3</v>
      </c>
      <c r="I1314">
        <v>2132</v>
      </c>
      <c r="J1314" t="s">
        <v>44</v>
      </c>
    </row>
    <row r="1315" spans="8:10" x14ac:dyDescent="0.3">
      <c r="H1315" t="s">
        <v>3</v>
      </c>
      <c r="I1315">
        <v>3743</v>
      </c>
      <c r="J1315" t="s">
        <v>44</v>
      </c>
    </row>
    <row r="1316" spans="8:10" x14ac:dyDescent="0.3">
      <c r="H1316" t="s">
        <v>3</v>
      </c>
      <c r="I1316">
        <v>2600</v>
      </c>
      <c r="J1316" t="s">
        <v>44</v>
      </c>
    </row>
    <row r="1317" spans="8:10" x14ac:dyDescent="0.3">
      <c r="H1317" t="s">
        <v>3</v>
      </c>
      <c r="I1317">
        <v>2422</v>
      </c>
      <c r="J1317" t="s">
        <v>44</v>
      </c>
    </row>
    <row r="1318" spans="8:10" x14ac:dyDescent="0.3">
      <c r="H1318" t="s">
        <v>3</v>
      </c>
      <c r="I1318">
        <v>4777</v>
      </c>
      <c r="J1318" t="s">
        <v>44</v>
      </c>
    </row>
    <row r="1319" spans="8:10" x14ac:dyDescent="0.3">
      <c r="H1319" t="s">
        <v>3</v>
      </c>
      <c r="I1319">
        <v>2743</v>
      </c>
      <c r="J1319" t="s">
        <v>44</v>
      </c>
    </row>
    <row r="1320" spans="8:10" x14ac:dyDescent="0.3">
      <c r="H1320" t="s">
        <v>3</v>
      </c>
      <c r="I1320">
        <v>4834</v>
      </c>
      <c r="J1320" t="s">
        <v>44</v>
      </c>
    </row>
    <row r="1321" spans="8:10" x14ac:dyDescent="0.3">
      <c r="H1321" t="s">
        <v>3</v>
      </c>
      <c r="I1321">
        <v>2042</v>
      </c>
      <c r="J1321" t="s">
        <v>44</v>
      </c>
    </row>
    <row r="1322" spans="8:10" x14ac:dyDescent="0.3">
      <c r="H1322" t="s">
        <v>3</v>
      </c>
      <c r="I1322">
        <v>1416</v>
      </c>
      <c r="J1322" t="s">
        <v>44</v>
      </c>
    </row>
    <row r="1323" spans="8:10" x14ac:dyDescent="0.3">
      <c r="H1323" t="s">
        <v>3</v>
      </c>
      <c r="I1323">
        <v>2461</v>
      </c>
      <c r="J1323" t="s">
        <v>44</v>
      </c>
    </row>
    <row r="1324" spans="8:10" x14ac:dyDescent="0.3">
      <c r="H1324" t="s">
        <v>3</v>
      </c>
      <c r="I1324">
        <v>8722</v>
      </c>
      <c r="J1324" t="s">
        <v>44</v>
      </c>
    </row>
    <row r="1325" spans="8:10" x14ac:dyDescent="0.3">
      <c r="H1325" t="s">
        <v>3</v>
      </c>
      <c r="I1325">
        <v>4508</v>
      </c>
      <c r="J1325" t="s">
        <v>44</v>
      </c>
    </row>
    <row r="1326" spans="8:10" x14ac:dyDescent="0.3">
      <c r="H1326" t="s">
        <v>3</v>
      </c>
      <c r="I1326">
        <v>3691</v>
      </c>
      <c r="J1326" t="s">
        <v>44</v>
      </c>
    </row>
    <row r="1327" spans="8:10" x14ac:dyDescent="0.3">
      <c r="H1327" t="s">
        <v>3</v>
      </c>
      <c r="I1327">
        <v>2377</v>
      </c>
      <c r="J1327" t="s">
        <v>44</v>
      </c>
    </row>
    <row r="1328" spans="8:10" x14ac:dyDescent="0.3">
      <c r="H1328" t="s">
        <v>3</v>
      </c>
      <c r="I1328">
        <v>2313</v>
      </c>
      <c r="J1328" t="s">
        <v>44</v>
      </c>
    </row>
    <row r="1329" spans="8:10" x14ac:dyDescent="0.3">
      <c r="H1329" t="s">
        <v>3</v>
      </c>
      <c r="I1329">
        <v>2596</v>
      </c>
      <c r="J1329" t="s">
        <v>44</v>
      </c>
    </row>
    <row r="1330" spans="8:10" x14ac:dyDescent="0.3">
      <c r="H1330" t="s">
        <v>3</v>
      </c>
      <c r="I1330">
        <v>12169</v>
      </c>
      <c r="J1330" t="s">
        <v>44</v>
      </c>
    </row>
    <row r="1331" spans="8:10" x14ac:dyDescent="0.3">
      <c r="H1331" t="s">
        <v>3</v>
      </c>
      <c r="I1331">
        <v>1904</v>
      </c>
      <c r="J1331" t="s">
        <v>44</v>
      </c>
    </row>
    <row r="1332" spans="8:10" x14ac:dyDescent="0.3">
      <c r="H1332" t="s">
        <v>3</v>
      </c>
      <c r="I1332">
        <v>2610</v>
      </c>
      <c r="J1332" t="s">
        <v>44</v>
      </c>
    </row>
    <row r="1333" spans="8:10" x14ac:dyDescent="0.3">
      <c r="H1333" t="s">
        <v>3</v>
      </c>
      <c r="I1333">
        <v>2515</v>
      </c>
      <c r="J1333" t="s">
        <v>44</v>
      </c>
    </row>
    <row r="1334" spans="8:10" x14ac:dyDescent="0.3">
      <c r="H1334" t="s">
        <v>3</v>
      </c>
      <c r="I1334">
        <v>2936</v>
      </c>
      <c r="J1334" t="s">
        <v>44</v>
      </c>
    </row>
    <row r="1335" spans="8:10" x14ac:dyDescent="0.3">
      <c r="H1335" t="s">
        <v>3</v>
      </c>
      <c r="I1335">
        <v>2853</v>
      </c>
      <c r="J1335" t="s">
        <v>44</v>
      </c>
    </row>
    <row r="1336" spans="8:10" x14ac:dyDescent="0.3">
      <c r="H1336" t="s">
        <v>3</v>
      </c>
      <c r="I1336">
        <v>2107</v>
      </c>
      <c r="J1336" t="s">
        <v>44</v>
      </c>
    </row>
    <row r="1337" spans="8:10" x14ac:dyDescent="0.3">
      <c r="H1337" t="s">
        <v>3</v>
      </c>
      <c r="I1337">
        <v>2210</v>
      </c>
      <c r="J1337" t="s">
        <v>44</v>
      </c>
    </row>
    <row r="1338" spans="8:10" x14ac:dyDescent="0.3">
      <c r="H1338" t="s">
        <v>3</v>
      </c>
      <c r="I1338">
        <v>1859</v>
      </c>
      <c r="J1338" t="s">
        <v>44</v>
      </c>
    </row>
    <row r="1339" spans="8:10" x14ac:dyDescent="0.3">
      <c r="H1339" t="s">
        <v>3</v>
      </c>
      <c r="I1339">
        <v>2625</v>
      </c>
      <c r="J1339" t="s">
        <v>44</v>
      </c>
    </row>
    <row r="1340" spans="8:10" x14ac:dyDescent="0.3">
      <c r="H1340" t="s">
        <v>3</v>
      </c>
      <c r="I1340">
        <v>7978</v>
      </c>
      <c r="J1340" t="s">
        <v>44</v>
      </c>
    </row>
    <row r="1341" spans="8:10" x14ac:dyDescent="0.3">
      <c r="H1341" t="s">
        <v>3</v>
      </c>
      <c r="I1341">
        <v>3339</v>
      </c>
      <c r="J1341" t="s">
        <v>44</v>
      </c>
    </row>
    <row r="1342" spans="8:10" x14ac:dyDescent="0.3">
      <c r="H1342" t="s">
        <v>3</v>
      </c>
      <c r="I1342">
        <v>4883</v>
      </c>
      <c r="J1342" t="s">
        <v>44</v>
      </c>
    </row>
    <row r="1343" spans="8:10" x14ac:dyDescent="0.3">
      <c r="H1343" t="s">
        <v>3</v>
      </c>
      <c r="I1343">
        <v>3904</v>
      </c>
      <c r="J1343" t="s">
        <v>44</v>
      </c>
    </row>
    <row r="1344" spans="8:10" x14ac:dyDescent="0.3">
      <c r="H1344" t="s">
        <v>3</v>
      </c>
      <c r="I1344">
        <v>2362</v>
      </c>
      <c r="J1344" t="s">
        <v>44</v>
      </c>
    </row>
    <row r="1345" spans="8:10" x14ac:dyDescent="0.3">
      <c r="H1345" t="s">
        <v>3</v>
      </c>
      <c r="I1345">
        <v>10008</v>
      </c>
      <c r="J1345" t="s">
        <v>44</v>
      </c>
    </row>
    <row r="1346" spans="8:10" x14ac:dyDescent="0.3">
      <c r="H1346" t="s">
        <v>3</v>
      </c>
      <c r="I1346">
        <v>6179</v>
      </c>
      <c r="J1346" t="s">
        <v>44</v>
      </c>
    </row>
    <row r="1347" spans="8:10" x14ac:dyDescent="0.3">
      <c r="H1347" t="s">
        <v>3</v>
      </c>
      <c r="I1347">
        <v>2394</v>
      </c>
      <c r="J1347" t="s">
        <v>44</v>
      </c>
    </row>
    <row r="1348" spans="8:10" x14ac:dyDescent="0.3">
      <c r="H1348" t="s">
        <v>3</v>
      </c>
      <c r="I1348">
        <v>4284</v>
      </c>
      <c r="J1348" t="s">
        <v>44</v>
      </c>
    </row>
    <row r="1349" spans="8:10" x14ac:dyDescent="0.3">
      <c r="H1349" t="s">
        <v>3</v>
      </c>
      <c r="I1349">
        <v>7553</v>
      </c>
      <c r="J1349" t="s">
        <v>44</v>
      </c>
    </row>
    <row r="1350" spans="8:10" x14ac:dyDescent="0.3">
      <c r="H1350" t="s">
        <v>3</v>
      </c>
      <c r="I1350">
        <v>1261</v>
      </c>
      <c r="J1350" t="s">
        <v>44</v>
      </c>
    </row>
    <row r="1351" spans="8:10" x14ac:dyDescent="0.3">
      <c r="H1351" t="s">
        <v>3</v>
      </c>
      <c r="I1351">
        <v>3646</v>
      </c>
      <c r="J1351" t="s">
        <v>44</v>
      </c>
    </row>
    <row r="1352" spans="8:10" x14ac:dyDescent="0.3">
      <c r="H1352" t="s">
        <v>3</v>
      </c>
      <c r="I1352">
        <v>7446</v>
      </c>
      <c r="J1352" t="s">
        <v>44</v>
      </c>
    </row>
    <row r="1353" spans="8:10" x14ac:dyDescent="0.3">
      <c r="H1353" t="s">
        <v>3</v>
      </c>
      <c r="I1353">
        <v>3722</v>
      </c>
      <c r="J1353" t="s">
        <v>44</v>
      </c>
    </row>
    <row r="1354" spans="8:10" x14ac:dyDescent="0.3">
      <c r="H1354" t="s">
        <v>3</v>
      </c>
      <c r="I1354">
        <v>3172</v>
      </c>
      <c r="J1354" t="s">
        <v>44</v>
      </c>
    </row>
    <row r="1355" spans="8:10" x14ac:dyDescent="0.3">
      <c r="H1355" t="s">
        <v>3</v>
      </c>
      <c r="I1355">
        <v>2561</v>
      </c>
      <c r="J1355" t="s">
        <v>44</v>
      </c>
    </row>
    <row r="1356" spans="8:10" x14ac:dyDescent="0.3">
      <c r="H1356" t="s">
        <v>3</v>
      </c>
      <c r="I1356">
        <v>2362</v>
      </c>
      <c r="J1356" t="s">
        <v>44</v>
      </c>
    </row>
    <row r="1357" spans="8:10" x14ac:dyDescent="0.3">
      <c r="H1357" t="s">
        <v>3</v>
      </c>
      <c r="I1357">
        <v>2018</v>
      </c>
      <c r="J1357" t="s">
        <v>44</v>
      </c>
    </row>
    <row r="1358" spans="8:10" x14ac:dyDescent="0.3">
      <c r="H1358" t="s">
        <v>3</v>
      </c>
      <c r="I1358">
        <v>4084</v>
      </c>
      <c r="J1358" t="s">
        <v>44</v>
      </c>
    </row>
    <row r="1359" spans="8:10" x14ac:dyDescent="0.3">
      <c r="H1359" t="s">
        <v>3</v>
      </c>
      <c r="I1359">
        <v>2074</v>
      </c>
      <c r="J1359" t="s">
        <v>44</v>
      </c>
    </row>
    <row r="1360" spans="8:10" x14ac:dyDescent="0.3">
      <c r="H1360" t="s">
        <v>3</v>
      </c>
      <c r="I1360">
        <v>10169</v>
      </c>
      <c r="J1360" t="s">
        <v>44</v>
      </c>
    </row>
    <row r="1361" spans="8:10" x14ac:dyDescent="0.3">
      <c r="H1361" t="s">
        <v>3</v>
      </c>
      <c r="I1361">
        <v>4855</v>
      </c>
      <c r="J1361" t="s">
        <v>44</v>
      </c>
    </row>
    <row r="1362" spans="8:10" x14ac:dyDescent="0.3">
      <c r="H1362" t="s">
        <v>3</v>
      </c>
      <c r="I1362">
        <v>2408</v>
      </c>
      <c r="J1362" t="s">
        <v>44</v>
      </c>
    </row>
    <row r="1363" spans="8:10" x14ac:dyDescent="0.3">
      <c r="H1363" t="s">
        <v>3</v>
      </c>
      <c r="I1363">
        <v>2166</v>
      </c>
      <c r="J1363" t="s">
        <v>44</v>
      </c>
    </row>
    <row r="1364" spans="8:10" x14ac:dyDescent="0.3">
      <c r="H1364" t="s">
        <v>3</v>
      </c>
      <c r="I1364">
        <v>3989</v>
      </c>
      <c r="J1364" t="s">
        <v>44</v>
      </c>
    </row>
    <row r="1365" spans="8:10" x14ac:dyDescent="0.3">
      <c r="H1365" t="s">
        <v>3</v>
      </c>
      <c r="I1365">
        <v>1393</v>
      </c>
      <c r="J1365" t="s">
        <v>44</v>
      </c>
    </row>
    <row r="1366" spans="8:10" x14ac:dyDescent="0.3">
      <c r="H1366" t="s">
        <v>3</v>
      </c>
      <c r="I1366">
        <v>2437</v>
      </c>
      <c r="J1366" t="s">
        <v>44</v>
      </c>
    </row>
    <row r="1367" spans="8:10" x14ac:dyDescent="0.3">
      <c r="H1367" t="s">
        <v>3</v>
      </c>
      <c r="I1367">
        <v>2398</v>
      </c>
      <c r="J1367" t="s">
        <v>44</v>
      </c>
    </row>
    <row r="1368" spans="8:10" x14ac:dyDescent="0.3">
      <c r="H1368" t="s">
        <v>3</v>
      </c>
      <c r="I1368">
        <v>2342</v>
      </c>
      <c r="J1368" t="s">
        <v>44</v>
      </c>
    </row>
    <row r="1369" spans="8:10" x14ac:dyDescent="0.3">
      <c r="H1369" t="s">
        <v>3</v>
      </c>
      <c r="I1369">
        <v>5346</v>
      </c>
      <c r="J1369" t="s">
        <v>44</v>
      </c>
    </row>
    <row r="1370" spans="8:10" x14ac:dyDescent="0.3">
      <c r="H1370" t="s">
        <v>3</v>
      </c>
      <c r="I1370">
        <v>4213</v>
      </c>
      <c r="J1370" t="s">
        <v>44</v>
      </c>
    </row>
    <row r="1371" spans="8:10" x14ac:dyDescent="0.3">
      <c r="H1371" t="s">
        <v>3</v>
      </c>
      <c r="I1371">
        <v>8926</v>
      </c>
      <c r="J1371" t="s">
        <v>44</v>
      </c>
    </row>
    <row r="1372" spans="8:10" x14ac:dyDescent="0.3">
      <c r="H1372" t="s">
        <v>3</v>
      </c>
      <c r="I1372">
        <v>2439</v>
      </c>
      <c r="J1372" t="s">
        <v>44</v>
      </c>
    </row>
    <row r="1373" spans="8:10" x14ac:dyDescent="0.3">
      <c r="H1373" t="s">
        <v>3</v>
      </c>
      <c r="I1373">
        <v>2472</v>
      </c>
      <c r="J1373" t="s">
        <v>44</v>
      </c>
    </row>
    <row r="1374" spans="8:10" x14ac:dyDescent="0.3">
      <c r="H1374" t="s">
        <v>3</v>
      </c>
      <c r="I1374">
        <v>2307</v>
      </c>
      <c r="J1374" t="s">
        <v>44</v>
      </c>
    </row>
    <row r="1375" spans="8:10" x14ac:dyDescent="0.3">
      <c r="H1375" t="s">
        <v>3</v>
      </c>
      <c r="I1375">
        <v>2587</v>
      </c>
      <c r="J1375" t="s">
        <v>44</v>
      </c>
    </row>
    <row r="1376" spans="8:10" x14ac:dyDescent="0.3">
      <c r="H1376" t="s">
        <v>3</v>
      </c>
      <c r="I1376">
        <v>2432</v>
      </c>
      <c r="J1376" t="s">
        <v>44</v>
      </c>
    </row>
    <row r="1377" spans="8:10" x14ac:dyDescent="0.3">
      <c r="H1377" t="s">
        <v>3</v>
      </c>
      <c r="I1377">
        <v>2367</v>
      </c>
      <c r="J1377" t="s">
        <v>44</v>
      </c>
    </row>
    <row r="1378" spans="8:10" x14ac:dyDescent="0.3">
      <c r="H1378" t="s">
        <v>3</v>
      </c>
      <c r="I1378">
        <v>4787</v>
      </c>
      <c r="J1378" t="s">
        <v>44</v>
      </c>
    </row>
    <row r="1379" spans="8:10" x14ac:dyDescent="0.3">
      <c r="H1379" t="s">
        <v>3</v>
      </c>
      <c r="I1379">
        <v>2339</v>
      </c>
      <c r="J1379" t="s">
        <v>44</v>
      </c>
    </row>
    <row r="1380" spans="8:10" x14ac:dyDescent="0.3">
      <c r="H1380" t="s">
        <v>3</v>
      </c>
      <c r="I1380">
        <v>5993</v>
      </c>
      <c r="J1380" t="s">
        <v>43</v>
      </c>
    </row>
    <row r="1381" spans="8:10" x14ac:dyDescent="0.3">
      <c r="H1381" t="s">
        <v>3</v>
      </c>
      <c r="I1381">
        <v>3407</v>
      </c>
      <c r="J1381" t="s">
        <v>43</v>
      </c>
    </row>
    <row r="1382" spans="8:10" x14ac:dyDescent="0.3">
      <c r="H1382" t="s">
        <v>3</v>
      </c>
      <c r="I1382">
        <v>2086</v>
      </c>
      <c r="J1382" t="s">
        <v>43</v>
      </c>
    </row>
    <row r="1383" spans="8:10" x14ac:dyDescent="0.3">
      <c r="H1383" t="s">
        <v>3</v>
      </c>
      <c r="I1383">
        <v>2683</v>
      </c>
      <c r="J1383" t="s">
        <v>43</v>
      </c>
    </row>
    <row r="1384" spans="8:10" x14ac:dyDescent="0.3">
      <c r="H1384" t="s">
        <v>3</v>
      </c>
      <c r="I1384">
        <v>9619</v>
      </c>
      <c r="J1384" t="s">
        <v>43</v>
      </c>
    </row>
    <row r="1385" spans="8:10" x14ac:dyDescent="0.3">
      <c r="H1385" t="s">
        <v>3</v>
      </c>
      <c r="I1385">
        <v>5744</v>
      </c>
      <c r="J1385" t="s">
        <v>43</v>
      </c>
    </row>
    <row r="1386" spans="8:10" x14ac:dyDescent="0.3">
      <c r="H1386" t="s">
        <v>3</v>
      </c>
      <c r="I1386">
        <v>6172</v>
      </c>
      <c r="J1386" t="s">
        <v>43</v>
      </c>
    </row>
    <row r="1387" spans="8:10" x14ac:dyDescent="0.3">
      <c r="H1387" t="s">
        <v>3</v>
      </c>
      <c r="I1387">
        <v>1675</v>
      </c>
      <c r="J1387" t="s">
        <v>43</v>
      </c>
    </row>
    <row r="1388" spans="8:10" x14ac:dyDescent="0.3">
      <c r="H1388" t="s">
        <v>3</v>
      </c>
      <c r="I1388">
        <v>4559</v>
      </c>
      <c r="J1388" t="s">
        <v>43</v>
      </c>
    </row>
    <row r="1389" spans="8:10" x14ac:dyDescent="0.3">
      <c r="H1389" t="s">
        <v>3</v>
      </c>
      <c r="I1389">
        <v>2325</v>
      </c>
      <c r="J1389" t="s">
        <v>43</v>
      </c>
    </row>
    <row r="1390" spans="8:10" x14ac:dyDescent="0.3">
      <c r="H1390" t="s">
        <v>3</v>
      </c>
      <c r="I1390">
        <v>3140</v>
      </c>
      <c r="J1390" t="s">
        <v>43</v>
      </c>
    </row>
    <row r="1391" spans="8:10" x14ac:dyDescent="0.3">
      <c r="H1391" t="s">
        <v>3</v>
      </c>
      <c r="I1391">
        <v>7639</v>
      </c>
      <c r="J1391" t="s">
        <v>43</v>
      </c>
    </row>
    <row r="1392" spans="8:10" x14ac:dyDescent="0.3">
      <c r="H1392" t="s">
        <v>3</v>
      </c>
      <c r="I1392">
        <v>10400</v>
      </c>
      <c r="J1392" t="s">
        <v>43</v>
      </c>
    </row>
    <row r="1393" spans="8:10" x14ac:dyDescent="0.3">
      <c r="H1393" t="s">
        <v>3</v>
      </c>
      <c r="I1393">
        <v>6696</v>
      </c>
      <c r="J1393" t="s">
        <v>43</v>
      </c>
    </row>
    <row r="1394" spans="8:10" x14ac:dyDescent="0.3">
      <c r="H1394" t="s">
        <v>3</v>
      </c>
      <c r="I1394">
        <v>5828</v>
      </c>
      <c r="J1394" t="s">
        <v>43</v>
      </c>
    </row>
    <row r="1395" spans="8:10" x14ac:dyDescent="0.3">
      <c r="H1395" t="s">
        <v>3</v>
      </c>
      <c r="I1395">
        <v>5238</v>
      </c>
      <c r="J1395" t="s">
        <v>43</v>
      </c>
    </row>
    <row r="1396" spans="8:10" x14ac:dyDescent="0.3">
      <c r="H1396" t="s">
        <v>3</v>
      </c>
      <c r="I1396">
        <v>2174</v>
      </c>
      <c r="J1396" t="s">
        <v>43</v>
      </c>
    </row>
    <row r="1397" spans="8:10" x14ac:dyDescent="0.3">
      <c r="H1397" t="s">
        <v>3</v>
      </c>
      <c r="I1397">
        <v>2851</v>
      </c>
      <c r="J1397" t="s">
        <v>43</v>
      </c>
    </row>
    <row r="1398" spans="8:10" x14ac:dyDescent="0.3">
      <c r="H1398" t="s">
        <v>3</v>
      </c>
      <c r="I1398">
        <v>9355</v>
      </c>
      <c r="J1398" t="s">
        <v>43</v>
      </c>
    </row>
    <row r="1399" spans="8:10" x14ac:dyDescent="0.3">
      <c r="H1399" t="s">
        <v>3</v>
      </c>
      <c r="I1399">
        <v>6380</v>
      </c>
      <c r="J1399" t="s">
        <v>43</v>
      </c>
    </row>
    <row r="1400" spans="8:10" x14ac:dyDescent="0.3">
      <c r="H1400" t="s">
        <v>3</v>
      </c>
      <c r="I1400">
        <v>2716</v>
      </c>
      <c r="J1400" t="s">
        <v>43</v>
      </c>
    </row>
    <row r="1401" spans="8:10" x14ac:dyDescent="0.3">
      <c r="H1401" t="s">
        <v>3</v>
      </c>
      <c r="I1401">
        <v>5304</v>
      </c>
      <c r="J1401" t="s">
        <v>43</v>
      </c>
    </row>
    <row r="1402" spans="8:10" x14ac:dyDescent="0.3">
      <c r="H1402" t="s">
        <v>3</v>
      </c>
      <c r="I1402">
        <v>3202</v>
      </c>
      <c r="J1402" t="s">
        <v>43</v>
      </c>
    </row>
    <row r="1403" spans="8:10" x14ac:dyDescent="0.3">
      <c r="H1403" t="s">
        <v>3</v>
      </c>
      <c r="I1403">
        <v>2351</v>
      </c>
      <c r="J1403" t="s">
        <v>43</v>
      </c>
    </row>
    <row r="1404" spans="8:10" x14ac:dyDescent="0.3">
      <c r="H1404" t="s">
        <v>3</v>
      </c>
      <c r="I1404">
        <v>1878</v>
      </c>
      <c r="J1404" t="s">
        <v>43</v>
      </c>
    </row>
    <row r="1405" spans="8:10" x14ac:dyDescent="0.3">
      <c r="H1405" t="s">
        <v>3</v>
      </c>
      <c r="I1405">
        <v>4707</v>
      </c>
      <c r="J1405" t="s">
        <v>43</v>
      </c>
    </row>
    <row r="1406" spans="8:10" x14ac:dyDescent="0.3">
      <c r="H1406" t="s">
        <v>3</v>
      </c>
      <c r="I1406">
        <v>2033</v>
      </c>
      <c r="J1406" t="s">
        <v>43</v>
      </c>
    </row>
    <row r="1407" spans="8:10" x14ac:dyDescent="0.3">
      <c r="H1407" t="s">
        <v>3</v>
      </c>
      <c r="I1407">
        <v>4233</v>
      </c>
      <c r="J1407" t="s">
        <v>43</v>
      </c>
    </row>
    <row r="1408" spans="8:10" x14ac:dyDescent="0.3">
      <c r="H1408" t="s">
        <v>3</v>
      </c>
      <c r="I1408">
        <v>3041</v>
      </c>
      <c r="J1408" t="s">
        <v>43</v>
      </c>
    </row>
    <row r="1409" spans="8:10" x14ac:dyDescent="0.3">
      <c r="H1409" t="s">
        <v>3</v>
      </c>
      <c r="I1409">
        <v>4286</v>
      </c>
      <c r="J1409" t="s">
        <v>43</v>
      </c>
    </row>
    <row r="1410" spans="8:10" x14ac:dyDescent="0.3">
      <c r="H1410" t="s">
        <v>3</v>
      </c>
      <c r="I1410">
        <v>4577</v>
      </c>
      <c r="J1410" t="s">
        <v>43</v>
      </c>
    </row>
    <row r="1411" spans="8:10" x14ac:dyDescent="0.3">
      <c r="H1411" t="s">
        <v>3</v>
      </c>
      <c r="I1411">
        <v>6796</v>
      </c>
      <c r="J1411" t="s">
        <v>43</v>
      </c>
    </row>
    <row r="1412" spans="8:10" x14ac:dyDescent="0.3">
      <c r="H1412" t="s">
        <v>3</v>
      </c>
      <c r="I1412">
        <v>6397</v>
      </c>
      <c r="J1412" t="s">
        <v>43</v>
      </c>
    </row>
    <row r="1413" spans="8:10" x14ac:dyDescent="0.3">
      <c r="H1413" t="s">
        <v>3</v>
      </c>
      <c r="I1413">
        <v>5326</v>
      </c>
      <c r="J1413" t="s">
        <v>43</v>
      </c>
    </row>
    <row r="1414" spans="8:10" x14ac:dyDescent="0.3">
      <c r="H1414" t="s">
        <v>3</v>
      </c>
      <c r="I1414">
        <v>5324</v>
      </c>
      <c r="J1414" t="s">
        <v>43</v>
      </c>
    </row>
    <row r="1415" spans="8:10" x14ac:dyDescent="0.3">
      <c r="H1415" t="s">
        <v>3</v>
      </c>
      <c r="I1415">
        <v>7654</v>
      </c>
      <c r="J1415" t="s">
        <v>43</v>
      </c>
    </row>
    <row r="1416" spans="8:10" x14ac:dyDescent="0.3">
      <c r="H1416" t="s">
        <v>3</v>
      </c>
      <c r="I1416">
        <v>5160</v>
      </c>
      <c r="J1416" t="s">
        <v>43</v>
      </c>
    </row>
    <row r="1417" spans="8:10" x14ac:dyDescent="0.3">
      <c r="H1417" t="s">
        <v>3</v>
      </c>
      <c r="I1417">
        <v>2800</v>
      </c>
      <c r="J1417" t="s">
        <v>43</v>
      </c>
    </row>
    <row r="1418" spans="8:10" x14ac:dyDescent="0.3">
      <c r="H1418" t="s">
        <v>3</v>
      </c>
      <c r="I1418">
        <v>2044</v>
      </c>
      <c r="J1418" t="s">
        <v>43</v>
      </c>
    </row>
    <row r="1419" spans="8:10" x14ac:dyDescent="0.3">
      <c r="H1419" t="s">
        <v>3</v>
      </c>
      <c r="I1419">
        <v>2413</v>
      </c>
      <c r="J1419" t="s">
        <v>43</v>
      </c>
    </row>
    <row r="1420" spans="8:10" x14ac:dyDescent="0.3">
      <c r="H1420" t="s">
        <v>3</v>
      </c>
      <c r="I1420">
        <v>2121</v>
      </c>
      <c r="J1420" t="s">
        <v>43</v>
      </c>
    </row>
    <row r="1421" spans="8:10" x14ac:dyDescent="0.3">
      <c r="H1421" t="s">
        <v>3</v>
      </c>
      <c r="I1421">
        <v>10325</v>
      </c>
      <c r="J1421" t="s">
        <v>43</v>
      </c>
    </row>
    <row r="1422" spans="8:10" x14ac:dyDescent="0.3">
      <c r="H1422" t="s">
        <v>3</v>
      </c>
      <c r="I1422">
        <v>10609</v>
      </c>
      <c r="J1422" t="s">
        <v>43</v>
      </c>
    </row>
    <row r="1423" spans="8:10" x14ac:dyDescent="0.3">
      <c r="H1423" t="s">
        <v>3</v>
      </c>
      <c r="I1423">
        <v>13194</v>
      </c>
      <c r="J1423" t="s">
        <v>43</v>
      </c>
    </row>
    <row r="1424" spans="8:10" x14ac:dyDescent="0.3">
      <c r="H1424" t="s">
        <v>3</v>
      </c>
      <c r="I1424">
        <v>4969</v>
      </c>
      <c r="J1424" t="s">
        <v>43</v>
      </c>
    </row>
    <row r="1425" spans="8:10" x14ac:dyDescent="0.3">
      <c r="H1425" t="s">
        <v>3</v>
      </c>
      <c r="I1425">
        <v>19845</v>
      </c>
      <c r="J1425" t="s">
        <v>43</v>
      </c>
    </row>
    <row r="1426" spans="8:10" x14ac:dyDescent="0.3">
      <c r="H1426" t="s">
        <v>3</v>
      </c>
      <c r="I1426">
        <v>2323</v>
      </c>
      <c r="J1426" t="s">
        <v>43</v>
      </c>
    </row>
    <row r="1427" spans="8:10" x14ac:dyDescent="0.3">
      <c r="H1427" t="s">
        <v>3</v>
      </c>
      <c r="I1427">
        <v>9582</v>
      </c>
      <c r="J1427" t="s">
        <v>43</v>
      </c>
    </row>
    <row r="1428" spans="8:10" x14ac:dyDescent="0.3">
      <c r="H1428" t="s">
        <v>3</v>
      </c>
      <c r="I1428">
        <v>4728</v>
      </c>
      <c r="J1428" t="s">
        <v>43</v>
      </c>
    </row>
    <row r="1429" spans="8:10" x14ac:dyDescent="0.3">
      <c r="H1429" t="s">
        <v>3</v>
      </c>
      <c r="I1429">
        <v>8224</v>
      </c>
      <c r="J1429" t="s">
        <v>43</v>
      </c>
    </row>
    <row r="1430" spans="8:10" x14ac:dyDescent="0.3">
      <c r="H1430" t="s">
        <v>3</v>
      </c>
      <c r="I1430">
        <v>7336</v>
      </c>
      <c r="J1430" t="s">
        <v>43</v>
      </c>
    </row>
    <row r="1431" spans="8:10" x14ac:dyDescent="0.3">
      <c r="H1431" t="s">
        <v>3</v>
      </c>
      <c r="I1431">
        <v>13758</v>
      </c>
      <c r="J1431" t="s">
        <v>43</v>
      </c>
    </row>
    <row r="1432" spans="8:10" x14ac:dyDescent="0.3">
      <c r="H1432" t="s">
        <v>3</v>
      </c>
      <c r="I1432">
        <v>5346</v>
      </c>
      <c r="J1432" t="s">
        <v>43</v>
      </c>
    </row>
    <row r="1433" spans="8:10" x14ac:dyDescent="0.3">
      <c r="H1433" t="s">
        <v>3</v>
      </c>
      <c r="I1433">
        <v>1118</v>
      </c>
      <c r="J1433" t="s">
        <v>43</v>
      </c>
    </row>
    <row r="1434" spans="8:10" x14ac:dyDescent="0.3">
      <c r="H1434" t="s">
        <v>3</v>
      </c>
      <c r="I1434">
        <v>18824</v>
      </c>
      <c r="J1434" t="s">
        <v>43</v>
      </c>
    </row>
    <row r="1435" spans="8:10" x14ac:dyDescent="0.3">
      <c r="H1435" t="s">
        <v>3</v>
      </c>
      <c r="I1435">
        <v>9094</v>
      </c>
      <c r="J1435" t="s">
        <v>43</v>
      </c>
    </row>
    <row r="1436" spans="8:10" x14ac:dyDescent="0.3">
      <c r="H1436" t="s">
        <v>3</v>
      </c>
      <c r="I1436">
        <v>8446</v>
      </c>
      <c r="J1436" t="s">
        <v>43</v>
      </c>
    </row>
    <row r="1437" spans="8:10" x14ac:dyDescent="0.3">
      <c r="H1437" t="s">
        <v>3</v>
      </c>
      <c r="I1437">
        <v>2302</v>
      </c>
      <c r="J1437" t="s">
        <v>43</v>
      </c>
    </row>
    <row r="1438" spans="8:10" x14ac:dyDescent="0.3">
      <c r="H1438" t="s">
        <v>3</v>
      </c>
      <c r="I1438">
        <v>13695</v>
      </c>
      <c r="J1438" t="s">
        <v>43</v>
      </c>
    </row>
    <row r="1439" spans="8:10" x14ac:dyDescent="0.3">
      <c r="H1439" t="s">
        <v>3</v>
      </c>
      <c r="I1439">
        <v>2785</v>
      </c>
      <c r="J1439" t="s">
        <v>43</v>
      </c>
    </row>
    <row r="1440" spans="8:10" x14ac:dyDescent="0.3">
      <c r="H1440" t="s">
        <v>3</v>
      </c>
      <c r="I1440">
        <v>4614</v>
      </c>
      <c r="J1440" t="s">
        <v>43</v>
      </c>
    </row>
    <row r="1441" spans="8:10" x14ac:dyDescent="0.3">
      <c r="H1441" t="s">
        <v>3</v>
      </c>
      <c r="I1441">
        <v>1359</v>
      </c>
      <c r="J1441" t="s">
        <v>43</v>
      </c>
    </row>
    <row r="1442" spans="8:10" x14ac:dyDescent="0.3">
      <c r="H1442" t="s">
        <v>3</v>
      </c>
      <c r="I1442">
        <v>4400</v>
      </c>
      <c r="J1442" t="s">
        <v>43</v>
      </c>
    </row>
    <row r="1443" spans="8:10" x14ac:dyDescent="0.3">
      <c r="H1443" t="s">
        <v>3</v>
      </c>
      <c r="I1443">
        <v>10096</v>
      </c>
      <c r="J1443" t="s">
        <v>43</v>
      </c>
    </row>
    <row r="1444" spans="8:10" x14ac:dyDescent="0.3">
      <c r="H1444" t="s">
        <v>3</v>
      </c>
      <c r="I1444">
        <v>2909</v>
      </c>
      <c r="J1444" t="s">
        <v>43</v>
      </c>
    </row>
    <row r="1445" spans="8:10" x14ac:dyDescent="0.3">
      <c r="H1445" t="s">
        <v>3</v>
      </c>
      <c r="I1445">
        <v>5765</v>
      </c>
      <c r="J1445" t="s">
        <v>43</v>
      </c>
    </row>
    <row r="1446" spans="8:10" x14ac:dyDescent="0.3">
      <c r="H1446" t="s">
        <v>3</v>
      </c>
      <c r="I1446">
        <v>4599</v>
      </c>
      <c r="J1446" t="s">
        <v>43</v>
      </c>
    </row>
    <row r="1447" spans="8:10" x14ac:dyDescent="0.3">
      <c r="H1447" t="s">
        <v>3</v>
      </c>
      <c r="I1447">
        <v>9714</v>
      </c>
      <c r="J1447" t="s">
        <v>43</v>
      </c>
    </row>
    <row r="1448" spans="8:10" x14ac:dyDescent="0.3">
      <c r="H1448" t="s">
        <v>3</v>
      </c>
      <c r="I1448">
        <v>1569</v>
      </c>
      <c r="J1448" t="s">
        <v>43</v>
      </c>
    </row>
    <row r="1449" spans="8:10" x14ac:dyDescent="0.3">
      <c r="H1449" t="s">
        <v>3</v>
      </c>
      <c r="I1449">
        <v>10306</v>
      </c>
      <c r="J1449" t="s">
        <v>43</v>
      </c>
    </row>
    <row r="1450" spans="8:10" x14ac:dyDescent="0.3">
      <c r="H1450" t="s">
        <v>3</v>
      </c>
      <c r="I1450">
        <v>5440</v>
      </c>
      <c r="J1450" t="s">
        <v>43</v>
      </c>
    </row>
    <row r="1451" spans="8:10" x14ac:dyDescent="0.3">
      <c r="H1451" t="s">
        <v>3</v>
      </c>
      <c r="I1451">
        <v>4581</v>
      </c>
      <c r="J1451" t="s">
        <v>43</v>
      </c>
    </row>
    <row r="1452" spans="8:10" x14ac:dyDescent="0.3">
      <c r="H1452" t="s">
        <v>3</v>
      </c>
      <c r="I1452">
        <v>2655</v>
      </c>
      <c r="J1452" t="s">
        <v>43</v>
      </c>
    </row>
    <row r="1453" spans="8:10" x14ac:dyDescent="0.3">
      <c r="H1453" t="s">
        <v>3</v>
      </c>
      <c r="I1453">
        <v>2275</v>
      </c>
      <c r="J1453" t="s">
        <v>43</v>
      </c>
    </row>
    <row r="1454" spans="8:10" x14ac:dyDescent="0.3">
      <c r="H1454" t="s">
        <v>3</v>
      </c>
      <c r="I1454">
        <v>12936</v>
      </c>
      <c r="J1454" t="s">
        <v>43</v>
      </c>
    </row>
    <row r="1455" spans="8:10" x14ac:dyDescent="0.3">
      <c r="H1455" t="s">
        <v>3</v>
      </c>
      <c r="I1455">
        <v>6134</v>
      </c>
      <c r="J1455" t="s">
        <v>43</v>
      </c>
    </row>
    <row r="1456" spans="8:10" x14ac:dyDescent="0.3">
      <c r="H1456" t="s">
        <v>3</v>
      </c>
      <c r="I1456">
        <v>6735</v>
      </c>
      <c r="J1456" t="s">
        <v>43</v>
      </c>
    </row>
    <row r="1457" spans="8:10" x14ac:dyDescent="0.3">
      <c r="H1457" t="s">
        <v>3</v>
      </c>
      <c r="I1457">
        <v>2760</v>
      </c>
      <c r="J1457" t="s">
        <v>43</v>
      </c>
    </row>
    <row r="1458" spans="8:10" x14ac:dyDescent="0.3">
      <c r="H1458" t="s">
        <v>3</v>
      </c>
      <c r="I1458">
        <v>8564</v>
      </c>
      <c r="J1458" t="s">
        <v>43</v>
      </c>
    </row>
    <row r="1459" spans="8:10" x14ac:dyDescent="0.3">
      <c r="H1459" t="s">
        <v>3</v>
      </c>
      <c r="I1459">
        <v>8161</v>
      </c>
      <c r="J1459" t="s">
        <v>43</v>
      </c>
    </row>
    <row r="1460" spans="8:10" x14ac:dyDescent="0.3">
      <c r="H1460" t="s">
        <v>3</v>
      </c>
      <c r="I1460">
        <v>2679</v>
      </c>
      <c r="J1460" t="s">
        <v>43</v>
      </c>
    </row>
    <row r="1461" spans="8:10" x14ac:dyDescent="0.3">
      <c r="H1461" t="s">
        <v>3</v>
      </c>
      <c r="I1461">
        <v>5813</v>
      </c>
      <c r="J1461" t="s">
        <v>43</v>
      </c>
    </row>
    <row r="1462" spans="8:10" x14ac:dyDescent="0.3">
      <c r="H1462" t="s">
        <v>3</v>
      </c>
      <c r="I1462">
        <v>9907</v>
      </c>
      <c r="J1462" t="s">
        <v>43</v>
      </c>
    </row>
    <row r="1463" spans="8:10" x14ac:dyDescent="0.3">
      <c r="H1463" t="s">
        <v>3</v>
      </c>
      <c r="I1463">
        <v>7314</v>
      </c>
      <c r="J1463" t="s">
        <v>43</v>
      </c>
    </row>
    <row r="1464" spans="8:10" x14ac:dyDescent="0.3">
      <c r="H1464" t="s">
        <v>3</v>
      </c>
      <c r="I1464">
        <v>1081</v>
      </c>
      <c r="J1464" t="s">
        <v>43</v>
      </c>
    </row>
    <row r="1465" spans="8:10" x14ac:dyDescent="0.3">
      <c r="H1465" t="s">
        <v>3</v>
      </c>
      <c r="I1465">
        <v>1091</v>
      </c>
      <c r="J1465" t="s">
        <v>43</v>
      </c>
    </row>
    <row r="1466" spans="8:10" x14ac:dyDescent="0.3">
      <c r="H1466" t="s">
        <v>3</v>
      </c>
      <c r="I1466">
        <v>9854</v>
      </c>
      <c r="J1466" t="s">
        <v>43</v>
      </c>
    </row>
    <row r="1467" spans="8:10" x14ac:dyDescent="0.3">
      <c r="H1467" t="s">
        <v>3</v>
      </c>
      <c r="I1467">
        <v>5617</v>
      </c>
      <c r="J1467" t="s">
        <v>43</v>
      </c>
    </row>
    <row r="1468" spans="8:10" x14ac:dyDescent="0.3">
      <c r="H1468" t="s">
        <v>3</v>
      </c>
      <c r="I1468">
        <v>10448</v>
      </c>
      <c r="J1468" t="s">
        <v>43</v>
      </c>
    </row>
    <row r="1469" spans="8:10" x14ac:dyDescent="0.3">
      <c r="H1469" t="s">
        <v>3</v>
      </c>
      <c r="I1469">
        <v>1790</v>
      </c>
      <c r="J1469" t="s">
        <v>43</v>
      </c>
    </row>
    <row r="1470" spans="8:10" x14ac:dyDescent="0.3">
      <c r="H1470" t="s">
        <v>3</v>
      </c>
      <c r="I1470">
        <v>6728</v>
      </c>
      <c r="J1470" t="s">
        <v>43</v>
      </c>
    </row>
    <row r="1471" spans="8:10" x14ac:dyDescent="0.3">
      <c r="H1471" t="s">
        <v>3</v>
      </c>
      <c r="I1471">
        <v>10854</v>
      </c>
      <c r="J1471" t="s">
        <v>43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49E99-91C1-4B0D-8C4E-6D9D0AA0F10E}">
  <dimension ref="A3:D1523"/>
  <sheetViews>
    <sheetView topLeftCell="A234" workbookViewId="0"/>
  </sheetViews>
  <sheetFormatPr defaultRowHeight="14.4" x14ac:dyDescent="0.3"/>
  <cols>
    <col min="1" max="1" width="12.5546875" bestFit="1" customWidth="1"/>
    <col min="2" max="2" width="15.109375" bestFit="1" customWidth="1"/>
    <col min="3" max="3" width="10.21875" bestFit="1" customWidth="1"/>
    <col min="4" max="4" width="10.77734375" bestFit="1" customWidth="1"/>
    <col min="5" max="5" width="15" bestFit="1" customWidth="1"/>
    <col min="6" max="6" width="19.88671875" bestFit="1" customWidth="1"/>
    <col min="7" max="7" width="20.6640625" bestFit="1" customWidth="1"/>
    <col min="8" max="8" width="15.5546875" bestFit="1" customWidth="1"/>
    <col min="9" max="9" width="10.77734375" bestFit="1" customWidth="1"/>
  </cols>
  <sheetData>
    <row r="3" spans="1:3" x14ac:dyDescent="0.3">
      <c r="A3" s="1" t="s">
        <v>18</v>
      </c>
      <c r="B3" t="s">
        <v>69</v>
      </c>
      <c r="C3" t="s">
        <v>17</v>
      </c>
    </row>
    <row r="4" spans="1:3" x14ac:dyDescent="0.3">
      <c r="A4" s="2" t="s">
        <v>63</v>
      </c>
      <c r="B4" s="19">
        <v>0.16860465116279069</v>
      </c>
      <c r="C4" s="62">
        <v>58</v>
      </c>
    </row>
    <row r="5" spans="1:3" x14ac:dyDescent="0.3">
      <c r="A5" s="2" t="s">
        <v>62</v>
      </c>
      <c r="B5" s="19">
        <v>0.14221724524076149</v>
      </c>
      <c r="C5" s="62">
        <v>127</v>
      </c>
    </row>
    <row r="6" spans="1:3" x14ac:dyDescent="0.3">
      <c r="A6" s="2" t="s">
        <v>61</v>
      </c>
      <c r="B6" s="19">
        <v>0.17647058823529413</v>
      </c>
      <c r="C6" s="62">
        <v>27</v>
      </c>
    </row>
    <row r="7" spans="1:3" x14ac:dyDescent="0.3">
      <c r="A7" s="2" t="s">
        <v>60</v>
      </c>
      <c r="B7" s="19">
        <v>0.3125</v>
      </c>
      <c r="C7" s="62">
        <v>25</v>
      </c>
    </row>
    <row r="8" spans="1:3" x14ac:dyDescent="0.3">
      <c r="A8" s="2" t="s">
        <v>19</v>
      </c>
      <c r="B8" s="19">
        <v>0.16122448979591836</v>
      </c>
      <c r="C8" s="62">
        <v>237</v>
      </c>
    </row>
    <row r="13" spans="1:3" x14ac:dyDescent="0.3">
      <c r="A13" s="1" t="s">
        <v>18</v>
      </c>
      <c r="B13" t="s">
        <v>69</v>
      </c>
      <c r="C13" t="s">
        <v>17</v>
      </c>
    </row>
    <row r="14" spans="1:3" x14ac:dyDescent="0.3">
      <c r="A14" s="2" t="s">
        <v>66</v>
      </c>
      <c r="B14" s="19">
        <v>0.25352112676056338</v>
      </c>
      <c r="C14" s="5">
        <v>0.30379746835443039</v>
      </c>
    </row>
    <row r="15" spans="1:3" x14ac:dyDescent="0.3">
      <c r="A15" s="2" t="s">
        <v>68</v>
      </c>
      <c r="B15" s="19">
        <v>0.14982578397212543</v>
      </c>
      <c r="C15" s="5">
        <v>0.18143459915611815</v>
      </c>
    </row>
    <row r="16" spans="1:3" x14ac:dyDescent="0.3">
      <c r="A16" s="2" t="s">
        <v>65</v>
      </c>
      <c r="B16" s="19">
        <v>0.13686534216335541</v>
      </c>
      <c r="C16" s="5">
        <v>0.26160337552742619</v>
      </c>
    </row>
    <row r="17" spans="1:4" x14ac:dyDescent="0.3">
      <c r="A17" s="2" t="s">
        <v>67</v>
      </c>
      <c r="B17" s="19">
        <v>0.13452914798206278</v>
      </c>
      <c r="C17" s="5">
        <v>0.25316455696202533</v>
      </c>
    </row>
    <row r="18" spans="1:4" x14ac:dyDescent="0.3">
      <c r="A18" s="2" t="s">
        <v>19</v>
      </c>
      <c r="B18" s="19">
        <v>0.16122448979591836</v>
      </c>
      <c r="C18" s="3">
        <v>1</v>
      </c>
    </row>
    <row r="30" spans="1:4" x14ac:dyDescent="0.3">
      <c r="B30" s="1" t="s">
        <v>64</v>
      </c>
    </row>
    <row r="31" spans="1:4" x14ac:dyDescent="0.3">
      <c r="A31" s="1" t="s">
        <v>70</v>
      </c>
      <c r="B31" t="s">
        <v>7</v>
      </c>
      <c r="C31" t="s">
        <v>3</v>
      </c>
      <c r="D31" t="s">
        <v>19</v>
      </c>
    </row>
    <row r="32" spans="1:4" x14ac:dyDescent="0.3">
      <c r="A32" s="2" t="s">
        <v>17</v>
      </c>
      <c r="B32" s="5">
        <v>0.46413502109704641</v>
      </c>
      <c r="C32" s="5">
        <v>0.53586497890295359</v>
      </c>
      <c r="D32" s="5">
        <v>1</v>
      </c>
    </row>
    <row r="33" spans="1:4" x14ac:dyDescent="0.3">
      <c r="A33" s="2" t="s">
        <v>69</v>
      </c>
      <c r="B33" s="5">
        <v>0.10436432637571158</v>
      </c>
      <c r="C33" s="5">
        <v>0.30528846153846156</v>
      </c>
      <c r="D33" s="5">
        <v>0.16122448979591836</v>
      </c>
    </row>
    <row r="36" spans="1:4" x14ac:dyDescent="0.3">
      <c r="A36" s="1" t="s">
        <v>18</v>
      </c>
      <c r="B36" t="s">
        <v>71</v>
      </c>
    </row>
    <row r="37" spans="1:4" x14ac:dyDescent="0.3">
      <c r="A37" s="2" t="s">
        <v>7</v>
      </c>
      <c r="B37" s="62"/>
    </row>
    <row r="38" spans="1:4" x14ac:dyDescent="0.3">
      <c r="A38" s="21" t="s">
        <v>15</v>
      </c>
      <c r="B38" s="62"/>
    </row>
    <row r="39" spans="1:4" x14ac:dyDescent="0.3">
      <c r="A39" s="23">
        <v>103</v>
      </c>
      <c r="B39" s="62">
        <v>5021</v>
      </c>
    </row>
    <row r="40" spans="1:4" x14ac:dyDescent="0.3">
      <c r="A40" s="23">
        <v>140</v>
      </c>
      <c r="B40" s="62">
        <v>18844</v>
      </c>
    </row>
    <row r="41" spans="1:4" x14ac:dyDescent="0.3">
      <c r="A41" s="23">
        <v>148</v>
      </c>
      <c r="B41" s="62">
        <v>17328</v>
      </c>
    </row>
    <row r="42" spans="1:4" x14ac:dyDescent="0.3">
      <c r="A42" s="23">
        <v>177</v>
      </c>
      <c r="B42" s="62">
        <v>2942</v>
      </c>
    </row>
    <row r="43" spans="1:4" x14ac:dyDescent="0.3">
      <c r="A43" s="23">
        <v>184</v>
      </c>
      <c r="B43" s="62">
        <v>6347</v>
      </c>
    </row>
    <row r="44" spans="1:4" x14ac:dyDescent="0.3">
      <c r="A44" s="23">
        <v>321</v>
      </c>
      <c r="B44" s="62">
        <v>2267</v>
      </c>
    </row>
    <row r="45" spans="1:4" x14ac:dyDescent="0.3">
      <c r="A45" s="23">
        <v>424</v>
      </c>
      <c r="B45" s="62">
        <v>6410</v>
      </c>
    </row>
    <row r="46" spans="1:4" x14ac:dyDescent="0.3">
      <c r="A46" s="23">
        <v>470</v>
      </c>
      <c r="B46" s="62">
        <v>2696</v>
      </c>
    </row>
    <row r="47" spans="1:4" x14ac:dyDescent="0.3">
      <c r="A47" s="23">
        <v>644</v>
      </c>
      <c r="B47" s="62">
        <v>18200</v>
      </c>
    </row>
    <row r="48" spans="1:4" x14ac:dyDescent="0.3">
      <c r="A48" s="23">
        <v>665</v>
      </c>
      <c r="B48" s="62">
        <v>5985</v>
      </c>
    </row>
    <row r="49" spans="1:2" x14ac:dyDescent="0.3">
      <c r="A49" s="23">
        <v>698</v>
      </c>
      <c r="B49" s="62">
        <v>10725</v>
      </c>
    </row>
    <row r="50" spans="1:2" x14ac:dyDescent="0.3">
      <c r="A50" s="23">
        <v>731</v>
      </c>
      <c r="B50" s="62">
        <v>19141</v>
      </c>
    </row>
    <row r="51" spans="1:2" x14ac:dyDescent="0.3">
      <c r="A51" s="23">
        <v>734</v>
      </c>
      <c r="B51" s="62">
        <v>19189</v>
      </c>
    </row>
    <row r="52" spans="1:2" x14ac:dyDescent="0.3">
      <c r="A52" s="23">
        <v>760</v>
      </c>
      <c r="B52" s="62">
        <v>6389</v>
      </c>
    </row>
    <row r="53" spans="1:2" x14ac:dyDescent="0.3">
      <c r="A53" s="23">
        <v>829</v>
      </c>
      <c r="B53" s="62">
        <v>2143</v>
      </c>
    </row>
    <row r="54" spans="1:2" x14ac:dyDescent="0.3">
      <c r="A54" s="23">
        <v>847</v>
      </c>
      <c r="B54" s="62">
        <v>3737</v>
      </c>
    </row>
    <row r="55" spans="1:2" x14ac:dyDescent="0.3">
      <c r="A55" s="23">
        <v>869</v>
      </c>
      <c r="B55" s="62">
        <v>4936</v>
      </c>
    </row>
    <row r="56" spans="1:2" x14ac:dyDescent="0.3">
      <c r="A56" s="23">
        <v>878</v>
      </c>
      <c r="B56" s="62">
        <v>2342</v>
      </c>
    </row>
    <row r="57" spans="1:2" x14ac:dyDescent="0.3">
      <c r="A57" s="23">
        <v>909</v>
      </c>
      <c r="B57" s="62">
        <v>5204</v>
      </c>
    </row>
    <row r="58" spans="1:2" x14ac:dyDescent="0.3">
      <c r="A58" s="23">
        <v>910</v>
      </c>
      <c r="B58" s="62">
        <v>2277</v>
      </c>
    </row>
    <row r="59" spans="1:2" x14ac:dyDescent="0.3">
      <c r="A59" s="23">
        <v>1049</v>
      </c>
      <c r="B59" s="62">
        <v>2177</v>
      </c>
    </row>
    <row r="60" spans="1:2" x14ac:dyDescent="0.3">
      <c r="A60" s="23">
        <v>1152</v>
      </c>
      <c r="B60" s="62">
        <v>2844</v>
      </c>
    </row>
    <row r="61" spans="1:2" x14ac:dyDescent="0.3">
      <c r="A61" s="23">
        <v>1164</v>
      </c>
      <c r="B61" s="62">
        <v>4323</v>
      </c>
    </row>
    <row r="62" spans="1:2" x14ac:dyDescent="0.3">
      <c r="A62" s="23">
        <v>1207</v>
      </c>
      <c r="B62" s="62">
        <v>3600</v>
      </c>
    </row>
    <row r="63" spans="1:2" x14ac:dyDescent="0.3">
      <c r="A63" s="23">
        <v>1231</v>
      </c>
      <c r="B63" s="62">
        <v>6272</v>
      </c>
    </row>
    <row r="64" spans="1:2" x14ac:dyDescent="0.3">
      <c r="A64" s="23">
        <v>1289</v>
      </c>
      <c r="B64" s="62">
        <v>4490</v>
      </c>
    </row>
    <row r="65" spans="1:2" x14ac:dyDescent="0.3">
      <c r="A65" s="23">
        <v>1314</v>
      </c>
      <c r="B65" s="62">
        <v>3423</v>
      </c>
    </row>
    <row r="66" spans="1:2" x14ac:dyDescent="0.3">
      <c r="A66" s="23">
        <v>1338</v>
      </c>
      <c r="B66" s="62">
        <v>19717</v>
      </c>
    </row>
    <row r="67" spans="1:2" x14ac:dyDescent="0.3">
      <c r="A67" s="23">
        <v>1352</v>
      </c>
      <c r="B67" s="62">
        <v>14026</v>
      </c>
    </row>
    <row r="68" spans="1:2" x14ac:dyDescent="0.3">
      <c r="A68" s="23">
        <v>1408</v>
      </c>
      <c r="B68" s="62">
        <v>16799</v>
      </c>
    </row>
    <row r="69" spans="1:2" x14ac:dyDescent="0.3">
      <c r="A69" s="23">
        <v>1419</v>
      </c>
      <c r="B69" s="62">
        <v>7988</v>
      </c>
    </row>
    <row r="70" spans="1:2" x14ac:dyDescent="0.3">
      <c r="A70" s="23">
        <v>1461</v>
      </c>
      <c r="B70" s="62">
        <v>2109</v>
      </c>
    </row>
    <row r="71" spans="1:2" x14ac:dyDescent="0.3">
      <c r="A71" s="23">
        <v>1499</v>
      </c>
      <c r="B71" s="62">
        <v>2064</v>
      </c>
    </row>
    <row r="72" spans="1:2" x14ac:dyDescent="0.3">
      <c r="A72" s="23">
        <v>1550</v>
      </c>
      <c r="B72" s="62">
        <v>16437</v>
      </c>
    </row>
    <row r="73" spans="1:2" x14ac:dyDescent="0.3">
      <c r="A73" s="23">
        <v>1563</v>
      </c>
      <c r="B73" s="62">
        <v>6077</v>
      </c>
    </row>
    <row r="74" spans="1:2" x14ac:dyDescent="0.3">
      <c r="A74" s="23">
        <v>1625</v>
      </c>
      <c r="B74" s="62">
        <v>19658</v>
      </c>
    </row>
    <row r="75" spans="1:2" x14ac:dyDescent="0.3">
      <c r="A75" s="23">
        <v>1642</v>
      </c>
      <c r="B75" s="62">
        <v>5743</v>
      </c>
    </row>
    <row r="76" spans="1:2" x14ac:dyDescent="0.3">
      <c r="A76" s="23">
        <v>1683</v>
      </c>
      <c r="B76" s="62">
        <v>3195</v>
      </c>
    </row>
    <row r="77" spans="1:2" x14ac:dyDescent="0.3">
      <c r="A77" s="23">
        <v>1722</v>
      </c>
      <c r="B77" s="62">
        <v>6430</v>
      </c>
    </row>
    <row r="78" spans="1:2" x14ac:dyDescent="0.3">
      <c r="A78" s="23">
        <v>1744</v>
      </c>
      <c r="B78" s="62">
        <v>9756</v>
      </c>
    </row>
    <row r="79" spans="1:2" x14ac:dyDescent="0.3">
      <c r="A79" s="23">
        <v>1746</v>
      </c>
      <c r="B79" s="62">
        <v>2145</v>
      </c>
    </row>
    <row r="80" spans="1:2" x14ac:dyDescent="0.3">
      <c r="A80" s="23">
        <v>1778</v>
      </c>
      <c r="B80" s="62">
        <v>3539</v>
      </c>
    </row>
    <row r="81" spans="1:2" x14ac:dyDescent="0.3">
      <c r="A81" s="23">
        <v>1794</v>
      </c>
      <c r="B81" s="62">
        <v>4071</v>
      </c>
    </row>
    <row r="82" spans="1:2" x14ac:dyDescent="0.3">
      <c r="A82" s="23">
        <v>1805</v>
      </c>
      <c r="B82" s="62">
        <v>2592</v>
      </c>
    </row>
    <row r="83" spans="1:2" x14ac:dyDescent="0.3">
      <c r="A83" s="23">
        <v>1858</v>
      </c>
      <c r="B83" s="62">
        <v>2706</v>
      </c>
    </row>
    <row r="84" spans="1:2" x14ac:dyDescent="0.3">
      <c r="A84" s="23">
        <v>1865</v>
      </c>
      <c r="B84" s="62">
        <v>2804</v>
      </c>
    </row>
    <row r="85" spans="1:2" x14ac:dyDescent="0.3">
      <c r="A85" s="23">
        <v>1890</v>
      </c>
      <c r="B85" s="62">
        <v>3886</v>
      </c>
    </row>
    <row r="86" spans="1:2" x14ac:dyDescent="0.3">
      <c r="A86" s="23">
        <v>1972</v>
      </c>
      <c r="B86" s="62">
        <v>2991</v>
      </c>
    </row>
    <row r="87" spans="1:2" x14ac:dyDescent="0.3">
      <c r="A87" s="23">
        <v>1973</v>
      </c>
      <c r="B87" s="62">
        <v>19636</v>
      </c>
    </row>
    <row r="88" spans="1:2" x14ac:dyDescent="0.3">
      <c r="A88" s="23">
        <v>1987</v>
      </c>
      <c r="B88" s="62">
        <v>2187</v>
      </c>
    </row>
    <row r="89" spans="1:2" x14ac:dyDescent="0.3">
      <c r="A89" s="23">
        <v>2040</v>
      </c>
      <c r="B89" s="62">
        <v>8837</v>
      </c>
    </row>
    <row r="90" spans="1:2" x14ac:dyDescent="0.3">
      <c r="A90" s="21" t="s">
        <v>44</v>
      </c>
      <c r="B90" s="62"/>
    </row>
    <row r="91" spans="1:2" x14ac:dyDescent="0.3">
      <c r="A91" s="23">
        <v>2</v>
      </c>
      <c r="B91" s="62">
        <v>5130</v>
      </c>
    </row>
    <row r="92" spans="1:2" x14ac:dyDescent="0.3">
      <c r="A92" s="23">
        <v>5</v>
      </c>
      <c r="B92" s="62">
        <v>2909</v>
      </c>
    </row>
    <row r="93" spans="1:2" x14ac:dyDescent="0.3">
      <c r="A93" s="23">
        <v>7</v>
      </c>
      <c r="B93" s="62">
        <v>3468</v>
      </c>
    </row>
    <row r="94" spans="1:2" x14ac:dyDescent="0.3">
      <c r="A94" s="23">
        <v>8</v>
      </c>
      <c r="B94" s="62">
        <v>3068</v>
      </c>
    </row>
    <row r="95" spans="1:2" x14ac:dyDescent="0.3">
      <c r="A95" s="23">
        <v>10</v>
      </c>
      <c r="B95" s="62">
        <v>2670</v>
      </c>
    </row>
    <row r="96" spans="1:2" x14ac:dyDescent="0.3">
      <c r="A96" s="23">
        <v>11</v>
      </c>
      <c r="B96" s="62">
        <v>2693</v>
      </c>
    </row>
    <row r="97" spans="1:2" x14ac:dyDescent="0.3">
      <c r="A97" s="23">
        <v>12</v>
      </c>
      <c r="B97" s="62">
        <v>9526</v>
      </c>
    </row>
    <row r="98" spans="1:2" x14ac:dyDescent="0.3">
      <c r="A98" s="23">
        <v>13</v>
      </c>
      <c r="B98" s="62">
        <v>5237</v>
      </c>
    </row>
    <row r="99" spans="1:2" x14ac:dyDescent="0.3">
      <c r="A99" s="23">
        <v>14</v>
      </c>
      <c r="B99" s="62">
        <v>2426</v>
      </c>
    </row>
    <row r="100" spans="1:2" x14ac:dyDescent="0.3">
      <c r="A100" s="23">
        <v>15</v>
      </c>
      <c r="B100" s="62">
        <v>4193</v>
      </c>
    </row>
    <row r="101" spans="1:2" x14ac:dyDescent="0.3">
      <c r="A101" s="23">
        <v>16</v>
      </c>
      <c r="B101" s="62">
        <v>2911</v>
      </c>
    </row>
    <row r="102" spans="1:2" x14ac:dyDescent="0.3">
      <c r="A102" s="23">
        <v>18</v>
      </c>
      <c r="B102" s="62">
        <v>2661</v>
      </c>
    </row>
    <row r="103" spans="1:2" x14ac:dyDescent="0.3">
      <c r="A103" s="23">
        <v>20</v>
      </c>
      <c r="B103" s="62">
        <v>9980</v>
      </c>
    </row>
    <row r="104" spans="1:2" x14ac:dyDescent="0.3">
      <c r="A104" s="23">
        <v>21</v>
      </c>
      <c r="B104" s="62">
        <v>3298</v>
      </c>
    </row>
    <row r="105" spans="1:2" x14ac:dyDescent="0.3">
      <c r="A105" s="23">
        <v>22</v>
      </c>
      <c r="B105" s="62">
        <v>2935</v>
      </c>
    </row>
    <row r="106" spans="1:2" x14ac:dyDescent="0.3">
      <c r="A106" s="23">
        <v>24</v>
      </c>
      <c r="B106" s="62">
        <v>3944</v>
      </c>
    </row>
    <row r="107" spans="1:2" x14ac:dyDescent="0.3">
      <c r="A107" s="23">
        <v>26</v>
      </c>
      <c r="B107" s="62">
        <v>4011</v>
      </c>
    </row>
    <row r="108" spans="1:2" x14ac:dyDescent="0.3">
      <c r="A108" s="23">
        <v>28</v>
      </c>
      <c r="B108" s="62">
        <v>11994</v>
      </c>
    </row>
    <row r="109" spans="1:2" x14ac:dyDescent="0.3">
      <c r="A109" s="23">
        <v>30</v>
      </c>
      <c r="B109" s="62">
        <v>1232</v>
      </c>
    </row>
    <row r="110" spans="1:2" x14ac:dyDescent="0.3">
      <c r="A110" s="23">
        <v>32</v>
      </c>
      <c r="B110" s="62">
        <v>19094</v>
      </c>
    </row>
    <row r="111" spans="1:2" x14ac:dyDescent="0.3">
      <c r="A111" s="23">
        <v>36</v>
      </c>
      <c r="B111" s="62">
        <v>10248</v>
      </c>
    </row>
    <row r="112" spans="1:2" x14ac:dyDescent="0.3">
      <c r="A112" s="23">
        <v>39</v>
      </c>
      <c r="B112" s="62">
        <v>2496</v>
      </c>
    </row>
    <row r="113" spans="1:2" x14ac:dyDescent="0.3">
      <c r="A113" s="23">
        <v>40</v>
      </c>
      <c r="B113" s="62">
        <v>6465</v>
      </c>
    </row>
    <row r="114" spans="1:2" x14ac:dyDescent="0.3">
      <c r="A114" s="23">
        <v>41</v>
      </c>
      <c r="B114" s="62">
        <v>2206</v>
      </c>
    </row>
    <row r="115" spans="1:2" x14ac:dyDescent="0.3">
      <c r="A115" s="23">
        <v>46</v>
      </c>
      <c r="B115" s="62">
        <v>2645</v>
      </c>
    </row>
    <row r="116" spans="1:2" x14ac:dyDescent="0.3">
      <c r="A116" s="23">
        <v>51</v>
      </c>
      <c r="B116" s="62">
        <v>3419</v>
      </c>
    </row>
    <row r="117" spans="1:2" x14ac:dyDescent="0.3">
      <c r="A117" s="23">
        <v>53</v>
      </c>
      <c r="B117" s="62">
        <v>1951</v>
      </c>
    </row>
    <row r="118" spans="1:2" x14ac:dyDescent="0.3">
      <c r="A118" s="23">
        <v>54</v>
      </c>
      <c r="B118" s="62">
        <v>2341</v>
      </c>
    </row>
    <row r="119" spans="1:2" x14ac:dyDescent="0.3">
      <c r="A119" s="23">
        <v>57</v>
      </c>
      <c r="B119" s="62">
        <v>4011</v>
      </c>
    </row>
    <row r="120" spans="1:2" x14ac:dyDescent="0.3">
      <c r="A120" s="23">
        <v>61</v>
      </c>
      <c r="B120" s="62">
        <v>3022</v>
      </c>
    </row>
    <row r="121" spans="1:2" x14ac:dyDescent="0.3">
      <c r="A121" s="23">
        <v>63</v>
      </c>
      <c r="B121" s="62">
        <v>2269</v>
      </c>
    </row>
    <row r="122" spans="1:2" x14ac:dyDescent="0.3">
      <c r="A122" s="23">
        <v>70</v>
      </c>
      <c r="B122" s="62">
        <v>9884</v>
      </c>
    </row>
    <row r="123" spans="1:2" x14ac:dyDescent="0.3">
      <c r="A123" s="23">
        <v>73</v>
      </c>
      <c r="B123" s="62">
        <v>13458</v>
      </c>
    </row>
    <row r="124" spans="1:2" x14ac:dyDescent="0.3">
      <c r="A124" s="23">
        <v>75</v>
      </c>
      <c r="B124" s="62">
        <v>4014</v>
      </c>
    </row>
    <row r="125" spans="1:2" x14ac:dyDescent="0.3">
      <c r="A125" s="23">
        <v>76</v>
      </c>
      <c r="B125" s="62">
        <v>5915</v>
      </c>
    </row>
    <row r="126" spans="1:2" x14ac:dyDescent="0.3">
      <c r="A126" s="23">
        <v>77</v>
      </c>
      <c r="B126" s="62">
        <v>5993</v>
      </c>
    </row>
    <row r="127" spans="1:2" x14ac:dyDescent="0.3">
      <c r="A127" s="23">
        <v>78</v>
      </c>
      <c r="B127" s="62">
        <v>6162</v>
      </c>
    </row>
    <row r="128" spans="1:2" x14ac:dyDescent="0.3">
      <c r="A128" s="23">
        <v>79</v>
      </c>
      <c r="B128" s="62">
        <v>2406</v>
      </c>
    </row>
    <row r="129" spans="1:2" x14ac:dyDescent="0.3">
      <c r="A129" s="23">
        <v>80</v>
      </c>
      <c r="B129" s="62">
        <v>18740</v>
      </c>
    </row>
    <row r="130" spans="1:2" x14ac:dyDescent="0.3">
      <c r="A130" s="23">
        <v>83</v>
      </c>
      <c r="B130" s="62">
        <v>10096</v>
      </c>
    </row>
    <row r="131" spans="1:2" x14ac:dyDescent="0.3">
      <c r="A131" s="23">
        <v>84</v>
      </c>
      <c r="B131" s="62">
        <v>14756</v>
      </c>
    </row>
    <row r="132" spans="1:2" x14ac:dyDescent="0.3">
      <c r="A132" s="23">
        <v>85</v>
      </c>
      <c r="B132" s="62">
        <v>6499</v>
      </c>
    </row>
    <row r="133" spans="1:2" x14ac:dyDescent="0.3">
      <c r="A133" s="23">
        <v>86</v>
      </c>
      <c r="B133" s="62">
        <v>9724</v>
      </c>
    </row>
    <row r="134" spans="1:2" x14ac:dyDescent="0.3">
      <c r="A134" s="23">
        <v>88</v>
      </c>
      <c r="B134" s="62">
        <v>2194</v>
      </c>
    </row>
    <row r="135" spans="1:2" x14ac:dyDescent="0.3">
      <c r="A135" s="23">
        <v>94</v>
      </c>
      <c r="B135" s="62">
        <v>2703</v>
      </c>
    </row>
    <row r="136" spans="1:2" x14ac:dyDescent="0.3">
      <c r="A136" s="23">
        <v>95</v>
      </c>
      <c r="B136" s="62">
        <v>2501</v>
      </c>
    </row>
    <row r="137" spans="1:2" x14ac:dyDescent="0.3">
      <c r="A137" s="23">
        <v>96</v>
      </c>
      <c r="B137" s="62">
        <v>6220</v>
      </c>
    </row>
    <row r="138" spans="1:2" x14ac:dyDescent="0.3">
      <c r="A138" s="23">
        <v>97</v>
      </c>
      <c r="B138" s="62">
        <v>3038</v>
      </c>
    </row>
    <row r="139" spans="1:2" x14ac:dyDescent="0.3">
      <c r="A139" s="23">
        <v>98</v>
      </c>
      <c r="B139" s="62">
        <v>4424</v>
      </c>
    </row>
    <row r="140" spans="1:2" x14ac:dyDescent="0.3">
      <c r="A140" s="23">
        <v>101</v>
      </c>
      <c r="B140" s="62">
        <v>13245</v>
      </c>
    </row>
    <row r="141" spans="1:2" x14ac:dyDescent="0.3">
      <c r="A141" s="23">
        <v>102</v>
      </c>
      <c r="B141" s="62">
        <v>13664</v>
      </c>
    </row>
    <row r="142" spans="1:2" x14ac:dyDescent="0.3">
      <c r="A142" s="23">
        <v>104</v>
      </c>
      <c r="B142" s="62">
        <v>5126</v>
      </c>
    </row>
    <row r="143" spans="1:2" x14ac:dyDescent="0.3">
      <c r="A143" s="23">
        <v>105</v>
      </c>
      <c r="B143" s="62">
        <v>2859</v>
      </c>
    </row>
    <row r="144" spans="1:2" x14ac:dyDescent="0.3">
      <c r="A144" s="23">
        <v>107</v>
      </c>
      <c r="B144" s="62">
        <v>5329</v>
      </c>
    </row>
    <row r="145" spans="1:2" x14ac:dyDescent="0.3">
      <c r="A145" s="23">
        <v>110</v>
      </c>
      <c r="B145" s="62">
        <v>4325</v>
      </c>
    </row>
    <row r="146" spans="1:2" x14ac:dyDescent="0.3">
      <c r="A146" s="23">
        <v>112</v>
      </c>
      <c r="B146" s="62">
        <v>7260</v>
      </c>
    </row>
    <row r="147" spans="1:2" x14ac:dyDescent="0.3">
      <c r="A147" s="23">
        <v>116</v>
      </c>
      <c r="B147" s="62">
        <v>2075</v>
      </c>
    </row>
    <row r="148" spans="1:2" x14ac:dyDescent="0.3">
      <c r="A148" s="23">
        <v>117</v>
      </c>
      <c r="B148" s="62">
        <v>4152</v>
      </c>
    </row>
    <row r="149" spans="1:2" x14ac:dyDescent="0.3">
      <c r="A149" s="23">
        <v>119</v>
      </c>
      <c r="B149" s="62">
        <v>13503</v>
      </c>
    </row>
    <row r="150" spans="1:2" x14ac:dyDescent="0.3">
      <c r="A150" s="23">
        <v>124</v>
      </c>
      <c r="B150" s="62">
        <v>10673</v>
      </c>
    </row>
    <row r="151" spans="1:2" x14ac:dyDescent="0.3">
      <c r="A151" s="23">
        <v>126</v>
      </c>
      <c r="B151" s="62">
        <v>13549</v>
      </c>
    </row>
    <row r="152" spans="1:2" x14ac:dyDescent="0.3">
      <c r="A152" s="23">
        <v>132</v>
      </c>
      <c r="B152" s="62">
        <v>2042</v>
      </c>
    </row>
    <row r="153" spans="1:2" x14ac:dyDescent="0.3">
      <c r="A153" s="23">
        <v>134</v>
      </c>
      <c r="B153" s="62">
        <v>2956</v>
      </c>
    </row>
    <row r="154" spans="1:2" x14ac:dyDescent="0.3">
      <c r="A154" s="23">
        <v>138</v>
      </c>
      <c r="B154" s="62">
        <v>4809</v>
      </c>
    </row>
    <row r="155" spans="1:2" x14ac:dyDescent="0.3">
      <c r="A155" s="23">
        <v>139</v>
      </c>
      <c r="B155" s="62">
        <v>5163</v>
      </c>
    </row>
    <row r="156" spans="1:2" x14ac:dyDescent="0.3">
      <c r="A156" s="23">
        <v>141</v>
      </c>
      <c r="B156" s="62">
        <v>18172</v>
      </c>
    </row>
    <row r="157" spans="1:2" x14ac:dyDescent="0.3">
      <c r="A157" s="23">
        <v>143</v>
      </c>
      <c r="B157" s="62">
        <v>2889</v>
      </c>
    </row>
    <row r="158" spans="1:2" x14ac:dyDescent="0.3">
      <c r="A158" s="23">
        <v>144</v>
      </c>
      <c r="B158" s="62">
        <v>2871</v>
      </c>
    </row>
    <row r="159" spans="1:2" x14ac:dyDescent="0.3">
      <c r="A159" s="23">
        <v>145</v>
      </c>
      <c r="B159" s="62">
        <v>7484</v>
      </c>
    </row>
    <row r="160" spans="1:2" x14ac:dyDescent="0.3">
      <c r="A160" s="23">
        <v>150</v>
      </c>
      <c r="B160" s="62">
        <v>2774</v>
      </c>
    </row>
    <row r="161" spans="1:2" x14ac:dyDescent="0.3">
      <c r="A161" s="23">
        <v>151</v>
      </c>
      <c r="B161" s="62">
        <v>4505</v>
      </c>
    </row>
    <row r="162" spans="1:2" x14ac:dyDescent="0.3">
      <c r="A162" s="23">
        <v>153</v>
      </c>
      <c r="B162" s="62">
        <v>11631</v>
      </c>
    </row>
    <row r="163" spans="1:2" x14ac:dyDescent="0.3">
      <c r="A163" s="23">
        <v>155</v>
      </c>
      <c r="B163" s="62">
        <v>2835</v>
      </c>
    </row>
    <row r="164" spans="1:2" x14ac:dyDescent="0.3">
      <c r="A164" s="23">
        <v>159</v>
      </c>
      <c r="B164" s="62">
        <v>2613</v>
      </c>
    </row>
    <row r="165" spans="1:2" x14ac:dyDescent="0.3">
      <c r="A165" s="23">
        <v>162</v>
      </c>
      <c r="B165" s="62">
        <v>19537</v>
      </c>
    </row>
    <row r="166" spans="1:2" x14ac:dyDescent="0.3">
      <c r="A166" s="23">
        <v>164</v>
      </c>
      <c r="B166" s="62">
        <v>2368</v>
      </c>
    </row>
    <row r="167" spans="1:2" x14ac:dyDescent="0.3">
      <c r="A167" s="23">
        <v>169</v>
      </c>
      <c r="B167" s="62">
        <v>2523</v>
      </c>
    </row>
    <row r="168" spans="1:2" x14ac:dyDescent="0.3">
      <c r="A168" s="23">
        <v>170</v>
      </c>
      <c r="B168" s="62">
        <v>6567</v>
      </c>
    </row>
    <row r="169" spans="1:2" x14ac:dyDescent="0.3">
      <c r="A169" s="23">
        <v>171</v>
      </c>
      <c r="B169" s="62">
        <v>4739</v>
      </c>
    </row>
    <row r="170" spans="1:2" x14ac:dyDescent="0.3">
      <c r="A170" s="23">
        <v>178</v>
      </c>
      <c r="B170" s="62">
        <v>4941</v>
      </c>
    </row>
    <row r="171" spans="1:2" x14ac:dyDescent="0.3">
      <c r="A171" s="23">
        <v>192</v>
      </c>
      <c r="B171" s="62">
        <v>3452</v>
      </c>
    </row>
    <row r="172" spans="1:2" x14ac:dyDescent="0.3">
      <c r="A172" s="23">
        <v>193</v>
      </c>
      <c r="B172" s="62">
        <v>4317</v>
      </c>
    </row>
    <row r="173" spans="1:2" x14ac:dyDescent="0.3">
      <c r="A173" s="23">
        <v>194</v>
      </c>
      <c r="B173" s="62">
        <v>2632</v>
      </c>
    </row>
    <row r="174" spans="1:2" x14ac:dyDescent="0.3">
      <c r="A174" s="23">
        <v>197</v>
      </c>
      <c r="B174" s="62">
        <v>3204</v>
      </c>
    </row>
    <row r="175" spans="1:2" x14ac:dyDescent="0.3">
      <c r="A175" s="23">
        <v>198</v>
      </c>
      <c r="B175" s="62">
        <v>2720</v>
      </c>
    </row>
    <row r="176" spans="1:2" x14ac:dyDescent="0.3">
      <c r="A176" s="23">
        <v>199</v>
      </c>
      <c r="B176" s="62">
        <v>17181</v>
      </c>
    </row>
    <row r="177" spans="1:2" x14ac:dyDescent="0.3">
      <c r="A177" s="23">
        <v>200</v>
      </c>
      <c r="B177" s="62">
        <v>2238</v>
      </c>
    </row>
    <row r="178" spans="1:2" x14ac:dyDescent="0.3">
      <c r="A178" s="23">
        <v>201</v>
      </c>
      <c r="B178" s="62">
        <v>1483</v>
      </c>
    </row>
    <row r="179" spans="1:2" x14ac:dyDescent="0.3">
      <c r="A179" s="23">
        <v>202</v>
      </c>
      <c r="B179" s="62">
        <v>5605</v>
      </c>
    </row>
    <row r="180" spans="1:2" x14ac:dyDescent="0.3">
      <c r="A180" s="23">
        <v>206</v>
      </c>
      <c r="B180" s="62">
        <v>2348</v>
      </c>
    </row>
    <row r="181" spans="1:2" x14ac:dyDescent="0.3">
      <c r="A181" s="23">
        <v>208</v>
      </c>
      <c r="B181" s="62">
        <v>4319</v>
      </c>
    </row>
    <row r="182" spans="1:2" x14ac:dyDescent="0.3">
      <c r="A182" s="23">
        <v>211</v>
      </c>
      <c r="B182" s="62">
        <v>6132</v>
      </c>
    </row>
    <row r="183" spans="1:2" x14ac:dyDescent="0.3">
      <c r="A183" s="23">
        <v>214</v>
      </c>
      <c r="B183" s="62">
        <v>3346</v>
      </c>
    </row>
    <row r="184" spans="1:2" x14ac:dyDescent="0.3">
      <c r="A184" s="23">
        <v>217</v>
      </c>
      <c r="B184" s="62">
        <v>2323</v>
      </c>
    </row>
    <row r="185" spans="1:2" x14ac:dyDescent="0.3">
      <c r="A185" s="23">
        <v>218</v>
      </c>
      <c r="B185" s="62">
        <v>2024</v>
      </c>
    </row>
    <row r="186" spans="1:2" x14ac:dyDescent="0.3">
      <c r="A186" s="23">
        <v>221</v>
      </c>
      <c r="B186" s="62">
        <v>2713</v>
      </c>
    </row>
    <row r="187" spans="1:2" x14ac:dyDescent="0.3">
      <c r="A187" s="23">
        <v>223</v>
      </c>
      <c r="B187" s="62">
        <v>9439</v>
      </c>
    </row>
    <row r="188" spans="1:2" x14ac:dyDescent="0.3">
      <c r="A188" s="23">
        <v>224</v>
      </c>
      <c r="B188" s="62">
        <v>2566</v>
      </c>
    </row>
    <row r="189" spans="1:2" x14ac:dyDescent="0.3">
      <c r="A189" s="23">
        <v>226</v>
      </c>
      <c r="B189" s="62">
        <v>19926</v>
      </c>
    </row>
    <row r="190" spans="1:2" x14ac:dyDescent="0.3">
      <c r="A190" s="23">
        <v>227</v>
      </c>
      <c r="B190" s="62">
        <v>2451</v>
      </c>
    </row>
    <row r="191" spans="1:2" x14ac:dyDescent="0.3">
      <c r="A191" s="23">
        <v>231</v>
      </c>
      <c r="B191" s="62">
        <v>3038</v>
      </c>
    </row>
    <row r="192" spans="1:2" x14ac:dyDescent="0.3">
      <c r="A192" s="23">
        <v>233</v>
      </c>
      <c r="B192" s="62">
        <v>3058</v>
      </c>
    </row>
    <row r="193" spans="1:2" x14ac:dyDescent="0.3">
      <c r="A193" s="23">
        <v>238</v>
      </c>
      <c r="B193" s="62">
        <v>2088</v>
      </c>
    </row>
    <row r="194" spans="1:2" x14ac:dyDescent="0.3">
      <c r="A194" s="23">
        <v>239</v>
      </c>
      <c r="B194" s="62">
        <v>3072</v>
      </c>
    </row>
    <row r="195" spans="1:2" x14ac:dyDescent="0.3">
      <c r="A195" s="23">
        <v>241</v>
      </c>
      <c r="B195" s="62">
        <v>4257</v>
      </c>
    </row>
    <row r="196" spans="1:2" x14ac:dyDescent="0.3">
      <c r="A196" s="23">
        <v>242</v>
      </c>
      <c r="B196" s="62">
        <v>2500</v>
      </c>
    </row>
    <row r="197" spans="1:2" x14ac:dyDescent="0.3">
      <c r="A197" s="23">
        <v>245</v>
      </c>
      <c r="B197" s="62">
        <v>2288</v>
      </c>
    </row>
    <row r="198" spans="1:2" x14ac:dyDescent="0.3">
      <c r="A198" s="23">
        <v>246</v>
      </c>
      <c r="B198" s="62">
        <v>3929</v>
      </c>
    </row>
    <row r="199" spans="1:2" x14ac:dyDescent="0.3">
      <c r="A199" s="23">
        <v>247</v>
      </c>
      <c r="B199" s="62">
        <v>2311</v>
      </c>
    </row>
    <row r="200" spans="1:2" x14ac:dyDescent="0.3">
      <c r="A200" s="23">
        <v>249</v>
      </c>
      <c r="B200" s="62">
        <v>3690</v>
      </c>
    </row>
    <row r="201" spans="1:2" x14ac:dyDescent="0.3">
      <c r="A201" s="23">
        <v>250</v>
      </c>
      <c r="B201" s="62">
        <v>4450</v>
      </c>
    </row>
    <row r="202" spans="1:2" x14ac:dyDescent="0.3">
      <c r="A202" s="23">
        <v>252</v>
      </c>
      <c r="B202" s="62">
        <v>2756</v>
      </c>
    </row>
    <row r="203" spans="1:2" x14ac:dyDescent="0.3">
      <c r="A203" s="23">
        <v>253</v>
      </c>
      <c r="B203" s="62">
        <v>19033</v>
      </c>
    </row>
    <row r="204" spans="1:2" x14ac:dyDescent="0.3">
      <c r="A204" s="23">
        <v>254</v>
      </c>
      <c r="B204" s="62">
        <v>18722</v>
      </c>
    </row>
    <row r="205" spans="1:2" x14ac:dyDescent="0.3">
      <c r="A205" s="23">
        <v>256</v>
      </c>
      <c r="B205" s="62">
        <v>9547</v>
      </c>
    </row>
    <row r="206" spans="1:2" x14ac:dyDescent="0.3">
      <c r="A206" s="23">
        <v>258</v>
      </c>
      <c r="B206" s="62">
        <v>13734</v>
      </c>
    </row>
    <row r="207" spans="1:2" x14ac:dyDescent="0.3">
      <c r="A207" s="23">
        <v>259</v>
      </c>
      <c r="B207" s="62">
        <v>19999</v>
      </c>
    </row>
    <row r="208" spans="1:2" x14ac:dyDescent="0.3">
      <c r="A208" s="23">
        <v>260</v>
      </c>
      <c r="B208" s="62">
        <v>2279</v>
      </c>
    </row>
    <row r="209" spans="1:2" x14ac:dyDescent="0.3">
      <c r="A209" s="23">
        <v>262</v>
      </c>
      <c r="B209" s="62">
        <v>2089</v>
      </c>
    </row>
    <row r="210" spans="1:2" x14ac:dyDescent="0.3">
      <c r="A210" s="23">
        <v>264</v>
      </c>
      <c r="B210" s="62">
        <v>16792</v>
      </c>
    </row>
    <row r="211" spans="1:2" x14ac:dyDescent="0.3">
      <c r="A211" s="23">
        <v>267</v>
      </c>
      <c r="B211" s="62">
        <v>3564</v>
      </c>
    </row>
    <row r="212" spans="1:2" x14ac:dyDescent="0.3">
      <c r="A212" s="23">
        <v>269</v>
      </c>
      <c r="B212" s="62">
        <v>4425</v>
      </c>
    </row>
    <row r="213" spans="1:2" x14ac:dyDescent="0.3">
      <c r="A213" s="23">
        <v>270</v>
      </c>
      <c r="B213" s="62">
        <v>5265</v>
      </c>
    </row>
    <row r="214" spans="1:2" x14ac:dyDescent="0.3">
      <c r="A214" s="23">
        <v>271</v>
      </c>
      <c r="B214" s="62">
        <v>6553</v>
      </c>
    </row>
    <row r="215" spans="1:2" x14ac:dyDescent="0.3">
      <c r="A215" s="23">
        <v>273</v>
      </c>
      <c r="B215" s="62">
        <v>6261</v>
      </c>
    </row>
    <row r="216" spans="1:2" x14ac:dyDescent="0.3">
      <c r="A216" s="23">
        <v>274</v>
      </c>
      <c r="B216" s="62">
        <v>4298</v>
      </c>
    </row>
    <row r="217" spans="1:2" x14ac:dyDescent="0.3">
      <c r="A217" s="23">
        <v>275</v>
      </c>
      <c r="B217" s="62">
        <v>6804</v>
      </c>
    </row>
    <row r="218" spans="1:2" x14ac:dyDescent="0.3">
      <c r="A218" s="23">
        <v>277</v>
      </c>
      <c r="B218" s="62">
        <v>3815</v>
      </c>
    </row>
    <row r="219" spans="1:2" x14ac:dyDescent="0.3">
      <c r="A219" s="23">
        <v>281</v>
      </c>
      <c r="B219" s="62">
        <v>2741</v>
      </c>
    </row>
    <row r="220" spans="1:2" x14ac:dyDescent="0.3">
      <c r="A220" s="23">
        <v>284</v>
      </c>
      <c r="B220" s="62">
        <v>2328</v>
      </c>
    </row>
    <row r="221" spans="1:2" x14ac:dyDescent="0.3">
      <c r="A221" s="23">
        <v>286</v>
      </c>
      <c r="B221" s="62">
        <v>2153</v>
      </c>
    </row>
    <row r="222" spans="1:2" x14ac:dyDescent="0.3">
      <c r="A222" s="23">
        <v>287</v>
      </c>
      <c r="B222" s="62">
        <v>4876</v>
      </c>
    </row>
    <row r="223" spans="1:2" x14ac:dyDescent="0.3">
      <c r="A223" s="23">
        <v>288</v>
      </c>
      <c r="B223" s="62">
        <v>9396</v>
      </c>
    </row>
    <row r="224" spans="1:2" x14ac:dyDescent="0.3">
      <c r="A224" s="23">
        <v>292</v>
      </c>
      <c r="B224" s="62">
        <v>8474</v>
      </c>
    </row>
    <row r="225" spans="1:2" x14ac:dyDescent="0.3">
      <c r="A225" s="23">
        <v>296</v>
      </c>
      <c r="B225" s="62">
        <v>12490</v>
      </c>
    </row>
    <row r="226" spans="1:2" x14ac:dyDescent="0.3">
      <c r="A226" s="23">
        <v>304</v>
      </c>
      <c r="B226" s="62">
        <v>5914</v>
      </c>
    </row>
    <row r="227" spans="1:2" x14ac:dyDescent="0.3">
      <c r="A227" s="23">
        <v>305</v>
      </c>
      <c r="B227" s="62">
        <v>2622</v>
      </c>
    </row>
    <row r="228" spans="1:2" x14ac:dyDescent="0.3">
      <c r="A228" s="23">
        <v>306</v>
      </c>
      <c r="B228" s="62">
        <v>12185</v>
      </c>
    </row>
    <row r="229" spans="1:2" x14ac:dyDescent="0.3">
      <c r="A229" s="23">
        <v>308</v>
      </c>
      <c r="B229" s="62">
        <v>4345</v>
      </c>
    </row>
    <row r="230" spans="1:2" x14ac:dyDescent="0.3">
      <c r="A230" s="23">
        <v>309</v>
      </c>
      <c r="B230" s="62">
        <v>2177</v>
      </c>
    </row>
    <row r="231" spans="1:2" x14ac:dyDescent="0.3">
      <c r="A231" s="23">
        <v>316</v>
      </c>
      <c r="B231" s="62">
        <v>3212</v>
      </c>
    </row>
    <row r="232" spans="1:2" x14ac:dyDescent="0.3">
      <c r="A232" s="23">
        <v>319</v>
      </c>
      <c r="B232" s="62">
        <v>19232</v>
      </c>
    </row>
    <row r="233" spans="1:2" x14ac:dyDescent="0.3">
      <c r="A233" s="23">
        <v>332</v>
      </c>
      <c r="B233" s="62">
        <v>2232</v>
      </c>
    </row>
    <row r="234" spans="1:2" x14ac:dyDescent="0.3">
      <c r="A234" s="23">
        <v>334</v>
      </c>
      <c r="B234" s="62">
        <v>3072</v>
      </c>
    </row>
    <row r="235" spans="1:2" x14ac:dyDescent="0.3">
      <c r="A235" s="23">
        <v>335</v>
      </c>
      <c r="B235" s="62">
        <v>3319</v>
      </c>
    </row>
    <row r="236" spans="1:2" x14ac:dyDescent="0.3">
      <c r="A236" s="23">
        <v>336</v>
      </c>
      <c r="B236" s="62">
        <v>19202</v>
      </c>
    </row>
    <row r="237" spans="1:2" x14ac:dyDescent="0.3">
      <c r="A237" s="23">
        <v>337</v>
      </c>
      <c r="B237" s="62">
        <v>13675</v>
      </c>
    </row>
    <row r="238" spans="1:2" x14ac:dyDescent="0.3">
      <c r="A238" s="23">
        <v>338</v>
      </c>
      <c r="B238" s="62">
        <v>2911</v>
      </c>
    </row>
    <row r="239" spans="1:2" x14ac:dyDescent="0.3">
      <c r="A239" s="23">
        <v>339</v>
      </c>
      <c r="B239" s="62">
        <v>5957</v>
      </c>
    </row>
    <row r="240" spans="1:2" x14ac:dyDescent="0.3">
      <c r="A240" s="23">
        <v>340</v>
      </c>
      <c r="B240" s="62">
        <v>3920</v>
      </c>
    </row>
    <row r="241" spans="1:2" x14ac:dyDescent="0.3">
      <c r="A241" s="23">
        <v>341</v>
      </c>
      <c r="B241" s="62">
        <v>6434</v>
      </c>
    </row>
    <row r="242" spans="1:2" x14ac:dyDescent="0.3">
      <c r="A242" s="23">
        <v>343</v>
      </c>
      <c r="B242" s="62">
        <v>10938</v>
      </c>
    </row>
    <row r="243" spans="1:2" x14ac:dyDescent="0.3">
      <c r="A243" s="23">
        <v>346</v>
      </c>
      <c r="B243" s="62">
        <v>2340</v>
      </c>
    </row>
    <row r="244" spans="1:2" x14ac:dyDescent="0.3">
      <c r="A244" s="23">
        <v>347</v>
      </c>
      <c r="B244" s="62">
        <v>6545</v>
      </c>
    </row>
    <row r="245" spans="1:2" x14ac:dyDescent="0.3">
      <c r="A245" s="23">
        <v>350</v>
      </c>
      <c r="B245" s="62">
        <v>4898</v>
      </c>
    </row>
    <row r="246" spans="1:2" x14ac:dyDescent="0.3">
      <c r="A246" s="23">
        <v>351</v>
      </c>
      <c r="B246" s="62">
        <v>2593</v>
      </c>
    </row>
    <row r="247" spans="1:2" x14ac:dyDescent="0.3">
      <c r="A247" s="23">
        <v>352</v>
      </c>
      <c r="B247" s="62">
        <v>19436</v>
      </c>
    </row>
    <row r="248" spans="1:2" x14ac:dyDescent="0.3">
      <c r="A248" s="23">
        <v>353</v>
      </c>
      <c r="B248" s="62">
        <v>2723</v>
      </c>
    </row>
    <row r="249" spans="1:2" x14ac:dyDescent="0.3">
      <c r="A249" s="23">
        <v>359</v>
      </c>
      <c r="B249" s="62">
        <v>2794</v>
      </c>
    </row>
    <row r="250" spans="1:2" x14ac:dyDescent="0.3">
      <c r="A250" s="23">
        <v>362</v>
      </c>
      <c r="B250" s="62">
        <v>2176</v>
      </c>
    </row>
    <row r="251" spans="1:2" x14ac:dyDescent="0.3">
      <c r="A251" s="23">
        <v>367</v>
      </c>
      <c r="B251" s="62">
        <v>5582</v>
      </c>
    </row>
    <row r="252" spans="1:2" x14ac:dyDescent="0.3">
      <c r="A252" s="23">
        <v>369</v>
      </c>
      <c r="B252" s="62">
        <v>4000</v>
      </c>
    </row>
    <row r="253" spans="1:2" x14ac:dyDescent="0.3">
      <c r="A253" s="23">
        <v>372</v>
      </c>
      <c r="B253" s="62">
        <v>13496</v>
      </c>
    </row>
    <row r="254" spans="1:2" x14ac:dyDescent="0.3">
      <c r="A254" s="23">
        <v>373</v>
      </c>
      <c r="B254" s="62">
        <v>3210</v>
      </c>
    </row>
    <row r="255" spans="1:2" x14ac:dyDescent="0.3">
      <c r="A255" s="23">
        <v>374</v>
      </c>
      <c r="B255" s="62">
        <v>19045</v>
      </c>
    </row>
    <row r="256" spans="1:2" x14ac:dyDescent="0.3">
      <c r="A256" s="23">
        <v>377</v>
      </c>
      <c r="B256" s="62">
        <v>2070</v>
      </c>
    </row>
    <row r="257" spans="1:2" x14ac:dyDescent="0.3">
      <c r="A257" s="23">
        <v>379</v>
      </c>
      <c r="B257" s="62">
        <v>3230</v>
      </c>
    </row>
    <row r="258" spans="1:2" x14ac:dyDescent="0.3">
      <c r="A258" s="23">
        <v>380</v>
      </c>
      <c r="B258" s="62">
        <v>13603</v>
      </c>
    </row>
    <row r="259" spans="1:2" x14ac:dyDescent="0.3">
      <c r="A259" s="23">
        <v>381</v>
      </c>
      <c r="B259" s="62">
        <v>11996</v>
      </c>
    </row>
    <row r="260" spans="1:2" x14ac:dyDescent="0.3">
      <c r="A260" s="23">
        <v>384</v>
      </c>
      <c r="B260" s="62">
        <v>6397</v>
      </c>
    </row>
    <row r="261" spans="1:2" x14ac:dyDescent="0.3">
      <c r="A261" s="23">
        <v>385</v>
      </c>
      <c r="B261" s="62">
        <v>19144</v>
      </c>
    </row>
    <row r="262" spans="1:2" x14ac:dyDescent="0.3">
      <c r="A262" s="23">
        <v>386</v>
      </c>
      <c r="B262" s="62">
        <v>17584</v>
      </c>
    </row>
    <row r="263" spans="1:2" x14ac:dyDescent="0.3">
      <c r="A263" s="23">
        <v>389</v>
      </c>
      <c r="B263" s="62">
        <v>5415</v>
      </c>
    </row>
    <row r="264" spans="1:2" x14ac:dyDescent="0.3">
      <c r="A264" s="23">
        <v>390</v>
      </c>
      <c r="B264" s="62">
        <v>4741</v>
      </c>
    </row>
    <row r="265" spans="1:2" x14ac:dyDescent="0.3">
      <c r="A265" s="23">
        <v>391</v>
      </c>
      <c r="B265" s="62">
        <v>2115</v>
      </c>
    </row>
    <row r="266" spans="1:2" x14ac:dyDescent="0.3">
      <c r="A266" s="23">
        <v>393</v>
      </c>
      <c r="B266" s="62">
        <v>5745</v>
      </c>
    </row>
    <row r="267" spans="1:2" x14ac:dyDescent="0.3">
      <c r="A267" s="23">
        <v>395</v>
      </c>
      <c r="B267" s="62">
        <v>3310</v>
      </c>
    </row>
    <row r="268" spans="1:2" x14ac:dyDescent="0.3">
      <c r="A268" s="23">
        <v>396</v>
      </c>
      <c r="B268" s="62">
        <v>18665</v>
      </c>
    </row>
    <row r="269" spans="1:2" x14ac:dyDescent="0.3">
      <c r="A269" s="23">
        <v>397</v>
      </c>
      <c r="B269" s="62">
        <v>4485</v>
      </c>
    </row>
    <row r="270" spans="1:2" x14ac:dyDescent="0.3">
      <c r="A270" s="23">
        <v>403</v>
      </c>
      <c r="B270" s="62">
        <v>2326</v>
      </c>
    </row>
    <row r="271" spans="1:2" x14ac:dyDescent="0.3">
      <c r="A271" s="23">
        <v>407</v>
      </c>
      <c r="B271" s="62">
        <v>3688</v>
      </c>
    </row>
    <row r="272" spans="1:2" x14ac:dyDescent="0.3">
      <c r="A272" s="23">
        <v>408</v>
      </c>
      <c r="B272" s="62">
        <v>5482</v>
      </c>
    </row>
    <row r="273" spans="1:2" x14ac:dyDescent="0.3">
      <c r="A273" s="23">
        <v>412</v>
      </c>
      <c r="B273" s="62">
        <v>5661</v>
      </c>
    </row>
    <row r="274" spans="1:2" x14ac:dyDescent="0.3">
      <c r="A274" s="23">
        <v>417</v>
      </c>
      <c r="B274" s="62">
        <v>9613</v>
      </c>
    </row>
    <row r="275" spans="1:2" x14ac:dyDescent="0.3">
      <c r="A275" s="23">
        <v>419</v>
      </c>
      <c r="B275" s="62">
        <v>5674</v>
      </c>
    </row>
    <row r="276" spans="1:2" x14ac:dyDescent="0.3">
      <c r="A276" s="23">
        <v>421</v>
      </c>
      <c r="B276" s="62">
        <v>12061</v>
      </c>
    </row>
    <row r="277" spans="1:2" x14ac:dyDescent="0.3">
      <c r="A277" s="23">
        <v>422</v>
      </c>
      <c r="B277" s="62">
        <v>5660</v>
      </c>
    </row>
    <row r="278" spans="1:2" x14ac:dyDescent="0.3">
      <c r="A278" s="23">
        <v>423</v>
      </c>
      <c r="B278" s="62">
        <v>4821</v>
      </c>
    </row>
    <row r="279" spans="1:2" x14ac:dyDescent="0.3">
      <c r="A279" s="23">
        <v>425</v>
      </c>
      <c r="B279" s="62">
        <v>5210</v>
      </c>
    </row>
    <row r="280" spans="1:2" x14ac:dyDescent="0.3">
      <c r="A280" s="23">
        <v>426</v>
      </c>
      <c r="B280" s="62">
        <v>2695</v>
      </c>
    </row>
    <row r="281" spans="1:2" x14ac:dyDescent="0.3">
      <c r="A281" s="23">
        <v>428</v>
      </c>
      <c r="B281" s="62">
        <v>11878</v>
      </c>
    </row>
    <row r="282" spans="1:2" x14ac:dyDescent="0.3">
      <c r="A282" s="23">
        <v>429</v>
      </c>
      <c r="B282" s="62">
        <v>17068</v>
      </c>
    </row>
    <row r="283" spans="1:2" x14ac:dyDescent="0.3">
      <c r="A283" s="23">
        <v>430</v>
      </c>
      <c r="B283" s="62">
        <v>2455</v>
      </c>
    </row>
    <row r="284" spans="1:2" x14ac:dyDescent="0.3">
      <c r="A284" s="23">
        <v>431</v>
      </c>
      <c r="B284" s="62">
        <v>13964</v>
      </c>
    </row>
    <row r="285" spans="1:2" x14ac:dyDescent="0.3">
      <c r="A285" s="23">
        <v>434</v>
      </c>
      <c r="B285" s="62">
        <v>2478</v>
      </c>
    </row>
    <row r="286" spans="1:2" x14ac:dyDescent="0.3">
      <c r="A286" s="23">
        <v>439</v>
      </c>
      <c r="B286" s="62">
        <v>5055</v>
      </c>
    </row>
    <row r="287" spans="1:2" x14ac:dyDescent="0.3">
      <c r="A287" s="23">
        <v>441</v>
      </c>
      <c r="B287" s="62">
        <v>5775</v>
      </c>
    </row>
    <row r="288" spans="1:2" x14ac:dyDescent="0.3">
      <c r="A288" s="23">
        <v>442</v>
      </c>
      <c r="B288" s="62">
        <v>8943</v>
      </c>
    </row>
    <row r="289" spans="1:2" x14ac:dyDescent="0.3">
      <c r="A289" s="23">
        <v>444</v>
      </c>
      <c r="B289" s="62">
        <v>19272</v>
      </c>
    </row>
    <row r="290" spans="1:2" x14ac:dyDescent="0.3">
      <c r="A290" s="23">
        <v>447</v>
      </c>
      <c r="B290" s="62">
        <v>18300</v>
      </c>
    </row>
    <row r="291" spans="1:2" x14ac:dyDescent="0.3">
      <c r="A291" s="23">
        <v>448</v>
      </c>
      <c r="B291" s="62">
        <v>5257</v>
      </c>
    </row>
    <row r="292" spans="1:2" x14ac:dyDescent="0.3">
      <c r="A292" s="23">
        <v>450</v>
      </c>
      <c r="B292" s="62">
        <v>4869</v>
      </c>
    </row>
    <row r="293" spans="1:2" x14ac:dyDescent="0.3">
      <c r="A293" s="23">
        <v>451</v>
      </c>
      <c r="B293" s="62">
        <v>9985</v>
      </c>
    </row>
    <row r="294" spans="1:2" x14ac:dyDescent="0.3">
      <c r="A294" s="23">
        <v>452</v>
      </c>
      <c r="B294" s="62">
        <v>3697</v>
      </c>
    </row>
    <row r="295" spans="1:2" x14ac:dyDescent="0.3">
      <c r="A295" s="23">
        <v>455</v>
      </c>
      <c r="B295" s="62">
        <v>3983</v>
      </c>
    </row>
    <row r="296" spans="1:2" x14ac:dyDescent="0.3">
      <c r="A296" s="23">
        <v>460</v>
      </c>
      <c r="B296" s="62">
        <v>6347</v>
      </c>
    </row>
    <row r="297" spans="1:2" x14ac:dyDescent="0.3">
      <c r="A297" s="23">
        <v>461</v>
      </c>
      <c r="B297" s="62">
        <v>11510</v>
      </c>
    </row>
    <row r="298" spans="1:2" x14ac:dyDescent="0.3">
      <c r="A298" s="23">
        <v>462</v>
      </c>
      <c r="B298" s="62">
        <v>7143</v>
      </c>
    </row>
    <row r="299" spans="1:2" x14ac:dyDescent="0.3">
      <c r="A299" s="23">
        <v>464</v>
      </c>
      <c r="B299" s="62">
        <v>8095</v>
      </c>
    </row>
    <row r="300" spans="1:2" x14ac:dyDescent="0.3">
      <c r="A300" s="23">
        <v>465</v>
      </c>
      <c r="B300" s="62">
        <v>2904</v>
      </c>
    </row>
    <row r="301" spans="1:2" x14ac:dyDescent="0.3">
      <c r="A301" s="23">
        <v>466</v>
      </c>
      <c r="B301" s="62">
        <v>6032</v>
      </c>
    </row>
    <row r="302" spans="1:2" x14ac:dyDescent="0.3">
      <c r="A302" s="23">
        <v>468</v>
      </c>
      <c r="B302" s="62">
        <v>15992</v>
      </c>
    </row>
    <row r="303" spans="1:2" x14ac:dyDescent="0.3">
      <c r="A303" s="23">
        <v>471</v>
      </c>
      <c r="B303" s="62">
        <v>2370</v>
      </c>
    </row>
    <row r="304" spans="1:2" x14ac:dyDescent="0.3">
      <c r="A304" s="23">
        <v>474</v>
      </c>
      <c r="B304" s="62">
        <v>5974</v>
      </c>
    </row>
    <row r="305" spans="1:2" x14ac:dyDescent="0.3">
      <c r="A305" s="23">
        <v>477</v>
      </c>
      <c r="B305" s="62">
        <v>6781</v>
      </c>
    </row>
    <row r="306" spans="1:2" x14ac:dyDescent="0.3">
      <c r="A306" s="23">
        <v>482</v>
      </c>
      <c r="B306" s="62">
        <v>6755</v>
      </c>
    </row>
    <row r="307" spans="1:2" x14ac:dyDescent="0.3">
      <c r="A307" s="23">
        <v>483</v>
      </c>
      <c r="B307" s="62">
        <v>2213</v>
      </c>
    </row>
    <row r="308" spans="1:2" x14ac:dyDescent="0.3">
      <c r="A308" s="23">
        <v>486</v>
      </c>
      <c r="B308" s="62">
        <v>3452</v>
      </c>
    </row>
    <row r="309" spans="1:2" x14ac:dyDescent="0.3">
      <c r="A309" s="23">
        <v>487</v>
      </c>
      <c r="B309" s="62">
        <v>5258</v>
      </c>
    </row>
    <row r="310" spans="1:2" x14ac:dyDescent="0.3">
      <c r="A310" s="23">
        <v>491</v>
      </c>
      <c r="B310" s="62">
        <v>10496</v>
      </c>
    </row>
    <row r="311" spans="1:2" x14ac:dyDescent="0.3">
      <c r="A311" s="23">
        <v>493</v>
      </c>
      <c r="B311" s="62">
        <v>2657</v>
      </c>
    </row>
    <row r="312" spans="1:2" x14ac:dyDescent="0.3">
      <c r="A312" s="23">
        <v>495</v>
      </c>
      <c r="B312" s="62">
        <v>2201</v>
      </c>
    </row>
    <row r="313" spans="1:2" x14ac:dyDescent="0.3">
      <c r="A313" s="23">
        <v>496</v>
      </c>
      <c r="B313" s="62">
        <v>6540</v>
      </c>
    </row>
    <row r="314" spans="1:2" x14ac:dyDescent="0.3">
      <c r="A314" s="23">
        <v>497</v>
      </c>
      <c r="B314" s="62">
        <v>3816</v>
      </c>
    </row>
    <row r="315" spans="1:2" x14ac:dyDescent="0.3">
      <c r="A315" s="23">
        <v>499</v>
      </c>
      <c r="B315" s="62">
        <v>10965</v>
      </c>
    </row>
    <row r="316" spans="1:2" x14ac:dyDescent="0.3">
      <c r="A316" s="23">
        <v>501</v>
      </c>
      <c r="B316" s="62">
        <v>2543</v>
      </c>
    </row>
    <row r="317" spans="1:2" x14ac:dyDescent="0.3">
      <c r="A317" s="23">
        <v>505</v>
      </c>
      <c r="B317" s="62">
        <v>16659</v>
      </c>
    </row>
    <row r="318" spans="1:2" x14ac:dyDescent="0.3">
      <c r="A318" s="23">
        <v>511</v>
      </c>
      <c r="B318" s="62">
        <v>2244</v>
      </c>
    </row>
    <row r="319" spans="1:2" x14ac:dyDescent="0.3">
      <c r="A319" s="23">
        <v>515</v>
      </c>
      <c r="B319" s="62">
        <v>3034</v>
      </c>
    </row>
    <row r="320" spans="1:2" x14ac:dyDescent="0.3">
      <c r="A320" s="23">
        <v>517</v>
      </c>
      <c r="B320" s="62">
        <v>2576</v>
      </c>
    </row>
    <row r="321" spans="1:2" x14ac:dyDescent="0.3">
      <c r="A321" s="23">
        <v>518</v>
      </c>
      <c r="B321" s="62">
        <v>4197</v>
      </c>
    </row>
    <row r="322" spans="1:2" x14ac:dyDescent="0.3">
      <c r="A322" s="23">
        <v>520</v>
      </c>
      <c r="B322" s="62">
        <v>14336</v>
      </c>
    </row>
    <row r="323" spans="1:2" x14ac:dyDescent="0.3">
      <c r="A323" s="23">
        <v>521</v>
      </c>
      <c r="B323" s="62">
        <v>3448</v>
      </c>
    </row>
    <row r="324" spans="1:2" x14ac:dyDescent="0.3">
      <c r="A324" s="23">
        <v>522</v>
      </c>
      <c r="B324" s="62">
        <v>19406</v>
      </c>
    </row>
    <row r="325" spans="1:2" x14ac:dyDescent="0.3">
      <c r="A325" s="23">
        <v>524</v>
      </c>
      <c r="B325" s="62">
        <v>4306</v>
      </c>
    </row>
    <row r="326" spans="1:2" x14ac:dyDescent="0.3">
      <c r="A326" s="23">
        <v>525</v>
      </c>
      <c r="B326" s="62">
        <v>2258</v>
      </c>
    </row>
    <row r="327" spans="1:2" x14ac:dyDescent="0.3">
      <c r="A327" s="23">
        <v>526</v>
      </c>
      <c r="B327" s="62">
        <v>4522</v>
      </c>
    </row>
    <row r="328" spans="1:2" x14ac:dyDescent="0.3">
      <c r="A328" s="23">
        <v>529</v>
      </c>
      <c r="B328" s="62">
        <v>4449</v>
      </c>
    </row>
    <row r="329" spans="1:2" x14ac:dyDescent="0.3">
      <c r="A329" s="23">
        <v>530</v>
      </c>
      <c r="B329" s="62">
        <v>2218</v>
      </c>
    </row>
    <row r="330" spans="1:2" x14ac:dyDescent="0.3">
      <c r="A330" s="23">
        <v>531</v>
      </c>
      <c r="B330" s="62">
        <v>19197</v>
      </c>
    </row>
    <row r="331" spans="1:2" x14ac:dyDescent="0.3">
      <c r="A331" s="23">
        <v>536</v>
      </c>
      <c r="B331" s="62">
        <v>4558</v>
      </c>
    </row>
    <row r="332" spans="1:2" x14ac:dyDescent="0.3">
      <c r="A332" s="23">
        <v>543</v>
      </c>
      <c r="B332" s="62">
        <v>7969</v>
      </c>
    </row>
    <row r="333" spans="1:2" x14ac:dyDescent="0.3">
      <c r="A333" s="23">
        <v>544</v>
      </c>
      <c r="B333" s="62">
        <v>2654</v>
      </c>
    </row>
    <row r="334" spans="1:2" x14ac:dyDescent="0.3">
      <c r="A334" s="23">
        <v>546</v>
      </c>
      <c r="B334" s="62">
        <v>16555</v>
      </c>
    </row>
    <row r="335" spans="1:2" x14ac:dyDescent="0.3">
      <c r="A335" s="23">
        <v>547</v>
      </c>
      <c r="B335" s="62">
        <v>4556</v>
      </c>
    </row>
    <row r="336" spans="1:2" x14ac:dyDescent="0.3">
      <c r="A336" s="23">
        <v>548</v>
      </c>
      <c r="B336" s="62">
        <v>6091</v>
      </c>
    </row>
    <row r="337" spans="1:2" x14ac:dyDescent="0.3">
      <c r="A337" s="23">
        <v>549</v>
      </c>
      <c r="B337" s="62">
        <v>19566</v>
      </c>
    </row>
    <row r="338" spans="1:2" x14ac:dyDescent="0.3">
      <c r="A338" s="23">
        <v>550</v>
      </c>
      <c r="B338" s="62">
        <v>4810</v>
      </c>
    </row>
    <row r="339" spans="1:2" x14ac:dyDescent="0.3">
      <c r="A339" s="23">
        <v>551</v>
      </c>
      <c r="B339" s="62">
        <v>4523</v>
      </c>
    </row>
    <row r="340" spans="1:2" x14ac:dyDescent="0.3">
      <c r="A340" s="23">
        <v>556</v>
      </c>
      <c r="B340" s="62">
        <v>1702</v>
      </c>
    </row>
    <row r="341" spans="1:2" x14ac:dyDescent="0.3">
      <c r="A341" s="23">
        <v>560</v>
      </c>
      <c r="B341" s="62">
        <v>2886</v>
      </c>
    </row>
    <row r="342" spans="1:2" x14ac:dyDescent="0.3">
      <c r="A342" s="23">
        <v>562</v>
      </c>
      <c r="B342" s="62">
        <v>2097</v>
      </c>
    </row>
    <row r="343" spans="1:2" x14ac:dyDescent="0.3">
      <c r="A343" s="23">
        <v>564</v>
      </c>
      <c r="B343" s="62">
        <v>11935</v>
      </c>
    </row>
    <row r="344" spans="1:2" x14ac:dyDescent="0.3">
      <c r="A344" s="23">
        <v>569</v>
      </c>
      <c r="B344" s="62">
        <v>17046</v>
      </c>
    </row>
    <row r="345" spans="1:2" x14ac:dyDescent="0.3">
      <c r="A345" s="23">
        <v>571</v>
      </c>
      <c r="B345" s="62">
        <v>2564</v>
      </c>
    </row>
    <row r="346" spans="1:2" x14ac:dyDescent="0.3">
      <c r="A346" s="23">
        <v>574</v>
      </c>
      <c r="B346" s="62">
        <v>5070</v>
      </c>
    </row>
    <row r="347" spans="1:2" x14ac:dyDescent="0.3">
      <c r="A347" s="23">
        <v>575</v>
      </c>
      <c r="B347" s="62">
        <v>17861</v>
      </c>
    </row>
    <row r="348" spans="1:2" x14ac:dyDescent="0.3">
      <c r="A348" s="23">
        <v>577</v>
      </c>
      <c r="B348" s="62">
        <v>4230</v>
      </c>
    </row>
    <row r="349" spans="1:2" x14ac:dyDescent="0.3">
      <c r="A349" s="23">
        <v>578</v>
      </c>
      <c r="B349" s="62">
        <v>3780</v>
      </c>
    </row>
    <row r="350" spans="1:2" x14ac:dyDescent="0.3">
      <c r="A350" s="23">
        <v>579</v>
      </c>
      <c r="B350" s="62">
        <v>2768</v>
      </c>
    </row>
    <row r="351" spans="1:2" x14ac:dyDescent="0.3">
      <c r="A351" s="23">
        <v>581</v>
      </c>
      <c r="B351" s="62">
        <v>10648</v>
      </c>
    </row>
    <row r="352" spans="1:2" x14ac:dyDescent="0.3">
      <c r="A352" s="23">
        <v>586</v>
      </c>
      <c r="B352" s="62">
        <v>7632</v>
      </c>
    </row>
    <row r="353" spans="1:2" x14ac:dyDescent="0.3">
      <c r="A353" s="23">
        <v>591</v>
      </c>
      <c r="B353" s="62">
        <v>2093</v>
      </c>
    </row>
    <row r="354" spans="1:2" x14ac:dyDescent="0.3">
      <c r="A354" s="23">
        <v>601</v>
      </c>
      <c r="B354" s="62">
        <v>13237</v>
      </c>
    </row>
    <row r="355" spans="1:2" x14ac:dyDescent="0.3">
      <c r="A355" s="23">
        <v>602</v>
      </c>
      <c r="B355" s="62">
        <v>3755</v>
      </c>
    </row>
    <row r="356" spans="1:2" x14ac:dyDescent="0.3">
      <c r="A356" s="23">
        <v>605</v>
      </c>
      <c r="B356" s="62">
        <v>7406</v>
      </c>
    </row>
    <row r="357" spans="1:2" x14ac:dyDescent="0.3">
      <c r="A357" s="23">
        <v>611</v>
      </c>
      <c r="B357" s="62">
        <v>4262</v>
      </c>
    </row>
    <row r="358" spans="1:2" x14ac:dyDescent="0.3">
      <c r="A358" s="23">
        <v>612</v>
      </c>
      <c r="B358" s="62">
        <v>16184</v>
      </c>
    </row>
    <row r="359" spans="1:2" x14ac:dyDescent="0.3">
      <c r="A359" s="23">
        <v>616</v>
      </c>
      <c r="B359" s="62">
        <v>6811</v>
      </c>
    </row>
    <row r="360" spans="1:2" x14ac:dyDescent="0.3">
      <c r="A360" s="23">
        <v>623</v>
      </c>
      <c r="B360" s="62">
        <v>7491</v>
      </c>
    </row>
    <row r="361" spans="1:2" x14ac:dyDescent="0.3">
      <c r="A361" s="23">
        <v>624</v>
      </c>
      <c r="B361" s="62">
        <v>10527</v>
      </c>
    </row>
    <row r="362" spans="1:2" x14ac:dyDescent="0.3">
      <c r="A362" s="23">
        <v>630</v>
      </c>
      <c r="B362" s="62">
        <v>5577</v>
      </c>
    </row>
    <row r="363" spans="1:2" x14ac:dyDescent="0.3">
      <c r="A363" s="23">
        <v>634</v>
      </c>
      <c r="B363" s="62">
        <v>9824</v>
      </c>
    </row>
    <row r="364" spans="1:2" x14ac:dyDescent="0.3">
      <c r="A364" s="23">
        <v>635</v>
      </c>
      <c r="B364" s="62">
        <v>6447</v>
      </c>
    </row>
    <row r="365" spans="1:2" x14ac:dyDescent="0.3">
      <c r="A365" s="23">
        <v>638</v>
      </c>
      <c r="B365" s="62">
        <v>19502</v>
      </c>
    </row>
    <row r="366" spans="1:2" x14ac:dyDescent="0.3">
      <c r="A366" s="23">
        <v>639</v>
      </c>
      <c r="B366" s="62">
        <v>2725</v>
      </c>
    </row>
    <row r="367" spans="1:2" x14ac:dyDescent="0.3">
      <c r="A367" s="23">
        <v>643</v>
      </c>
      <c r="B367" s="62">
        <v>2127</v>
      </c>
    </row>
    <row r="368" spans="1:2" x14ac:dyDescent="0.3">
      <c r="A368" s="23">
        <v>649</v>
      </c>
      <c r="B368" s="62">
        <v>3622</v>
      </c>
    </row>
    <row r="369" spans="1:2" x14ac:dyDescent="0.3">
      <c r="A369" s="23">
        <v>652</v>
      </c>
      <c r="B369" s="62">
        <v>3681</v>
      </c>
    </row>
    <row r="370" spans="1:2" x14ac:dyDescent="0.3">
      <c r="A370" s="23">
        <v>655</v>
      </c>
      <c r="B370" s="62">
        <v>2187</v>
      </c>
    </row>
    <row r="371" spans="1:2" x14ac:dyDescent="0.3">
      <c r="A371" s="23">
        <v>657</v>
      </c>
      <c r="B371" s="62">
        <v>2836</v>
      </c>
    </row>
    <row r="372" spans="1:2" x14ac:dyDescent="0.3">
      <c r="A372" s="23">
        <v>659</v>
      </c>
      <c r="B372" s="62">
        <v>4089</v>
      </c>
    </row>
    <row r="373" spans="1:2" x14ac:dyDescent="0.3">
      <c r="A373" s="23">
        <v>661</v>
      </c>
      <c r="B373" s="62">
        <v>16627</v>
      </c>
    </row>
    <row r="374" spans="1:2" x14ac:dyDescent="0.3">
      <c r="A374" s="23">
        <v>662</v>
      </c>
      <c r="B374" s="62">
        <v>2619</v>
      </c>
    </row>
    <row r="375" spans="1:2" x14ac:dyDescent="0.3">
      <c r="A375" s="23">
        <v>663</v>
      </c>
      <c r="B375" s="62">
        <v>5679</v>
      </c>
    </row>
    <row r="376" spans="1:2" x14ac:dyDescent="0.3">
      <c r="A376" s="23">
        <v>664</v>
      </c>
      <c r="B376" s="62">
        <v>15402</v>
      </c>
    </row>
    <row r="377" spans="1:2" x14ac:dyDescent="0.3">
      <c r="A377" s="23">
        <v>671</v>
      </c>
      <c r="B377" s="62">
        <v>19513</v>
      </c>
    </row>
    <row r="378" spans="1:2" x14ac:dyDescent="0.3">
      <c r="A378" s="23">
        <v>675</v>
      </c>
      <c r="B378" s="62">
        <v>2773</v>
      </c>
    </row>
    <row r="379" spans="1:2" x14ac:dyDescent="0.3">
      <c r="A379" s="23">
        <v>679</v>
      </c>
      <c r="B379" s="62">
        <v>6322</v>
      </c>
    </row>
    <row r="380" spans="1:2" x14ac:dyDescent="0.3">
      <c r="A380" s="23">
        <v>680</v>
      </c>
      <c r="B380" s="62">
        <v>2083</v>
      </c>
    </row>
    <row r="381" spans="1:2" x14ac:dyDescent="0.3">
      <c r="A381" s="23">
        <v>683</v>
      </c>
      <c r="B381" s="62">
        <v>2691</v>
      </c>
    </row>
    <row r="382" spans="1:2" x14ac:dyDescent="0.3">
      <c r="A382" s="23">
        <v>686</v>
      </c>
      <c r="B382" s="62">
        <v>2659</v>
      </c>
    </row>
    <row r="383" spans="1:2" x14ac:dyDescent="0.3">
      <c r="A383" s="23">
        <v>689</v>
      </c>
      <c r="B383" s="62">
        <v>9434</v>
      </c>
    </row>
    <row r="384" spans="1:2" x14ac:dyDescent="0.3">
      <c r="A384" s="23">
        <v>691</v>
      </c>
      <c r="B384" s="62">
        <v>6646</v>
      </c>
    </row>
    <row r="385" spans="1:2" x14ac:dyDescent="0.3">
      <c r="A385" s="23">
        <v>692</v>
      </c>
      <c r="B385" s="62">
        <v>7725</v>
      </c>
    </row>
    <row r="386" spans="1:2" x14ac:dyDescent="0.3">
      <c r="A386" s="23">
        <v>699</v>
      </c>
      <c r="B386" s="62">
        <v>8847</v>
      </c>
    </row>
    <row r="387" spans="1:2" x14ac:dyDescent="0.3">
      <c r="A387" s="23">
        <v>700</v>
      </c>
      <c r="B387" s="62">
        <v>2045</v>
      </c>
    </row>
    <row r="388" spans="1:2" x14ac:dyDescent="0.3">
      <c r="A388" s="23">
        <v>704</v>
      </c>
      <c r="B388" s="62">
        <v>1281</v>
      </c>
    </row>
    <row r="389" spans="1:2" x14ac:dyDescent="0.3">
      <c r="A389" s="23">
        <v>705</v>
      </c>
      <c r="B389" s="62">
        <v>2819</v>
      </c>
    </row>
    <row r="390" spans="1:2" x14ac:dyDescent="0.3">
      <c r="A390" s="23">
        <v>710</v>
      </c>
      <c r="B390" s="62">
        <v>2720</v>
      </c>
    </row>
    <row r="391" spans="1:2" x14ac:dyDescent="0.3">
      <c r="A391" s="23">
        <v>715</v>
      </c>
      <c r="B391" s="62">
        <v>4680</v>
      </c>
    </row>
    <row r="392" spans="1:2" x14ac:dyDescent="0.3">
      <c r="A392" s="23">
        <v>716</v>
      </c>
      <c r="B392" s="62">
        <v>3221</v>
      </c>
    </row>
    <row r="393" spans="1:2" x14ac:dyDescent="0.3">
      <c r="A393" s="23">
        <v>717</v>
      </c>
      <c r="B393" s="62">
        <v>8621</v>
      </c>
    </row>
    <row r="394" spans="1:2" x14ac:dyDescent="0.3">
      <c r="A394" s="23">
        <v>721</v>
      </c>
      <c r="B394" s="62">
        <v>4553</v>
      </c>
    </row>
    <row r="395" spans="1:2" x14ac:dyDescent="0.3">
      <c r="A395" s="23">
        <v>724</v>
      </c>
      <c r="B395" s="62">
        <v>7625</v>
      </c>
    </row>
    <row r="396" spans="1:2" x14ac:dyDescent="0.3">
      <c r="A396" s="23">
        <v>725</v>
      </c>
      <c r="B396" s="62">
        <v>7412</v>
      </c>
    </row>
    <row r="397" spans="1:2" x14ac:dyDescent="0.3">
      <c r="A397" s="23">
        <v>727</v>
      </c>
      <c r="B397" s="62">
        <v>11159</v>
      </c>
    </row>
    <row r="398" spans="1:2" x14ac:dyDescent="0.3">
      <c r="A398" s="23">
        <v>730</v>
      </c>
      <c r="B398" s="62">
        <v>14814</v>
      </c>
    </row>
    <row r="399" spans="1:2" x14ac:dyDescent="0.3">
      <c r="A399" s="23">
        <v>733</v>
      </c>
      <c r="B399" s="62">
        <v>8793</v>
      </c>
    </row>
    <row r="400" spans="1:2" x14ac:dyDescent="0.3">
      <c r="A400" s="23">
        <v>742</v>
      </c>
      <c r="B400" s="62">
        <v>11713</v>
      </c>
    </row>
    <row r="401" spans="1:2" x14ac:dyDescent="0.3">
      <c r="A401" s="23">
        <v>743</v>
      </c>
      <c r="B401" s="62">
        <v>7861</v>
      </c>
    </row>
    <row r="402" spans="1:2" x14ac:dyDescent="0.3">
      <c r="A402" s="23">
        <v>744</v>
      </c>
      <c r="B402" s="62">
        <v>3708</v>
      </c>
    </row>
    <row r="403" spans="1:2" x14ac:dyDescent="0.3">
      <c r="A403" s="23">
        <v>757</v>
      </c>
      <c r="B403" s="62">
        <v>6142</v>
      </c>
    </row>
    <row r="404" spans="1:2" x14ac:dyDescent="0.3">
      <c r="A404" s="23">
        <v>758</v>
      </c>
      <c r="B404" s="62">
        <v>2500</v>
      </c>
    </row>
    <row r="405" spans="1:2" x14ac:dyDescent="0.3">
      <c r="A405" s="23">
        <v>762</v>
      </c>
      <c r="B405" s="62">
        <v>11103</v>
      </c>
    </row>
    <row r="406" spans="1:2" x14ac:dyDescent="0.3">
      <c r="A406" s="23">
        <v>763</v>
      </c>
      <c r="B406" s="62">
        <v>2342</v>
      </c>
    </row>
    <row r="407" spans="1:2" x14ac:dyDescent="0.3">
      <c r="A407" s="23">
        <v>764</v>
      </c>
      <c r="B407" s="62">
        <v>6811</v>
      </c>
    </row>
    <row r="408" spans="1:2" x14ac:dyDescent="0.3">
      <c r="A408" s="23">
        <v>769</v>
      </c>
      <c r="B408" s="62">
        <v>2450</v>
      </c>
    </row>
    <row r="409" spans="1:2" x14ac:dyDescent="0.3">
      <c r="A409" s="23">
        <v>771</v>
      </c>
      <c r="B409" s="62">
        <v>5093</v>
      </c>
    </row>
    <row r="410" spans="1:2" x14ac:dyDescent="0.3">
      <c r="A410" s="23">
        <v>772</v>
      </c>
      <c r="B410" s="62">
        <v>5309</v>
      </c>
    </row>
    <row r="411" spans="1:2" x14ac:dyDescent="0.3">
      <c r="A411" s="23">
        <v>773</v>
      </c>
      <c r="B411" s="62">
        <v>3057</v>
      </c>
    </row>
    <row r="412" spans="1:2" x14ac:dyDescent="0.3">
      <c r="A412" s="23">
        <v>775</v>
      </c>
      <c r="B412" s="62">
        <v>5121</v>
      </c>
    </row>
    <row r="413" spans="1:2" x14ac:dyDescent="0.3">
      <c r="A413" s="23">
        <v>784</v>
      </c>
      <c r="B413" s="62">
        <v>3505</v>
      </c>
    </row>
    <row r="414" spans="1:2" x14ac:dyDescent="0.3">
      <c r="A414" s="23">
        <v>791</v>
      </c>
      <c r="B414" s="62">
        <v>4258</v>
      </c>
    </row>
    <row r="415" spans="1:2" x14ac:dyDescent="0.3">
      <c r="A415" s="23">
        <v>792</v>
      </c>
      <c r="B415" s="62">
        <v>4364</v>
      </c>
    </row>
    <row r="416" spans="1:2" x14ac:dyDescent="0.3">
      <c r="A416" s="23">
        <v>793</v>
      </c>
      <c r="B416" s="62">
        <v>4335</v>
      </c>
    </row>
    <row r="417" spans="1:2" x14ac:dyDescent="0.3">
      <c r="A417" s="23">
        <v>797</v>
      </c>
      <c r="B417" s="62">
        <v>3280</v>
      </c>
    </row>
    <row r="418" spans="1:2" x14ac:dyDescent="0.3">
      <c r="A418" s="23">
        <v>799</v>
      </c>
      <c r="B418" s="62">
        <v>5485</v>
      </c>
    </row>
    <row r="419" spans="1:2" x14ac:dyDescent="0.3">
      <c r="A419" s="23">
        <v>802</v>
      </c>
      <c r="B419" s="62">
        <v>2782</v>
      </c>
    </row>
    <row r="420" spans="1:2" x14ac:dyDescent="0.3">
      <c r="A420" s="23">
        <v>803</v>
      </c>
      <c r="B420" s="62">
        <v>5980</v>
      </c>
    </row>
    <row r="421" spans="1:2" x14ac:dyDescent="0.3">
      <c r="A421" s="23">
        <v>804</v>
      </c>
      <c r="B421" s="62">
        <v>4381</v>
      </c>
    </row>
    <row r="422" spans="1:2" x14ac:dyDescent="0.3">
      <c r="A422" s="23">
        <v>806</v>
      </c>
      <c r="B422" s="62">
        <v>3833</v>
      </c>
    </row>
    <row r="423" spans="1:2" x14ac:dyDescent="0.3">
      <c r="A423" s="23">
        <v>807</v>
      </c>
      <c r="B423" s="62">
        <v>4244</v>
      </c>
    </row>
    <row r="424" spans="1:2" x14ac:dyDescent="0.3">
      <c r="A424" s="23">
        <v>809</v>
      </c>
      <c r="B424" s="62">
        <v>18430</v>
      </c>
    </row>
    <row r="425" spans="1:2" x14ac:dyDescent="0.3">
      <c r="A425" s="23">
        <v>812</v>
      </c>
      <c r="B425" s="62">
        <v>2694</v>
      </c>
    </row>
    <row r="426" spans="1:2" x14ac:dyDescent="0.3">
      <c r="A426" s="23">
        <v>813</v>
      </c>
      <c r="B426" s="62">
        <v>3149</v>
      </c>
    </row>
    <row r="427" spans="1:2" x14ac:dyDescent="0.3">
      <c r="A427" s="23">
        <v>815</v>
      </c>
      <c r="B427" s="62">
        <v>17639</v>
      </c>
    </row>
    <row r="428" spans="1:2" x14ac:dyDescent="0.3">
      <c r="A428" s="23">
        <v>817</v>
      </c>
      <c r="B428" s="62">
        <v>11691</v>
      </c>
    </row>
    <row r="429" spans="1:2" x14ac:dyDescent="0.3">
      <c r="A429" s="23">
        <v>820</v>
      </c>
      <c r="B429" s="62">
        <v>16752</v>
      </c>
    </row>
    <row r="430" spans="1:2" x14ac:dyDescent="0.3">
      <c r="A430" s="23">
        <v>823</v>
      </c>
      <c r="B430" s="62">
        <v>5228</v>
      </c>
    </row>
    <row r="431" spans="1:2" x14ac:dyDescent="0.3">
      <c r="A431" s="23">
        <v>824</v>
      </c>
      <c r="B431" s="62">
        <v>2700</v>
      </c>
    </row>
    <row r="432" spans="1:2" x14ac:dyDescent="0.3">
      <c r="A432" s="23">
        <v>826</v>
      </c>
      <c r="B432" s="62">
        <v>2506</v>
      </c>
    </row>
    <row r="433" spans="1:2" x14ac:dyDescent="0.3">
      <c r="A433" s="23">
        <v>827</v>
      </c>
      <c r="B433" s="62">
        <v>6062</v>
      </c>
    </row>
    <row r="434" spans="1:2" x14ac:dyDescent="0.3">
      <c r="A434" s="23">
        <v>830</v>
      </c>
      <c r="B434" s="62">
        <v>6162</v>
      </c>
    </row>
    <row r="435" spans="1:2" x14ac:dyDescent="0.3">
      <c r="A435" s="23">
        <v>832</v>
      </c>
      <c r="B435" s="62">
        <v>5094</v>
      </c>
    </row>
    <row r="436" spans="1:2" x14ac:dyDescent="0.3">
      <c r="A436" s="23">
        <v>833</v>
      </c>
      <c r="B436" s="62">
        <v>6877</v>
      </c>
    </row>
    <row r="437" spans="1:2" x14ac:dyDescent="0.3">
      <c r="A437" s="23">
        <v>834</v>
      </c>
      <c r="B437" s="62">
        <v>2274</v>
      </c>
    </row>
    <row r="438" spans="1:2" x14ac:dyDescent="0.3">
      <c r="A438" s="23">
        <v>836</v>
      </c>
      <c r="B438" s="62">
        <v>4434</v>
      </c>
    </row>
    <row r="439" spans="1:2" x14ac:dyDescent="0.3">
      <c r="A439" s="23">
        <v>837</v>
      </c>
      <c r="B439" s="62">
        <v>6288</v>
      </c>
    </row>
    <row r="440" spans="1:2" x14ac:dyDescent="0.3">
      <c r="A440" s="23">
        <v>838</v>
      </c>
      <c r="B440" s="62">
        <v>2553</v>
      </c>
    </row>
    <row r="441" spans="1:2" x14ac:dyDescent="0.3">
      <c r="A441" s="23">
        <v>843</v>
      </c>
      <c r="B441" s="62">
        <v>17159</v>
      </c>
    </row>
    <row r="442" spans="1:2" x14ac:dyDescent="0.3">
      <c r="A442" s="23">
        <v>844</v>
      </c>
      <c r="B442" s="62">
        <v>12808</v>
      </c>
    </row>
    <row r="443" spans="1:2" x14ac:dyDescent="0.3">
      <c r="A443" s="23">
        <v>845</v>
      </c>
      <c r="B443" s="62">
        <v>10221</v>
      </c>
    </row>
    <row r="444" spans="1:2" x14ac:dyDescent="0.3">
      <c r="A444" s="23">
        <v>850</v>
      </c>
      <c r="B444" s="62">
        <v>1706</v>
      </c>
    </row>
    <row r="445" spans="1:2" x14ac:dyDescent="0.3">
      <c r="A445" s="23">
        <v>852</v>
      </c>
      <c r="B445" s="62">
        <v>5933</v>
      </c>
    </row>
    <row r="446" spans="1:2" x14ac:dyDescent="0.3">
      <c r="A446" s="23">
        <v>854</v>
      </c>
      <c r="B446" s="62">
        <v>3424</v>
      </c>
    </row>
    <row r="447" spans="1:2" x14ac:dyDescent="0.3">
      <c r="A447" s="23">
        <v>856</v>
      </c>
      <c r="B447" s="62">
        <v>2559</v>
      </c>
    </row>
    <row r="448" spans="1:2" x14ac:dyDescent="0.3">
      <c r="A448" s="23">
        <v>861</v>
      </c>
      <c r="B448" s="62">
        <v>3761</v>
      </c>
    </row>
    <row r="449" spans="1:2" x14ac:dyDescent="0.3">
      <c r="A449" s="23">
        <v>865</v>
      </c>
      <c r="B449" s="62">
        <v>5175</v>
      </c>
    </row>
    <row r="450" spans="1:2" x14ac:dyDescent="0.3">
      <c r="A450" s="23">
        <v>867</v>
      </c>
      <c r="B450" s="62">
        <v>13826</v>
      </c>
    </row>
    <row r="451" spans="1:2" x14ac:dyDescent="0.3">
      <c r="A451" s="23">
        <v>872</v>
      </c>
      <c r="B451" s="62">
        <v>4775</v>
      </c>
    </row>
    <row r="452" spans="1:2" x14ac:dyDescent="0.3">
      <c r="A452" s="23">
        <v>874</v>
      </c>
      <c r="B452" s="62">
        <v>2818</v>
      </c>
    </row>
    <row r="453" spans="1:2" x14ac:dyDescent="0.3">
      <c r="A453" s="23">
        <v>875</v>
      </c>
      <c r="B453" s="62">
        <v>2515</v>
      </c>
    </row>
    <row r="454" spans="1:2" x14ac:dyDescent="0.3">
      <c r="A454" s="23">
        <v>880</v>
      </c>
      <c r="B454" s="62">
        <v>10685</v>
      </c>
    </row>
    <row r="455" spans="1:2" x14ac:dyDescent="0.3">
      <c r="A455" s="23">
        <v>882</v>
      </c>
      <c r="B455" s="62">
        <v>2314</v>
      </c>
    </row>
    <row r="456" spans="1:2" x14ac:dyDescent="0.3">
      <c r="A456" s="23">
        <v>887</v>
      </c>
      <c r="B456" s="62">
        <v>3580</v>
      </c>
    </row>
    <row r="457" spans="1:2" x14ac:dyDescent="0.3">
      <c r="A457" s="23">
        <v>888</v>
      </c>
      <c r="B457" s="62">
        <v>3162</v>
      </c>
    </row>
    <row r="458" spans="1:2" x14ac:dyDescent="0.3">
      <c r="A458" s="23">
        <v>894</v>
      </c>
      <c r="B458" s="62">
        <v>5231</v>
      </c>
    </row>
    <row r="459" spans="1:2" x14ac:dyDescent="0.3">
      <c r="A459" s="23">
        <v>895</v>
      </c>
      <c r="B459" s="62">
        <v>2356</v>
      </c>
    </row>
    <row r="460" spans="1:2" x14ac:dyDescent="0.3">
      <c r="A460" s="23">
        <v>899</v>
      </c>
      <c r="B460" s="62">
        <v>10903</v>
      </c>
    </row>
    <row r="461" spans="1:2" x14ac:dyDescent="0.3">
      <c r="A461" s="23">
        <v>901</v>
      </c>
      <c r="B461" s="62">
        <v>14275</v>
      </c>
    </row>
    <row r="462" spans="1:2" x14ac:dyDescent="0.3">
      <c r="A462" s="23">
        <v>902</v>
      </c>
      <c r="B462" s="62">
        <v>5562</v>
      </c>
    </row>
    <row r="463" spans="1:2" x14ac:dyDescent="0.3">
      <c r="A463" s="23">
        <v>905</v>
      </c>
      <c r="B463" s="62">
        <v>17924</v>
      </c>
    </row>
    <row r="464" spans="1:2" x14ac:dyDescent="0.3">
      <c r="A464" s="23">
        <v>912</v>
      </c>
      <c r="B464" s="62">
        <v>2532</v>
      </c>
    </row>
    <row r="465" spans="1:2" x14ac:dyDescent="0.3">
      <c r="A465" s="23">
        <v>913</v>
      </c>
      <c r="B465" s="62">
        <v>2559</v>
      </c>
    </row>
    <row r="466" spans="1:2" x14ac:dyDescent="0.3">
      <c r="A466" s="23">
        <v>920</v>
      </c>
      <c r="B466" s="62">
        <v>4765</v>
      </c>
    </row>
    <row r="467" spans="1:2" x14ac:dyDescent="0.3">
      <c r="A467" s="23">
        <v>924</v>
      </c>
      <c r="B467" s="62">
        <v>6586</v>
      </c>
    </row>
    <row r="468" spans="1:2" x14ac:dyDescent="0.3">
      <c r="A468" s="23">
        <v>930</v>
      </c>
      <c r="B468" s="62">
        <v>2377</v>
      </c>
    </row>
    <row r="469" spans="1:2" x14ac:dyDescent="0.3">
      <c r="A469" s="23">
        <v>933</v>
      </c>
      <c r="B469" s="62">
        <v>2318</v>
      </c>
    </row>
    <row r="470" spans="1:2" x14ac:dyDescent="0.3">
      <c r="A470" s="23">
        <v>934</v>
      </c>
      <c r="B470" s="62">
        <v>2008</v>
      </c>
    </row>
    <row r="471" spans="1:2" x14ac:dyDescent="0.3">
      <c r="A471" s="23">
        <v>939</v>
      </c>
      <c r="B471" s="62">
        <v>2799</v>
      </c>
    </row>
    <row r="472" spans="1:2" x14ac:dyDescent="0.3">
      <c r="A472" s="23">
        <v>940</v>
      </c>
      <c r="B472" s="62">
        <v>10552</v>
      </c>
    </row>
    <row r="473" spans="1:2" x14ac:dyDescent="0.3">
      <c r="A473" s="23">
        <v>942</v>
      </c>
      <c r="B473" s="62">
        <v>4014</v>
      </c>
    </row>
    <row r="474" spans="1:2" x14ac:dyDescent="0.3">
      <c r="A474" s="23">
        <v>944</v>
      </c>
      <c r="B474" s="62">
        <v>7403</v>
      </c>
    </row>
    <row r="475" spans="1:2" x14ac:dyDescent="0.3">
      <c r="A475" s="23">
        <v>945</v>
      </c>
      <c r="B475" s="62">
        <v>2259</v>
      </c>
    </row>
    <row r="476" spans="1:2" x14ac:dyDescent="0.3">
      <c r="A476" s="23">
        <v>949</v>
      </c>
      <c r="B476" s="62">
        <v>4678</v>
      </c>
    </row>
    <row r="477" spans="1:2" x14ac:dyDescent="0.3">
      <c r="A477" s="23">
        <v>950</v>
      </c>
      <c r="B477" s="62">
        <v>13582</v>
      </c>
    </row>
    <row r="478" spans="1:2" x14ac:dyDescent="0.3">
      <c r="A478" s="23">
        <v>951</v>
      </c>
      <c r="B478" s="62">
        <v>2332</v>
      </c>
    </row>
    <row r="479" spans="1:2" x14ac:dyDescent="0.3">
      <c r="A479" s="23">
        <v>957</v>
      </c>
      <c r="B479" s="62">
        <v>4721</v>
      </c>
    </row>
    <row r="480" spans="1:2" x14ac:dyDescent="0.3">
      <c r="A480" s="23">
        <v>958</v>
      </c>
      <c r="B480" s="62">
        <v>2519</v>
      </c>
    </row>
    <row r="481" spans="1:2" x14ac:dyDescent="0.3">
      <c r="A481" s="23">
        <v>961</v>
      </c>
      <c r="B481" s="62">
        <v>5855</v>
      </c>
    </row>
    <row r="482" spans="1:2" x14ac:dyDescent="0.3">
      <c r="A482" s="23">
        <v>964</v>
      </c>
      <c r="B482" s="62">
        <v>3617</v>
      </c>
    </row>
    <row r="483" spans="1:2" x14ac:dyDescent="0.3">
      <c r="A483" s="23">
        <v>966</v>
      </c>
      <c r="B483" s="62">
        <v>6725</v>
      </c>
    </row>
    <row r="484" spans="1:2" x14ac:dyDescent="0.3">
      <c r="A484" s="23">
        <v>969</v>
      </c>
      <c r="B484" s="62">
        <v>6949</v>
      </c>
    </row>
    <row r="485" spans="1:2" x14ac:dyDescent="0.3">
      <c r="A485" s="23">
        <v>972</v>
      </c>
      <c r="B485" s="62">
        <v>4447</v>
      </c>
    </row>
    <row r="486" spans="1:2" x14ac:dyDescent="0.3">
      <c r="A486" s="23">
        <v>976</v>
      </c>
      <c r="B486" s="62">
        <v>17099</v>
      </c>
    </row>
    <row r="487" spans="1:2" x14ac:dyDescent="0.3">
      <c r="A487" s="23">
        <v>987</v>
      </c>
      <c r="B487" s="62">
        <v>5067</v>
      </c>
    </row>
    <row r="488" spans="1:2" x14ac:dyDescent="0.3">
      <c r="A488" s="23">
        <v>995</v>
      </c>
      <c r="B488" s="62">
        <v>3452</v>
      </c>
    </row>
    <row r="489" spans="1:2" x14ac:dyDescent="0.3">
      <c r="A489" s="23">
        <v>996</v>
      </c>
      <c r="B489" s="62">
        <v>2270</v>
      </c>
    </row>
    <row r="490" spans="1:2" x14ac:dyDescent="0.3">
      <c r="A490" s="23">
        <v>997</v>
      </c>
      <c r="B490" s="62">
        <v>17399</v>
      </c>
    </row>
    <row r="491" spans="1:2" x14ac:dyDescent="0.3">
      <c r="A491" s="23">
        <v>998</v>
      </c>
      <c r="B491" s="62">
        <v>5488</v>
      </c>
    </row>
    <row r="492" spans="1:2" x14ac:dyDescent="0.3">
      <c r="A492" s="23">
        <v>999</v>
      </c>
      <c r="B492" s="62">
        <v>19419</v>
      </c>
    </row>
    <row r="493" spans="1:2" x14ac:dyDescent="0.3">
      <c r="A493" s="23">
        <v>1001</v>
      </c>
      <c r="B493" s="62">
        <v>2811</v>
      </c>
    </row>
    <row r="494" spans="1:2" x14ac:dyDescent="0.3">
      <c r="A494" s="23">
        <v>1002</v>
      </c>
      <c r="B494" s="62">
        <v>3633</v>
      </c>
    </row>
    <row r="495" spans="1:2" x14ac:dyDescent="0.3">
      <c r="A495" s="23">
        <v>1005</v>
      </c>
      <c r="B495" s="62">
        <v>13973</v>
      </c>
    </row>
    <row r="496" spans="1:2" x14ac:dyDescent="0.3">
      <c r="A496" s="23">
        <v>1006</v>
      </c>
      <c r="B496" s="62">
        <v>2684</v>
      </c>
    </row>
    <row r="497" spans="1:2" x14ac:dyDescent="0.3">
      <c r="A497" s="23">
        <v>1007</v>
      </c>
      <c r="B497" s="62">
        <v>10845</v>
      </c>
    </row>
    <row r="498" spans="1:2" x14ac:dyDescent="0.3">
      <c r="A498" s="23">
        <v>1009</v>
      </c>
      <c r="B498" s="62">
        <v>4377</v>
      </c>
    </row>
    <row r="499" spans="1:2" x14ac:dyDescent="0.3">
      <c r="A499" s="23">
        <v>1011</v>
      </c>
      <c r="B499" s="62">
        <v>4148</v>
      </c>
    </row>
    <row r="500" spans="1:2" x14ac:dyDescent="0.3">
      <c r="A500" s="23">
        <v>1012</v>
      </c>
      <c r="B500" s="62">
        <v>1051</v>
      </c>
    </row>
    <row r="501" spans="1:2" x14ac:dyDescent="0.3">
      <c r="A501" s="23">
        <v>1013</v>
      </c>
      <c r="B501" s="62">
        <v>10739</v>
      </c>
    </row>
    <row r="502" spans="1:2" x14ac:dyDescent="0.3">
      <c r="A502" s="23">
        <v>1014</v>
      </c>
      <c r="B502" s="62">
        <v>10388</v>
      </c>
    </row>
    <row r="503" spans="1:2" x14ac:dyDescent="0.3">
      <c r="A503" s="23">
        <v>1015</v>
      </c>
      <c r="B503" s="62">
        <v>11416</v>
      </c>
    </row>
    <row r="504" spans="1:2" x14ac:dyDescent="0.3">
      <c r="A504" s="23">
        <v>1018</v>
      </c>
      <c r="B504" s="62">
        <v>5472</v>
      </c>
    </row>
    <row r="505" spans="1:2" x14ac:dyDescent="0.3">
      <c r="A505" s="23">
        <v>1019</v>
      </c>
      <c r="B505" s="62">
        <v>2451</v>
      </c>
    </row>
    <row r="506" spans="1:2" x14ac:dyDescent="0.3">
      <c r="A506" s="23">
        <v>1022</v>
      </c>
      <c r="B506" s="62">
        <v>4240</v>
      </c>
    </row>
    <row r="507" spans="1:2" x14ac:dyDescent="0.3">
      <c r="A507" s="23">
        <v>1024</v>
      </c>
      <c r="B507" s="62">
        <v>10999</v>
      </c>
    </row>
    <row r="508" spans="1:2" x14ac:dyDescent="0.3">
      <c r="A508" s="23">
        <v>1025</v>
      </c>
      <c r="B508" s="62">
        <v>5003</v>
      </c>
    </row>
    <row r="509" spans="1:2" x14ac:dyDescent="0.3">
      <c r="A509" s="23">
        <v>1026</v>
      </c>
      <c r="B509" s="62">
        <v>12742</v>
      </c>
    </row>
    <row r="510" spans="1:2" x14ac:dyDescent="0.3">
      <c r="A510" s="23">
        <v>1027</v>
      </c>
      <c r="B510" s="62">
        <v>4227</v>
      </c>
    </row>
    <row r="511" spans="1:2" x14ac:dyDescent="0.3">
      <c r="A511" s="23">
        <v>1028</v>
      </c>
      <c r="B511" s="62">
        <v>3917</v>
      </c>
    </row>
    <row r="512" spans="1:2" x14ac:dyDescent="0.3">
      <c r="A512" s="23">
        <v>1030</v>
      </c>
      <c r="B512" s="62">
        <v>2380</v>
      </c>
    </row>
    <row r="513" spans="1:2" x14ac:dyDescent="0.3">
      <c r="A513" s="23">
        <v>1032</v>
      </c>
      <c r="B513" s="62">
        <v>13726</v>
      </c>
    </row>
    <row r="514" spans="1:2" x14ac:dyDescent="0.3">
      <c r="A514" s="23">
        <v>1034</v>
      </c>
      <c r="B514" s="62">
        <v>6385</v>
      </c>
    </row>
    <row r="515" spans="1:2" x14ac:dyDescent="0.3">
      <c r="A515" s="23">
        <v>1035</v>
      </c>
      <c r="B515" s="62">
        <v>19973</v>
      </c>
    </row>
    <row r="516" spans="1:2" x14ac:dyDescent="0.3">
      <c r="A516" s="23">
        <v>1043</v>
      </c>
      <c r="B516" s="62">
        <v>10880</v>
      </c>
    </row>
    <row r="517" spans="1:2" x14ac:dyDescent="0.3">
      <c r="A517" s="23">
        <v>1046</v>
      </c>
      <c r="B517" s="62">
        <v>4025</v>
      </c>
    </row>
    <row r="518" spans="1:2" x14ac:dyDescent="0.3">
      <c r="A518" s="23">
        <v>1060</v>
      </c>
      <c r="B518" s="62">
        <v>2821</v>
      </c>
    </row>
    <row r="519" spans="1:2" x14ac:dyDescent="0.3">
      <c r="A519" s="23">
        <v>1061</v>
      </c>
      <c r="B519" s="62">
        <v>19237</v>
      </c>
    </row>
    <row r="520" spans="1:2" x14ac:dyDescent="0.3">
      <c r="A520" s="23">
        <v>1062</v>
      </c>
      <c r="B520" s="62">
        <v>4107</v>
      </c>
    </row>
    <row r="521" spans="1:2" x14ac:dyDescent="0.3">
      <c r="A521" s="23">
        <v>1068</v>
      </c>
      <c r="B521" s="62">
        <v>2007</v>
      </c>
    </row>
    <row r="522" spans="1:2" x14ac:dyDescent="0.3">
      <c r="A522" s="23">
        <v>1069</v>
      </c>
      <c r="B522" s="62">
        <v>19627</v>
      </c>
    </row>
    <row r="523" spans="1:2" x14ac:dyDescent="0.3">
      <c r="A523" s="23">
        <v>1071</v>
      </c>
      <c r="B523" s="62">
        <v>2942</v>
      </c>
    </row>
    <row r="524" spans="1:2" x14ac:dyDescent="0.3">
      <c r="A524" s="23">
        <v>1073</v>
      </c>
      <c r="B524" s="62">
        <v>8858</v>
      </c>
    </row>
    <row r="525" spans="1:2" x14ac:dyDescent="0.3">
      <c r="A525" s="23">
        <v>1074</v>
      </c>
      <c r="B525" s="62">
        <v>16756</v>
      </c>
    </row>
    <row r="526" spans="1:2" x14ac:dyDescent="0.3">
      <c r="A526" s="23">
        <v>1080</v>
      </c>
      <c r="B526" s="62">
        <v>4615</v>
      </c>
    </row>
    <row r="527" spans="1:2" x14ac:dyDescent="0.3">
      <c r="A527" s="23">
        <v>1083</v>
      </c>
      <c r="B527" s="62">
        <v>3955</v>
      </c>
    </row>
    <row r="528" spans="1:2" x14ac:dyDescent="0.3">
      <c r="A528" s="23">
        <v>1084</v>
      </c>
      <c r="B528" s="62">
        <v>9957</v>
      </c>
    </row>
    <row r="529" spans="1:2" x14ac:dyDescent="0.3">
      <c r="A529" s="23">
        <v>1085</v>
      </c>
      <c r="B529" s="62">
        <v>3376</v>
      </c>
    </row>
    <row r="530" spans="1:2" x14ac:dyDescent="0.3">
      <c r="A530" s="23">
        <v>1088</v>
      </c>
      <c r="B530" s="62">
        <v>8823</v>
      </c>
    </row>
    <row r="531" spans="1:2" x14ac:dyDescent="0.3">
      <c r="A531" s="23">
        <v>1092</v>
      </c>
      <c r="B531" s="62">
        <v>10322</v>
      </c>
    </row>
    <row r="532" spans="1:2" x14ac:dyDescent="0.3">
      <c r="A532" s="23">
        <v>1094</v>
      </c>
      <c r="B532" s="62">
        <v>4621</v>
      </c>
    </row>
    <row r="533" spans="1:2" x14ac:dyDescent="0.3">
      <c r="A533" s="23">
        <v>1096</v>
      </c>
      <c r="B533" s="62">
        <v>10976</v>
      </c>
    </row>
    <row r="534" spans="1:2" x14ac:dyDescent="0.3">
      <c r="A534" s="23">
        <v>1097</v>
      </c>
      <c r="B534" s="62">
        <v>3660</v>
      </c>
    </row>
    <row r="535" spans="1:2" x14ac:dyDescent="0.3">
      <c r="A535" s="23">
        <v>1099</v>
      </c>
      <c r="B535" s="62">
        <v>7119</v>
      </c>
    </row>
    <row r="536" spans="1:2" x14ac:dyDescent="0.3">
      <c r="A536" s="23">
        <v>1102</v>
      </c>
      <c r="B536" s="62">
        <v>2207</v>
      </c>
    </row>
    <row r="537" spans="1:2" x14ac:dyDescent="0.3">
      <c r="A537" s="23">
        <v>1103</v>
      </c>
      <c r="B537" s="62">
        <v>7756</v>
      </c>
    </row>
    <row r="538" spans="1:2" x14ac:dyDescent="0.3">
      <c r="A538" s="23">
        <v>1109</v>
      </c>
      <c r="B538" s="62">
        <v>17665</v>
      </c>
    </row>
    <row r="539" spans="1:2" x14ac:dyDescent="0.3">
      <c r="A539" s="23">
        <v>1115</v>
      </c>
      <c r="B539" s="62">
        <v>2979</v>
      </c>
    </row>
    <row r="540" spans="1:2" x14ac:dyDescent="0.3">
      <c r="A540" s="23">
        <v>1116</v>
      </c>
      <c r="B540" s="62">
        <v>16885</v>
      </c>
    </row>
    <row r="541" spans="1:2" x14ac:dyDescent="0.3">
      <c r="A541" s="23">
        <v>1118</v>
      </c>
      <c r="B541" s="62">
        <v>10445</v>
      </c>
    </row>
    <row r="542" spans="1:2" x14ac:dyDescent="0.3">
      <c r="A542" s="23">
        <v>1120</v>
      </c>
      <c r="B542" s="62">
        <v>2514</v>
      </c>
    </row>
    <row r="543" spans="1:2" x14ac:dyDescent="0.3">
      <c r="A543" s="23">
        <v>1121</v>
      </c>
      <c r="B543" s="62">
        <v>7655</v>
      </c>
    </row>
    <row r="544" spans="1:2" x14ac:dyDescent="0.3">
      <c r="A544" s="23">
        <v>1126</v>
      </c>
      <c r="B544" s="62">
        <v>10820</v>
      </c>
    </row>
    <row r="545" spans="1:2" x14ac:dyDescent="0.3">
      <c r="A545" s="23">
        <v>1128</v>
      </c>
      <c r="B545" s="62">
        <v>19626</v>
      </c>
    </row>
    <row r="546" spans="1:2" x14ac:dyDescent="0.3">
      <c r="A546" s="23">
        <v>1131</v>
      </c>
      <c r="B546" s="62">
        <v>2070</v>
      </c>
    </row>
    <row r="547" spans="1:2" x14ac:dyDescent="0.3">
      <c r="A547" s="23">
        <v>1132</v>
      </c>
      <c r="B547" s="62">
        <v>6782</v>
      </c>
    </row>
    <row r="548" spans="1:2" x14ac:dyDescent="0.3">
      <c r="A548" s="23">
        <v>1133</v>
      </c>
      <c r="B548" s="62">
        <v>7779</v>
      </c>
    </row>
    <row r="549" spans="1:2" x14ac:dyDescent="0.3">
      <c r="A549" s="23">
        <v>1136</v>
      </c>
      <c r="B549" s="62">
        <v>3201</v>
      </c>
    </row>
    <row r="550" spans="1:2" x14ac:dyDescent="0.3">
      <c r="A550" s="23">
        <v>1140</v>
      </c>
      <c r="B550" s="62">
        <v>4033</v>
      </c>
    </row>
    <row r="551" spans="1:2" x14ac:dyDescent="0.3">
      <c r="A551" s="23">
        <v>1143</v>
      </c>
      <c r="B551" s="62">
        <v>3291</v>
      </c>
    </row>
    <row r="552" spans="1:2" x14ac:dyDescent="0.3">
      <c r="A552" s="23">
        <v>1148</v>
      </c>
      <c r="B552" s="62">
        <v>4272</v>
      </c>
    </row>
    <row r="553" spans="1:2" x14ac:dyDescent="0.3">
      <c r="A553" s="23">
        <v>1150</v>
      </c>
      <c r="B553" s="62">
        <v>5056</v>
      </c>
    </row>
    <row r="554" spans="1:2" x14ac:dyDescent="0.3">
      <c r="A554" s="23">
        <v>1154</v>
      </c>
      <c r="B554" s="62">
        <v>2703</v>
      </c>
    </row>
    <row r="555" spans="1:2" x14ac:dyDescent="0.3">
      <c r="A555" s="23">
        <v>1158</v>
      </c>
      <c r="B555" s="62">
        <v>4766</v>
      </c>
    </row>
    <row r="556" spans="1:2" x14ac:dyDescent="0.3">
      <c r="A556" s="23">
        <v>1161</v>
      </c>
      <c r="B556" s="62">
        <v>5731</v>
      </c>
    </row>
    <row r="557" spans="1:2" x14ac:dyDescent="0.3">
      <c r="A557" s="23">
        <v>1162</v>
      </c>
      <c r="B557" s="62">
        <v>2539</v>
      </c>
    </row>
    <row r="558" spans="1:2" x14ac:dyDescent="0.3">
      <c r="A558" s="23">
        <v>1166</v>
      </c>
      <c r="B558" s="62">
        <v>13499</v>
      </c>
    </row>
    <row r="559" spans="1:2" x14ac:dyDescent="0.3">
      <c r="A559" s="23">
        <v>1172</v>
      </c>
      <c r="B559" s="62">
        <v>2258</v>
      </c>
    </row>
    <row r="560" spans="1:2" x14ac:dyDescent="0.3">
      <c r="A560" s="23">
        <v>1173</v>
      </c>
      <c r="B560" s="62">
        <v>3597</v>
      </c>
    </row>
    <row r="561" spans="1:2" x14ac:dyDescent="0.3">
      <c r="A561" s="23">
        <v>1177</v>
      </c>
      <c r="B561" s="62">
        <v>4420</v>
      </c>
    </row>
    <row r="562" spans="1:2" x14ac:dyDescent="0.3">
      <c r="A562" s="23">
        <v>1180</v>
      </c>
      <c r="B562" s="62">
        <v>4422</v>
      </c>
    </row>
    <row r="563" spans="1:2" x14ac:dyDescent="0.3">
      <c r="A563" s="23">
        <v>1182</v>
      </c>
      <c r="B563" s="62">
        <v>10274</v>
      </c>
    </row>
    <row r="564" spans="1:2" x14ac:dyDescent="0.3">
      <c r="A564" s="23">
        <v>1184</v>
      </c>
      <c r="B564" s="62">
        <v>5343</v>
      </c>
    </row>
    <row r="565" spans="1:2" x14ac:dyDescent="0.3">
      <c r="A565" s="23">
        <v>1185</v>
      </c>
      <c r="B565" s="62">
        <v>2376</v>
      </c>
    </row>
    <row r="566" spans="1:2" x14ac:dyDescent="0.3">
      <c r="A566" s="23">
        <v>1191</v>
      </c>
      <c r="B566" s="62">
        <v>19943</v>
      </c>
    </row>
    <row r="567" spans="1:2" x14ac:dyDescent="0.3">
      <c r="A567" s="23">
        <v>1192</v>
      </c>
      <c r="B567" s="62">
        <v>3131</v>
      </c>
    </row>
    <row r="568" spans="1:2" x14ac:dyDescent="0.3">
      <c r="A568" s="23">
        <v>1193</v>
      </c>
      <c r="B568" s="62">
        <v>2552</v>
      </c>
    </row>
    <row r="569" spans="1:2" x14ac:dyDescent="0.3">
      <c r="A569" s="23">
        <v>1195</v>
      </c>
      <c r="B569" s="62">
        <v>4477</v>
      </c>
    </row>
    <row r="570" spans="1:2" x14ac:dyDescent="0.3">
      <c r="A570" s="23">
        <v>1196</v>
      </c>
      <c r="B570" s="62">
        <v>6474</v>
      </c>
    </row>
    <row r="571" spans="1:2" x14ac:dyDescent="0.3">
      <c r="A571" s="23">
        <v>1198</v>
      </c>
      <c r="B571" s="62">
        <v>3033</v>
      </c>
    </row>
    <row r="572" spans="1:2" x14ac:dyDescent="0.3">
      <c r="A572" s="23">
        <v>1201</v>
      </c>
      <c r="B572" s="62">
        <v>18606</v>
      </c>
    </row>
    <row r="573" spans="1:2" x14ac:dyDescent="0.3">
      <c r="A573" s="23">
        <v>1202</v>
      </c>
      <c r="B573" s="62">
        <v>2168</v>
      </c>
    </row>
    <row r="574" spans="1:2" x14ac:dyDescent="0.3">
      <c r="A574" s="23">
        <v>1206</v>
      </c>
      <c r="B574" s="62">
        <v>2290</v>
      </c>
    </row>
    <row r="575" spans="1:2" x14ac:dyDescent="0.3">
      <c r="A575" s="23">
        <v>1215</v>
      </c>
      <c r="B575" s="62">
        <v>17856</v>
      </c>
    </row>
    <row r="576" spans="1:2" x14ac:dyDescent="0.3">
      <c r="A576" s="23">
        <v>1216</v>
      </c>
      <c r="B576" s="62">
        <v>3196</v>
      </c>
    </row>
    <row r="577" spans="1:2" x14ac:dyDescent="0.3">
      <c r="A577" s="23">
        <v>1217</v>
      </c>
      <c r="B577" s="62">
        <v>19081</v>
      </c>
    </row>
    <row r="578" spans="1:2" x14ac:dyDescent="0.3">
      <c r="A578" s="23">
        <v>1221</v>
      </c>
      <c r="B578" s="62">
        <v>2741</v>
      </c>
    </row>
    <row r="579" spans="1:2" x14ac:dyDescent="0.3">
      <c r="A579" s="23">
        <v>1224</v>
      </c>
      <c r="B579" s="62">
        <v>3491</v>
      </c>
    </row>
    <row r="580" spans="1:2" x14ac:dyDescent="0.3">
      <c r="A580" s="23">
        <v>1225</v>
      </c>
      <c r="B580" s="62">
        <v>4541</v>
      </c>
    </row>
    <row r="581" spans="1:2" x14ac:dyDescent="0.3">
      <c r="A581" s="23">
        <v>1228</v>
      </c>
      <c r="B581" s="62">
        <v>7379</v>
      </c>
    </row>
    <row r="582" spans="1:2" x14ac:dyDescent="0.3">
      <c r="A582" s="23">
        <v>1234</v>
      </c>
      <c r="B582" s="62">
        <v>2743</v>
      </c>
    </row>
    <row r="583" spans="1:2" x14ac:dyDescent="0.3">
      <c r="A583" s="23">
        <v>1235</v>
      </c>
      <c r="B583" s="62">
        <v>4998</v>
      </c>
    </row>
    <row r="584" spans="1:2" x14ac:dyDescent="0.3">
      <c r="A584" s="23">
        <v>1237</v>
      </c>
      <c r="B584" s="62">
        <v>10252</v>
      </c>
    </row>
    <row r="585" spans="1:2" x14ac:dyDescent="0.3">
      <c r="A585" s="23">
        <v>1238</v>
      </c>
      <c r="B585" s="62">
        <v>2781</v>
      </c>
    </row>
    <row r="586" spans="1:2" x14ac:dyDescent="0.3">
      <c r="A586" s="23">
        <v>1241</v>
      </c>
      <c r="B586" s="62">
        <v>3579</v>
      </c>
    </row>
    <row r="587" spans="1:2" x14ac:dyDescent="0.3">
      <c r="A587" s="23">
        <v>1242</v>
      </c>
      <c r="B587" s="62">
        <v>13191</v>
      </c>
    </row>
    <row r="588" spans="1:2" x14ac:dyDescent="0.3">
      <c r="A588" s="23">
        <v>1244</v>
      </c>
      <c r="B588" s="62">
        <v>2235</v>
      </c>
    </row>
    <row r="589" spans="1:2" x14ac:dyDescent="0.3">
      <c r="A589" s="23">
        <v>1245</v>
      </c>
      <c r="B589" s="62">
        <v>10502</v>
      </c>
    </row>
    <row r="590" spans="1:2" x14ac:dyDescent="0.3">
      <c r="A590" s="23">
        <v>1246</v>
      </c>
      <c r="B590" s="62">
        <v>2011</v>
      </c>
    </row>
    <row r="591" spans="1:2" x14ac:dyDescent="0.3">
      <c r="A591" s="23">
        <v>1249</v>
      </c>
      <c r="B591" s="62">
        <v>3760</v>
      </c>
    </row>
    <row r="592" spans="1:2" x14ac:dyDescent="0.3">
      <c r="A592" s="23">
        <v>1250</v>
      </c>
      <c r="B592" s="62">
        <v>17779</v>
      </c>
    </row>
    <row r="593" spans="1:2" x14ac:dyDescent="0.3">
      <c r="A593" s="23">
        <v>1251</v>
      </c>
      <c r="B593" s="62">
        <v>6833</v>
      </c>
    </row>
    <row r="594" spans="1:2" x14ac:dyDescent="0.3">
      <c r="A594" s="23">
        <v>1252</v>
      </c>
      <c r="B594" s="62">
        <v>6812</v>
      </c>
    </row>
    <row r="595" spans="1:2" x14ac:dyDescent="0.3">
      <c r="A595" s="23">
        <v>1255</v>
      </c>
      <c r="B595" s="62">
        <v>19740</v>
      </c>
    </row>
    <row r="596" spans="1:2" x14ac:dyDescent="0.3">
      <c r="A596" s="23">
        <v>1256</v>
      </c>
      <c r="B596" s="62">
        <v>18711</v>
      </c>
    </row>
    <row r="597" spans="1:2" x14ac:dyDescent="0.3">
      <c r="A597" s="23">
        <v>1257</v>
      </c>
      <c r="B597" s="62">
        <v>3692</v>
      </c>
    </row>
    <row r="598" spans="1:2" x14ac:dyDescent="0.3">
      <c r="A598" s="23">
        <v>1258</v>
      </c>
      <c r="B598" s="62">
        <v>2559</v>
      </c>
    </row>
    <row r="599" spans="1:2" x14ac:dyDescent="0.3">
      <c r="A599" s="23">
        <v>1259</v>
      </c>
      <c r="B599" s="62">
        <v>2517</v>
      </c>
    </row>
    <row r="600" spans="1:2" x14ac:dyDescent="0.3">
      <c r="A600" s="23">
        <v>1260</v>
      </c>
      <c r="B600" s="62">
        <v>6623</v>
      </c>
    </row>
    <row r="601" spans="1:2" x14ac:dyDescent="0.3">
      <c r="A601" s="23">
        <v>1263</v>
      </c>
      <c r="B601" s="62">
        <v>18265</v>
      </c>
    </row>
    <row r="602" spans="1:2" x14ac:dyDescent="0.3">
      <c r="A602" s="23">
        <v>1264</v>
      </c>
      <c r="B602" s="62">
        <v>16124</v>
      </c>
    </row>
    <row r="603" spans="1:2" x14ac:dyDescent="0.3">
      <c r="A603" s="23">
        <v>1265</v>
      </c>
      <c r="B603" s="62">
        <v>2585</v>
      </c>
    </row>
    <row r="604" spans="1:2" x14ac:dyDescent="0.3">
      <c r="A604" s="23">
        <v>1269</v>
      </c>
      <c r="B604" s="62">
        <v>2994</v>
      </c>
    </row>
    <row r="605" spans="1:2" x14ac:dyDescent="0.3">
      <c r="A605" s="23">
        <v>1270</v>
      </c>
      <c r="B605" s="62">
        <v>1223</v>
      </c>
    </row>
    <row r="606" spans="1:2" x14ac:dyDescent="0.3">
      <c r="A606" s="23">
        <v>1275</v>
      </c>
      <c r="B606" s="62">
        <v>2875</v>
      </c>
    </row>
    <row r="607" spans="1:2" x14ac:dyDescent="0.3">
      <c r="A607" s="23">
        <v>1278</v>
      </c>
      <c r="B607" s="62">
        <v>13577</v>
      </c>
    </row>
    <row r="608" spans="1:2" x14ac:dyDescent="0.3">
      <c r="A608" s="23">
        <v>1283</v>
      </c>
      <c r="B608" s="62">
        <v>10512</v>
      </c>
    </row>
    <row r="609" spans="1:2" x14ac:dyDescent="0.3">
      <c r="A609" s="23">
        <v>1285</v>
      </c>
      <c r="B609" s="62">
        <v>4444</v>
      </c>
    </row>
    <row r="610" spans="1:2" x14ac:dyDescent="0.3">
      <c r="A610" s="23">
        <v>1286</v>
      </c>
      <c r="B610" s="62">
        <v>2154</v>
      </c>
    </row>
    <row r="611" spans="1:2" x14ac:dyDescent="0.3">
      <c r="A611" s="23">
        <v>1288</v>
      </c>
      <c r="B611" s="62">
        <v>19190</v>
      </c>
    </row>
    <row r="612" spans="1:2" x14ac:dyDescent="0.3">
      <c r="A612" s="23">
        <v>1291</v>
      </c>
      <c r="B612" s="62">
        <v>3506</v>
      </c>
    </row>
    <row r="613" spans="1:2" x14ac:dyDescent="0.3">
      <c r="A613" s="23">
        <v>1292</v>
      </c>
      <c r="B613" s="62">
        <v>2372</v>
      </c>
    </row>
    <row r="614" spans="1:2" x14ac:dyDescent="0.3">
      <c r="A614" s="23">
        <v>1294</v>
      </c>
      <c r="B614" s="62">
        <v>5410</v>
      </c>
    </row>
    <row r="615" spans="1:2" x14ac:dyDescent="0.3">
      <c r="A615" s="23">
        <v>1296</v>
      </c>
      <c r="B615" s="62">
        <v>3867</v>
      </c>
    </row>
    <row r="616" spans="1:2" x14ac:dyDescent="0.3">
      <c r="A616" s="23">
        <v>1297</v>
      </c>
      <c r="B616" s="62">
        <v>2838</v>
      </c>
    </row>
    <row r="617" spans="1:2" x14ac:dyDescent="0.3">
      <c r="A617" s="23">
        <v>1298</v>
      </c>
      <c r="B617" s="62">
        <v>4695</v>
      </c>
    </row>
    <row r="618" spans="1:2" x14ac:dyDescent="0.3">
      <c r="A618" s="23">
        <v>1301</v>
      </c>
      <c r="B618" s="62">
        <v>2080</v>
      </c>
    </row>
    <row r="619" spans="1:2" x14ac:dyDescent="0.3">
      <c r="A619" s="23">
        <v>1303</v>
      </c>
      <c r="B619" s="62">
        <v>2096</v>
      </c>
    </row>
    <row r="620" spans="1:2" x14ac:dyDescent="0.3">
      <c r="A620" s="23">
        <v>1306</v>
      </c>
      <c r="B620" s="62">
        <v>18061</v>
      </c>
    </row>
    <row r="621" spans="1:2" x14ac:dyDescent="0.3">
      <c r="A621" s="23">
        <v>1307</v>
      </c>
      <c r="B621" s="62">
        <v>17123</v>
      </c>
    </row>
    <row r="622" spans="1:2" x14ac:dyDescent="0.3">
      <c r="A622" s="23">
        <v>1308</v>
      </c>
      <c r="B622" s="62">
        <v>2372</v>
      </c>
    </row>
    <row r="623" spans="1:2" x14ac:dyDescent="0.3">
      <c r="A623" s="23">
        <v>1311</v>
      </c>
      <c r="B623" s="62">
        <v>4627</v>
      </c>
    </row>
    <row r="624" spans="1:2" x14ac:dyDescent="0.3">
      <c r="A624" s="23">
        <v>1312</v>
      </c>
      <c r="B624" s="62">
        <v>7094</v>
      </c>
    </row>
    <row r="625" spans="1:2" x14ac:dyDescent="0.3">
      <c r="A625" s="23">
        <v>1315</v>
      </c>
      <c r="B625" s="62">
        <v>6674</v>
      </c>
    </row>
    <row r="626" spans="1:2" x14ac:dyDescent="0.3">
      <c r="A626" s="23">
        <v>1317</v>
      </c>
      <c r="B626" s="62">
        <v>16880</v>
      </c>
    </row>
    <row r="627" spans="1:2" x14ac:dyDescent="0.3">
      <c r="A627" s="23">
        <v>1321</v>
      </c>
      <c r="B627" s="62">
        <v>11916</v>
      </c>
    </row>
    <row r="628" spans="1:2" x14ac:dyDescent="0.3">
      <c r="A628" s="23">
        <v>1322</v>
      </c>
      <c r="B628" s="62">
        <v>4534</v>
      </c>
    </row>
    <row r="629" spans="1:2" x14ac:dyDescent="0.3">
      <c r="A629" s="23">
        <v>1334</v>
      </c>
      <c r="B629" s="62">
        <v>17861</v>
      </c>
    </row>
    <row r="630" spans="1:2" x14ac:dyDescent="0.3">
      <c r="A630" s="23">
        <v>1336</v>
      </c>
      <c r="B630" s="62">
        <v>19187</v>
      </c>
    </row>
    <row r="631" spans="1:2" x14ac:dyDescent="0.3">
      <c r="A631" s="23">
        <v>1340</v>
      </c>
      <c r="B631" s="62">
        <v>3544</v>
      </c>
    </row>
    <row r="632" spans="1:2" x14ac:dyDescent="0.3">
      <c r="A632" s="23">
        <v>1344</v>
      </c>
      <c r="B632" s="62">
        <v>8500</v>
      </c>
    </row>
    <row r="633" spans="1:2" x14ac:dyDescent="0.3">
      <c r="A633" s="23">
        <v>1346</v>
      </c>
      <c r="B633" s="62">
        <v>4661</v>
      </c>
    </row>
    <row r="634" spans="1:2" x14ac:dyDescent="0.3">
      <c r="A634" s="23">
        <v>1350</v>
      </c>
      <c r="B634" s="62">
        <v>4249</v>
      </c>
    </row>
    <row r="635" spans="1:2" x14ac:dyDescent="0.3">
      <c r="A635" s="23">
        <v>1358</v>
      </c>
      <c r="B635" s="62">
        <v>3669</v>
      </c>
    </row>
    <row r="636" spans="1:2" x14ac:dyDescent="0.3">
      <c r="A636" s="23">
        <v>1361</v>
      </c>
      <c r="B636" s="62">
        <v>2387</v>
      </c>
    </row>
    <row r="637" spans="1:2" x14ac:dyDescent="0.3">
      <c r="A637" s="23">
        <v>1363</v>
      </c>
      <c r="B637" s="62">
        <v>7898</v>
      </c>
    </row>
    <row r="638" spans="1:2" x14ac:dyDescent="0.3">
      <c r="A638" s="23">
        <v>1367</v>
      </c>
      <c r="B638" s="62">
        <v>13142</v>
      </c>
    </row>
    <row r="639" spans="1:2" x14ac:dyDescent="0.3">
      <c r="A639" s="23">
        <v>1368</v>
      </c>
      <c r="B639" s="62">
        <v>1611</v>
      </c>
    </row>
    <row r="640" spans="1:2" x14ac:dyDescent="0.3">
      <c r="A640" s="23">
        <v>1369</v>
      </c>
      <c r="B640" s="62">
        <v>5363</v>
      </c>
    </row>
    <row r="641" spans="1:2" x14ac:dyDescent="0.3">
      <c r="A641" s="23">
        <v>1373</v>
      </c>
      <c r="B641" s="62">
        <v>13402</v>
      </c>
    </row>
    <row r="642" spans="1:2" x14ac:dyDescent="0.3">
      <c r="A642" s="23">
        <v>1374</v>
      </c>
      <c r="B642" s="62">
        <v>2029</v>
      </c>
    </row>
    <row r="643" spans="1:2" x14ac:dyDescent="0.3">
      <c r="A643" s="23">
        <v>1375</v>
      </c>
      <c r="B643" s="62">
        <v>6377</v>
      </c>
    </row>
    <row r="644" spans="1:2" x14ac:dyDescent="0.3">
      <c r="A644" s="23">
        <v>1377</v>
      </c>
      <c r="B644" s="62">
        <v>5429</v>
      </c>
    </row>
    <row r="645" spans="1:2" x14ac:dyDescent="0.3">
      <c r="A645" s="23">
        <v>1382</v>
      </c>
      <c r="B645" s="62">
        <v>2610</v>
      </c>
    </row>
    <row r="646" spans="1:2" x14ac:dyDescent="0.3">
      <c r="A646" s="23">
        <v>1383</v>
      </c>
      <c r="B646" s="62">
        <v>6687</v>
      </c>
    </row>
    <row r="647" spans="1:2" x14ac:dyDescent="0.3">
      <c r="A647" s="23">
        <v>1392</v>
      </c>
      <c r="B647" s="62">
        <v>5467</v>
      </c>
    </row>
    <row r="648" spans="1:2" x14ac:dyDescent="0.3">
      <c r="A648" s="23">
        <v>1394</v>
      </c>
      <c r="B648" s="62">
        <v>2996</v>
      </c>
    </row>
    <row r="649" spans="1:2" x14ac:dyDescent="0.3">
      <c r="A649" s="23">
        <v>1397</v>
      </c>
      <c r="B649" s="62">
        <v>10920</v>
      </c>
    </row>
    <row r="650" spans="1:2" x14ac:dyDescent="0.3">
      <c r="A650" s="23">
        <v>1401</v>
      </c>
      <c r="B650" s="62">
        <v>13247</v>
      </c>
    </row>
    <row r="651" spans="1:2" x14ac:dyDescent="0.3">
      <c r="A651" s="23">
        <v>1402</v>
      </c>
      <c r="B651" s="62">
        <v>4081</v>
      </c>
    </row>
    <row r="652" spans="1:2" x14ac:dyDescent="0.3">
      <c r="A652" s="23">
        <v>1407</v>
      </c>
      <c r="B652" s="62">
        <v>3904</v>
      </c>
    </row>
    <row r="653" spans="1:2" x14ac:dyDescent="0.3">
      <c r="A653" s="23">
        <v>1409</v>
      </c>
      <c r="B653" s="62">
        <v>2950</v>
      </c>
    </row>
    <row r="654" spans="1:2" x14ac:dyDescent="0.3">
      <c r="A654" s="23">
        <v>1411</v>
      </c>
      <c r="B654" s="62">
        <v>3629</v>
      </c>
    </row>
    <row r="655" spans="1:2" x14ac:dyDescent="0.3">
      <c r="A655" s="23">
        <v>1412</v>
      </c>
      <c r="B655" s="62">
        <v>9362</v>
      </c>
    </row>
    <row r="656" spans="1:2" x14ac:dyDescent="0.3">
      <c r="A656" s="23">
        <v>1415</v>
      </c>
      <c r="B656" s="62">
        <v>3229</v>
      </c>
    </row>
    <row r="657" spans="1:2" x14ac:dyDescent="0.3">
      <c r="A657" s="23">
        <v>1417</v>
      </c>
      <c r="B657" s="62">
        <v>3578</v>
      </c>
    </row>
    <row r="658" spans="1:2" x14ac:dyDescent="0.3">
      <c r="A658" s="23">
        <v>1422</v>
      </c>
      <c r="B658" s="62">
        <v>17328</v>
      </c>
    </row>
    <row r="659" spans="1:2" x14ac:dyDescent="0.3">
      <c r="A659" s="23">
        <v>1423</v>
      </c>
      <c r="B659" s="62">
        <v>19701</v>
      </c>
    </row>
    <row r="660" spans="1:2" x14ac:dyDescent="0.3">
      <c r="A660" s="23">
        <v>1424</v>
      </c>
      <c r="B660" s="62">
        <v>14732</v>
      </c>
    </row>
    <row r="661" spans="1:2" x14ac:dyDescent="0.3">
      <c r="A661" s="23">
        <v>1430</v>
      </c>
      <c r="B661" s="62">
        <v>16422</v>
      </c>
    </row>
    <row r="662" spans="1:2" x14ac:dyDescent="0.3">
      <c r="A662" s="23">
        <v>1431</v>
      </c>
      <c r="B662" s="62">
        <v>2996</v>
      </c>
    </row>
    <row r="663" spans="1:2" x14ac:dyDescent="0.3">
      <c r="A663" s="23">
        <v>1434</v>
      </c>
      <c r="B663" s="62">
        <v>2099</v>
      </c>
    </row>
    <row r="664" spans="1:2" x14ac:dyDescent="0.3">
      <c r="A664" s="23">
        <v>1435</v>
      </c>
      <c r="B664" s="62">
        <v>5810</v>
      </c>
    </row>
    <row r="665" spans="1:2" x14ac:dyDescent="0.3">
      <c r="A665" s="23">
        <v>1438</v>
      </c>
      <c r="B665" s="62">
        <v>3420</v>
      </c>
    </row>
    <row r="666" spans="1:2" x14ac:dyDescent="0.3">
      <c r="A666" s="23">
        <v>1440</v>
      </c>
      <c r="B666" s="62">
        <v>3500</v>
      </c>
    </row>
    <row r="667" spans="1:2" x14ac:dyDescent="0.3">
      <c r="A667" s="23">
        <v>1441</v>
      </c>
      <c r="B667" s="62">
        <v>2066</v>
      </c>
    </row>
    <row r="668" spans="1:2" x14ac:dyDescent="0.3">
      <c r="A668" s="23">
        <v>1443</v>
      </c>
      <c r="B668" s="62">
        <v>17169</v>
      </c>
    </row>
    <row r="669" spans="1:2" x14ac:dyDescent="0.3">
      <c r="A669" s="23">
        <v>1447</v>
      </c>
      <c r="B669" s="62">
        <v>3294</v>
      </c>
    </row>
    <row r="670" spans="1:2" x14ac:dyDescent="0.3">
      <c r="A670" s="23">
        <v>1448</v>
      </c>
      <c r="B670" s="62">
        <v>2127</v>
      </c>
    </row>
    <row r="671" spans="1:2" x14ac:dyDescent="0.3">
      <c r="A671" s="23">
        <v>1449</v>
      </c>
      <c r="B671" s="62">
        <v>3975</v>
      </c>
    </row>
    <row r="672" spans="1:2" x14ac:dyDescent="0.3">
      <c r="A672" s="23">
        <v>1460</v>
      </c>
      <c r="B672" s="62">
        <v>10851</v>
      </c>
    </row>
    <row r="673" spans="1:2" x14ac:dyDescent="0.3">
      <c r="A673" s="23">
        <v>1465</v>
      </c>
      <c r="B673" s="62">
        <v>9380</v>
      </c>
    </row>
    <row r="674" spans="1:2" x14ac:dyDescent="0.3">
      <c r="A674" s="23">
        <v>1468</v>
      </c>
      <c r="B674" s="62">
        <v>13757</v>
      </c>
    </row>
    <row r="675" spans="1:2" x14ac:dyDescent="0.3">
      <c r="A675" s="23">
        <v>1471</v>
      </c>
      <c r="B675" s="62">
        <v>3162</v>
      </c>
    </row>
    <row r="676" spans="1:2" x14ac:dyDescent="0.3">
      <c r="A676" s="23">
        <v>1472</v>
      </c>
      <c r="B676" s="62">
        <v>16598</v>
      </c>
    </row>
    <row r="677" spans="1:2" x14ac:dyDescent="0.3">
      <c r="A677" s="23">
        <v>1473</v>
      </c>
      <c r="B677" s="62">
        <v>6651</v>
      </c>
    </row>
    <row r="678" spans="1:2" x14ac:dyDescent="0.3">
      <c r="A678" s="23">
        <v>1474</v>
      </c>
      <c r="B678" s="62">
        <v>2345</v>
      </c>
    </row>
    <row r="679" spans="1:2" x14ac:dyDescent="0.3">
      <c r="A679" s="23">
        <v>1475</v>
      </c>
      <c r="B679" s="62">
        <v>3420</v>
      </c>
    </row>
    <row r="680" spans="1:2" x14ac:dyDescent="0.3">
      <c r="A680" s="23">
        <v>1480</v>
      </c>
      <c r="B680" s="62">
        <v>3673</v>
      </c>
    </row>
    <row r="681" spans="1:2" x14ac:dyDescent="0.3">
      <c r="A681" s="23">
        <v>1482</v>
      </c>
      <c r="B681" s="62">
        <v>1274</v>
      </c>
    </row>
    <row r="682" spans="1:2" x14ac:dyDescent="0.3">
      <c r="A682" s="23">
        <v>1483</v>
      </c>
      <c r="B682" s="62">
        <v>4900</v>
      </c>
    </row>
    <row r="683" spans="1:2" x14ac:dyDescent="0.3">
      <c r="A683" s="23">
        <v>1484</v>
      </c>
      <c r="B683" s="62">
        <v>10466</v>
      </c>
    </row>
    <row r="684" spans="1:2" x14ac:dyDescent="0.3">
      <c r="A684" s="23">
        <v>1485</v>
      </c>
      <c r="B684" s="62">
        <v>17007</v>
      </c>
    </row>
    <row r="685" spans="1:2" x14ac:dyDescent="0.3">
      <c r="A685" s="23">
        <v>1496</v>
      </c>
      <c r="B685" s="62">
        <v>10209</v>
      </c>
    </row>
    <row r="686" spans="1:2" x14ac:dyDescent="0.3">
      <c r="A686" s="23">
        <v>1501</v>
      </c>
      <c r="B686" s="62">
        <v>4035</v>
      </c>
    </row>
    <row r="687" spans="1:2" x14ac:dyDescent="0.3">
      <c r="A687" s="23">
        <v>1502</v>
      </c>
      <c r="B687" s="62">
        <v>3838</v>
      </c>
    </row>
    <row r="688" spans="1:2" x14ac:dyDescent="0.3">
      <c r="A688" s="23">
        <v>1506</v>
      </c>
      <c r="B688" s="62">
        <v>1563</v>
      </c>
    </row>
    <row r="689" spans="1:2" x14ac:dyDescent="0.3">
      <c r="A689" s="23">
        <v>1509</v>
      </c>
      <c r="B689" s="62">
        <v>4789</v>
      </c>
    </row>
    <row r="690" spans="1:2" x14ac:dyDescent="0.3">
      <c r="A690" s="23">
        <v>1513</v>
      </c>
      <c r="B690" s="62">
        <v>3180</v>
      </c>
    </row>
    <row r="691" spans="1:2" x14ac:dyDescent="0.3">
      <c r="A691" s="23">
        <v>1514</v>
      </c>
      <c r="B691" s="62">
        <v>6549</v>
      </c>
    </row>
    <row r="692" spans="1:2" x14ac:dyDescent="0.3">
      <c r="A692" s="23">
        <v>1515</v>
      </c>
      <c r="B692" s="62">
        <v>6388</v>
      </c>
    </row>
    <row r="693" spans="1:2" x14ac:dyDescent="0.3">
      <c r="A693" s="23">
        <v>1516</v>
      </c>
      <c r="B693" s="62">
        <v>11244</v>
      </c>
    </row>
    <row r="694" spans="1:2" x14ac:dyDescent="0.3">
      <c r="A694" s="23">
        <v>1520</v>
      </c>
      <c r="B694" s="62">
        <v>16032</v>
      </c>
    </row>
    <row r="695" spans="1:2" x14ac:dyDescent="0.3">
      <c r="A695" s="23">
        <v>1523</v>
      </c>
      <c r="B695" s="62">
        <v>16328</v>
      </c>
    </row>
    <row r="696" spans="1:2" x14ac:dyDescent="0.3">
      <c r="A696" s="23">
        <v>1525</v>
      </c>
      <c r="B696" s="62">
        <v>8376</v>
      </c>
    </row>
    <row r="697" spans="1:2" x14ac:dyDescent="0.3">
      <c r="A697" s="23">
        <v>1529</v>
      </c>
      <c r="B697" s="62">
        <v>8606</v>
      </c>
    </row>
    <row r="698" spans="1:2" x14ac:dyDescent="0.3">
      <c r="A698" s="23">
        <v>1533</v>
      </c>
      <c r="B698" s="62">
        <v>2272</v>
      </c>
    </row>
    <row r="699" spans="1:2" x14ac:dyDescent="0.3">
      <c r="A699" s="23">
        <v>1539</v>
      </c>
      <c r="B699" s="62">
        <v>14411</v>
      </c>
    </row>
    <row r="700" spans="1:2" x14ac:dyDescent="0.3">
      <c r="A700" s="23">
        <v>1542</v>
      </c>
      <c r="B700" s="62">
        <v>4841</v>
      </c>
    </row>
    <row r="701" spans="1:2" x14ac:dyDescent="0.3">
      <c r="A701" s="23">
        <v>1543</v>
      </c>
      <c r="B701" s="62">
        <v>4285</v>
      </c>
    </row>
    <row r="702" spans="1:2" x14ac:dyDescent="0.3">
      <c r="A702" s="23">
        <v>1544</v>
      </c>
      <c r="B702" s="62">
        <v>9715</v>
      </c>
    </row>
    <row r="703" spans="1:2" x14ac:dyDescent="0.3">
      <c r="A703" s="23">
        <v>1545</v>
      </c>
      <c r="B703" s="62">
        <v>4320</v>
      </c>
    </row>
    <row r="704" spans="1:2" x14ac:dyDescent="0.3">
      <c r="A704" s="23">
        <v>1546</v>
      </c>
      <c r="B704" s="62">
        <v>2132</v>
      </c>
    </row>
    <row r="705" spans="1:2" x14ac:dyDescent="0.3">
      <c r="A705" s="23">
        <v>1547</v>
      </c>
      <c r="B705" s="62">
        <v>10124</v>
      </c>
    </row>
    <row r="706" spans="1:2" x14ac:dyDescent="0.3">
      <c r="A706" s="23">
        <v>1549</v>
      </c>
      <c r="B706" s="62">
        <v>5207</v>
      </c>
    </row>
    <row r="707" spans="1:2" x14ac:dyDescent="0.3">
      <c r="A707" s="23">
        <v>1551</v>
      </c>
      <c r="B707" s="62">
        <v>2296</v>
      </c>
    </row>
    <row r="708" spans="1:2" x14ac:dyDescent="0.3">
      <c r="A708" s="23">
        <v>1552</v>
      </c>
      <c r="B708" s="62">
        <v>4069</v>
      </c>
    </row>
    <row r="709" spans="1:2" x14ac:dyDescent="0.3">
      <c r="A709" s="23">
        <v>1553</v>
      </c>
      <c r="B709" s="62">
        <v>7441</v>
      </c>
    </row>
    <row r="710" spans="1:2" x14ac:dyDescent="0.3">
      <c r="A710" s="23">
        <v>1555</v>
      </c>
      <c r="B710" s="62">
        <v>5878</v>
      </c>
    </row>
    <row r="711" spans="1:2" x14ac:dyDescent="0.3">
      <c r="A711" s="23">
        <v>1558</v>
      </c>
      <c r="B711" s="62">
        <v>2451</v>
      </c>
    </row>
    <row r="712" spans="1:2" x14ac:dyDescent="0.3">
      <c r="A712" s="23">
        <v>1564</v>
      </c>
      <c r="B712" s="62">
        <v>2450</v>
      </c>
    </row>
    <row r="713" spans="1:2" x14ac:dyDescent="0.3">
      <c r="A713" s="23">
        <v>1574</v>
      </c>
      <c r="B713" s="62">
        <v>4087</v>
      </c>
    </row>
    <row r="714" spans="1:2" x14ac:dyDescent="0.3">
      <c r="A714" s="23">
        <v>1576</v>
      </c>
      <c r="B714" s="62">
        <v>2367</v>
      </c>
    </row>
    <row r="715" spans="1:2" x14ac:dyDescent="0.3">
      <c r="A715" s="23">
        <v>1577</v>
      </c>
      <c r="B715" s="62">
        <v>2972</v>
      </c>
    </row>
    <row r="716" spans="1:2" x14ac:dyDescent="0.3">
      <c r="A716" s="23">
        <v>1580</v>
      </c>
      <c r="B716" s="62">
        <v>5484</v>
      </c>
    </row>
    <row r="717" spans="1:2" x14ac:dyDescent="0.3">
      <c r="A717" s="23">
        <v>1581</v>
      </c>
      <c r="B717" s="62">
        <v>2061</v>
      </c>
    </row>
    <row r="718" spans="1:2" x14ac:dyDescent="0.3">
      <c r="A718" s="23">
        <v>1586</v>
      </c>
      <c r="B718" s="62">
        <v>4723</v>
      </c>
    </row>
    <row r="719" spans="1:2" x14ac:dyDescent="0.3">
      <c r="A719" s="23">
        <v>1587</v>
      </c>
      <c r="B719" s="62">
        <v>6142</v>
      </c>
    </row>
    <row r="720" spans="1:2" x14ac:dyDescent="0.3">
      <c r="A720" s="23">
        <v>1590</v>
      </c>
      <c r="B720" s="62">
        <v>8853</v>
      </c>
    </row>
    <row r="721" spans="1:2" x14ac:dyDescent="0.3">
      <c r="A721" s="23">
        <v>1592</v>
      </c>
      <c r="B721" s="62">
        <v>2073</v>
      </c>
    </row>
    <row r="722" spans="1:2" x14ac:dyDescent="0.3">
      <c r="A722" s="23">
        <v>1594</v>
      </c>
      <c r="B722" s="62">
        <v>5562</v>
      </c>
    </row>
    <row r="723" spans="1:2" x14ac:dyDescent="0.3">
      <c r="A723" s="23">
        <v>1595</v>
      </c>
      <c r="B723" s="62">
        <v>19613</v>
      </c>
    </row>
    <row r="724" spans="1:2" x14ac:dyDescent="0.3">
      <c r="A724" s="23">
        <v>1596</v>
      </c>
      <c r="B724" s="62">
        <v>3407</v>
      </c>
    </row>
    <row r="725" spans="1:2" x14ac:dyDescent="0.3">
      <c r="A725" s="23">
        <v>1597</v>
      </c>
      <c r="B725" s="62">
        <v>5063</v>
      </c>
    </row>
    <row r="726" spans="1:2" x14ac:dyDescent="0.3">
      <c r="A726" s="23">
        <v>1599</v>
      </c>
      <c r="B726" s="62">
        <v>4876</v>
      </c>
    </row>
    <row r="727" spans="1:2" x14ac:dyDescent="0.3">
      <c r="A727" s="23">
        <v>1601</v>
      </c>
      <c r="B727" s="62">
        <v>2690</v>
      </c>
    </row>
    <row r="728" spans="1:2" x14ac:dyDescent="0.3">
      <c r="A728" s="23">
        <v>1605</v>
      </c>
      <c r="B728" s="62">
        <v>2814</v>
      </c>
    </row>
    <row r="729" spans="1:2" x14ac:dyDescent="0.3">
      <c r="A729" s="23">
        <v>1606</v>
      </c>
      <c r="B729" s="62">
        <v>11245</v>
      </c>
    </row>
    <row r="730" spans="1:2" x14ac:dyDescent="0.3">
      <c r="A730" s="23">
        <v>1607</v>
      </c>
      <c r="B730" s="62">
        <v>3312</v>
      </c>
    </row>
    <row r="731" spans="1:2" x14ac:dyDescent="0.3">
      <c r="A731" s="23">
        <v>1608</v>
      </c>
      <c r="B731" s="62">
        <v>19049</v>
      </c>
    </row>
    <row r="732" spans="1:2" x14ac:dyDescent="0.3">
      <c r="A732" s="23">
        <v>1609</v>
      </c>
      <c r="B732" s="62">
        <v>2141</v>
      </c>
    </row>
    <row r="733" spans="1:2" x14ac:dyDescent="0.3">
      <c r="A733" s="23">
        <v>1611</v>
      </c>
      <c r="B733" s="62">
        <v>5769</v>
      </c>
    </row>
    <row r="734" spans="1:2" x14ac:dyDescent="0.3">
      <c r="A734" s="23">
        <v>1614</v>
      </c>
      <c r="B734" s="62">
        <v>4663</v>
      </c>
    </row>
    <row r="735" spans="1:2" x14ac:dyDescent="0.3">
      <c r="A735" s="23">
        <v>1615</v>
      </c>
      <c r="B735" s="62">
        <v>4724</v>
      </c>
    </row>
    <row r="736" spans="1:2" x14ac:dyDescent="0.3">
      <c r="A736" s="23">
        <v>1617</v>
      </c>
      <c r="B736" s="62">
        <v>3211</v>
      </c>
    </row>
    <row r="737" spans="1:2" x14ac:dyDescent="0.3">
      <c r="A737" s="23">
        <v>1618</v>
      </c>
      <c r="B737" s="62">
        <v>5377</v>
      </c>
    </row>
    <row r="738" spans="1:2" x14ac:dyDescent="0.3">
      <c r="A738" s="23">
        <v>1619</v>
      </c>
      <c r="B738" s="62">
        <v>4066</v>
      </c>
    </row>
    <row r="739" spans="1:2" x14ac:dyDescent="0.3">
      <c r="A739" s="23">
        <v>1621</v>
      </c>
      <c r="B739" s="62">
        <v>5208</v>
      </c>
    </row>
    <row r="740" spans="1:2" x14ac:dyDescent="0.3">
      <c r="A740" s="23">
        <v>1622</v>
      </c>
      <c r="B740" s="62">
        <v>4877</v>
      </c>
    </row>
    <row r="741" spans="1:2" x14ac:dyDescent="0.3">
      <c r="A741" s="23">
        <v>1623</v>
      </c>
      <c r="B741" s="62">
        <v>3117</v>
      </c>
    </row>
    <row r="742" spans="1:2" x14ac:dyDescent="0.3">
      <c r="A742" s="23">
        <v>1627</v>
      </c>
      <c r="B742" s="62">
        <v>3069</v>
      </c>
    </row>
    <row r="743" spans="1:2" x14ac:dyDescent="0.3">
      <c r="A743" s="23">
        <v>1628</v>
      </c>
      <c r="B743" s="62">
        <v>10435</v>
      </c>
    </row>
    <row r="744" spans="1:2" x14ac:dyDescent="0.3">
      <c r="A744" s="23">
        <v>1630</v>
      </c>
      <c r="B744" s="62">
        <v>4148</v>
      </c>
    </row>
    <row r="745" spans="1:2" x14ac:dyDescent="0.3">
      <c r="A745" s="23">
        <v>1631</v>
      </c>
      <c r="B745" s="62">
        <v>5768</v>
      </c>
    </row>
    <row r="746" spans="1:2" x14ac:dyDescent="0.3">
      <c r="A746" s="23">
        <v>1633</v>
      </c>
      <c r="B746" s="62">
        <v>5042</v>
      </c>
    </row>
    <row r="747" spans="1:2" x14ac:dyDescent="0.3">
      <c r="A747" s="23">
        <v>1635</v>
      </c>
      <c r="B747" s="62">
        <v>5770</v>
      </c>
    </row>
    <row r="748" spans="1:2" x14ac:dyDescent="0.3">
      <c r="A748" s="23">
        <v>1638</v>
      </c>
      <c r="B748" s="62">
        <v>7756</v>
      </c>
    </row>
    <row r="749" spans="1:2" x14ac:dyDescent="0.3">
      <c r="A749" s="23">
        <v>1640</v>
      </c>
      <c r="B749" s="62">
        <v>3936</v>
      </c>
    </row>
    <row r="750" spans="1:2" x14ac:dyDescent="0.3">
      <c r="A750" s="23">
        <v>1641</v>
      </c>
      <c r="B750" s="62">
        <v>7945</v>
      </c>
    </row>
    <row r="751" spans="1:2" x14ac:dyDescent="0.3">
      <c r="A751" s="23">
        <v>1644</v>
      </c>
      <c r="B751" s="62">
        <v>15202</v>
      </c>
    </row>
    <row r="752" spans="1:2" x14ac:dyDescent="0.3">
      <c r="A752" s="23">
        <v>1646</v>
      </c>
      <c r="B752" s="62">
        <v>3760</v>
      </c>
    </row>
    <row r="753" spans="1:2" x14ac:dyDescent="0.3">
      <c r="A753" s="23">
        <v>1647</v>
      </c>
      <c r="B753" s="62">
        <v>3517</v>
      </c>
    </row>
    <row r="754" spans="1:2" x14ac:dyDescent="0.3">
      <c r="A754" s="23">
        <v>1648</v>
      </c>
      <c r="B754" s="62">
        <v>2580</v>
      </c>
    </row>
    <row r="755" spans="1:2" x14ac:dyDescent="0.3">
      <c r="A755" s="23">
        <v>1651</v>
      </c>
      <c r="B755" s="62">
        <v>8008</v>
      </c>
    </row>
    <row r="756" spans="1:2" x14ac:dyDescent="0.3">
      <c r="A756" s="23">
        <v>1653</v>
      </c>
      <c r="B756" s="62">
        <v>5206</v>
      </c>
    </row>
    <row r="757" spans="1:2" x14ac:dyDescent="0.3">
      <c r="A757" s="23">
        <v>1654</v>
      </c>
      <c r="B757" s="62">
        <v>5295</v>
      </c>
    </row>
    <row r="758" spans="1:2" x14ac:dyDescent="0.3">
      <c r="A758" s="23">
        <v>1655</v>
      </c>
      <c r="B758" s="62">
        <v>16413</v>
      </c>
    </row>
    <row r="759" spans="1:2" x14ac:dyDescent="0.3">
      <c r="A759" s="23">
        <v>1656</v>
      </c>
      <c r="B759" s="62">
        <v>13269</v>
      </c>
    </row>
    <row r="760" spans="1:2" x14ac:dyDescent="0.3">
      <c r="A760" s="23">
        <v>1658</v>
      </c>
      <c r="B760" s="62">
        <v>5433</v>
      </c>
    </row>
    <row r="761" spans="1:2" x14ac:dyDescent="0.3">
      <c r="A761" s="23">
        <v>1659</v>
      </c>
      <c r="B761" s="62">
        <v>2013</v>
      </c>
    </row>
    <row r="762" spans="1:2" x14ac:dyDescent="0.3">
      <c r="A762" s="23">
        <v>1661</v>
      </c>
      <c r="B762" s="62">
        <v>13966</v>
      </c>
    </row>
    <row r="763" spans="1:2" x14ac:dyDescent="0.3">
      <c r="A763" s="23">
        <v>1662</v>
      </c>
      <c r="B763" s="62">
        <v>4374</v>
      </c>
    </row>
    <row r="764" spans="1:2" x14ac:dyDescent="0.3">
      <c r="A764" s="23">
        <v>1664</v>
      </c>
      <c r="B764" s="62">
        <v>6842</v>
      </c>
    </row>
    <row r="765" spans="1:2" x14ac:dyDescent="0.3">
      <c r="A765" s="23">
        <v>1665</v>
      </c>
      <c r="B765" s="62">
        <v>17426</v>
      </c>
    </row>
    <row r="766" spans="1:2" x14ac:dyDescent="0.3">
      <c r="A766" s="23">
        <v>1666</v>
      </c>
      <c r="B766" s="62">
        <v>17603</v>
      </c>
    </row>
    <row r="767" spans="1:2" x14ac:dyDescent="0.3">
      <c r="A767" s="23">
        <v>1668</v>
      </c>
      <c r="B767" s="62">
        <v>4735</v>
      </c>
    </row>
    <row r="768" spans="1:2" x14ac:dyDescent="0.3">
      <c r="A768" s="23">
        <v>1671</v>
      </c>
      <c r="B768" s="62">
        <v>5470</v>
      </c>
    </row>
    <row r="769" spans="1:2" x14ac:dyDescent="0.3">
      <c r="A769" s="23">
        <v>1674</v>
      </c>
      <c r="B769" s="62">
        <v>2587</v>
      </c>
    </row>
    <row r="770" spans="1:2" x14ac:dyDescent="0.3">
      <c r="A770" s="23">
        <v>1675</v>
      </c>
      <c r="B770" s="62">
        <v>2440</v>
      </c>
    </row>
    <row r="771" spans="1:2" x14ac:dyDescent="0.3">
      <c r="A771" s="23">
        <v>1677</v>
      </c>
      <c r="B771" s="62">
        <v>15379</v>
      </c>
    </row>
    <row r="772" spans="1:2" x14ac:dyDescent="0.3">
      <c r="A772" s="23">
        <v>1682</v>
      </c>
      <c r="B772" s="62">
        <v>5347</v>
      </c>
    </row>
    <row r="773" spans="1:2" x14ac:dyDescent="0.3">
      <c r="A773" s="23">
        <v>1687</v>
      </c>
      <c r="B773" s="62">
        <v>3306</v>
      </c>
    </row>
    <row r="774" spans="1:2" x14ac:dyDescent="0.3">
      <c r="A774" s="23">
        <v>1689</v>
      </c>
      <c r="B774" s="62">
        <v>7005</v>
      </c>
    </row>
    <row r="775" spans="1:2" x14ac:dyDescent="0.3">
      <c r="A775" s="23">
        <v>1693</v>
      </c>
      <c r="B775" s="62">
        <v>2570</v>
      </c>
    </row>
    <row r="776" spans="1:2" x14ac:dyDescent="0.3">
      <c r="A776" s="23">
        <v>1694</v>
      </c>
      <c r="B776" s="62">
        <v>3537</v>
      </c>
    </row>
    <row r="777" spans="1:2" x14ac:dyDescent="0.3">
      <c r="A777" s="23">
        <v>1696</v>
      </c>
      <c r="B777" s="62">
        <v>3986</v>
      </c>
    </row>
    <row r="778" spans="1:2" x14ac:dyDescent="0.3">
      <c r="A778" s="23">
        <v>1697</v>
      </c>
      <c r="B778" s="62">
        <v>10883</v>
      </c>
    </row>
    <row r="779" spans="1:2" x14ac:dyDescent="0.3">
      <c r="A779" s="23">
        <v>1698</v>
      </c>
      <c r="B779" s="62">
        <v>2028</v>
      </c>
    </row>
    <row r="780" spans="1:2" x14ac:dyDescent="0.3">
      <c r="A780" s="23">
        <v>1701</v>
      </c>
      <c r="B780" s="62">
        <v>2929</v>
      </c>
    </row>
    <row r="781" spans="1:2" x14ac:dyDescent="0.3">
      <c r="A781" s="23">
        <v>1703</v>
      </c>
      <c r="B781" s="62">
        <v>7879</v>
      </c>
    </row>
    <row r="782" spans="1:2" x14ac:dyDescent="0.3">
      <c r="A782" s="23">
        <v>1704</v>
      </c>
      <c r="B782" s="62">
        <v>4930</v>
      </c>
    </row>
    <row r="783" spans="1:2" x14ac:dyDescent="0.3">
      <c r="A783" s="23">
        <v>1707</v>
      </c>
      <c r="B783" s="62">
        <v>4401</v>
      </c>
    </row>
    <row r="784" spans="1:2" x14ac:dyDescent="0.3">
      <c r="A784" s="23">
        <v>1709</v>
      </c>
      <c r="B784" s="62">
        <v>2974</v>
      </c>
    </row>
    <row r="785" spans="1:2" x14ac:dyDescent="0.3">
      <c r="A785" s="23">
        <v>1712</v>
      </c>
      <c r="B785" s="62">
        <v>10748</v>
      </c>
    </row>
    <row r="786" spans="1:2" x14ac:dyDescent="0.3">
      <c r="A786" s="23">
        <v>1718</v>
      </c>
      <c r="B786" s="62">
        <v>2305</v>
      </c>
    </row>
    <row r="787" spans="1:2" x14ac:dyDescent="0.3">
      <c r="A787" s="23">
        <v>1719</v>
      </c>
      <c r="B787" s="62">
        <v>16704</v>
      </c>
    </row>
    <row r="788" spans="1:2" x14ac:dyDescent="0.3">
      <c r="A788" s="23">
        <v>1720</v>
      </c>
      <c r="B788" s="62">
        <v>3433</v>
      </c>
    </row>
    <row r="789" spans="1:2" x14ac:dyDescent="0.3">
      <c r="A789" s="23">
        <v>1721</v>
      </c>
      <c r="B789" s="62">
        <v>3477</v>
      </c>
    </row>
    <row r="790" spans="1:2" x14ac:dyDescent="0.3">
      <c r="A790" s="23">
        <v>1724</v>
      </c>
      <c r="B790" s="62">
        <v>6516</v>
      </c>
    </row>
    <row r="791" spans="1:2" x14ac:dyDescent="0.3">
      <c r="A791" s="23">
        <v>1725</v>
      </c>
      <c r="B791" s="62">
        <v>3907</v>
      </c>
    </row>
    <row r="792" spans="1:2" x14ac:dyDescent="0.3">
      <c r="A792" s="23">
        <v>1727</v>
      </c>
      <c r="B792" s="62">
        <v>5562</v>
      </c>
    </row>
    <row r="793" spans="1:2" x14ac:dyDescent="0.3">
      <c r="A793" s="23">
        <v>1728</v>
      </c>
      <c r="B793" s="62">
        <v>6883</v>
      </c>
    </row>
    <row r="794" spans="1:2" x14ac:dyDescent="0.3">
      <c r="A794" s="23">
        <v>1729</v>
      </c>
      <c r="B794" s="62">
        <v>2862</v>
      </c>
    </row>
    <row r="795" spans="1:2" x14ac:dyDescent="0.3">
      <c r="A795" s="23">
        <v>1735</v>
      </c>
      <c r="B795" s="62">
        <v>3295</v>
      </c>
    </row>
    <row r="796" spans="1:2" x14ac:dyDescent="0.3">
      <c r="A796" s="23">
        <v>1736</v>
      </c>
      <c r="B796" s="62">
        <v>5238</v>
      </c>
    </row>
    <row r="797" spans="1:2" x14ac:dyDescent="0.3">
      <c r="A797" s="23">
        <v>1737</v>
      </c>
      <c r="B797" s="62">
        <v>6472</v>
      </c>
    </row>
    <row r="798" spans="1:2" x14ac:dyDescent="0.3">
      <c r="A798" s="23">
        <v>1745</v>
      </c>
      <c r="B798" s="62">
        <v>4968</v>
      </c>
    </row>
    <row r="799" spans="1:2" x14ac:dyDescent="0.3">
      <c r="A799" s="23">
        <v>1751</v>
      </c>
      <c r="B799" s="62">
        <v>3445</v>
      </c>
    </row>
    <row r="800" spans="1:2" x14ac:dyDescent="0.3">
      <c r="A800" s="23">
        <v>1753</v>
      </c>
      <c r="B800" s="62">
        <v>6294</v>
      </c>
    </row>
    <row r="801" spans="1:2" x14ac:dyDescent="0.3">
      <c r="A801" s="23">
        <v>1755</v>
      </c>
      <c r="B801" s="62">
        <v>2932</v>
      </c>
    </row>
    <row r="802" spans="1:2" x14ac:dyDescent="0.3">
      <c r="A802" s="23">
        <v>1760</v>
      </c>
      <c r="B802" s="62">
        <v>2468</v>
      </c>
    </row>
    <row r="803" spans="1:2" x14ac:dyDescent="0.3">
      <c r="A803" s="23">
        <v>1762</v>
      </c>
      <c r="B803" s="62">
        <v>2109</v>
      </c>
    </row>
    <row r="804" spans="1:2" x14ac:dyDescent="0.3">
      <c r="A804" s="23">
        <v>1763</v>
      </c>
      <c r="B804" s="62">
        <v>5294</v>
      </c>
    </row>
    <row r="805" spans="1:2" x14ac:dyDescent="0.3">
      <c r="A805" s="23">
        <v>1764</v>
      </c>
      <c r="B805" s="62">
        <v>2718</v>
      </c>
    </row>
    <row r="806" spans="1:2" x14ac:dyDescent="0.3">
      <c r="A806" s="23">
        <v>1766</v>
      </c>
      <c r="B806" s="62">
        <v>5811</v>
      </c>
    </row>
    <row r="807" spans="1:2" x14ac:dyDescent="0.3">
      <c r="A807" s="23">
        <v>1768</v>
      </c>
      <c r="B807" s="62">
        <v>2766</v>
      </c>
    </row>
    <row r="808" spans="1:2" x14ac:dyDescent="0.3">
      <c r="A808" s="23">
        <v>1770</v>
      </c>
      <c r="B808" s="62">
        <v>19038</v>
      </c>
    </row>
    <row r="809" spans="1:2" x14ac:dyDescent="0.3">
      <c r="A809" s="23">
        <v>1771</v>
      </c>
      <c r="B809" s="62">
        <v>3055</v>
      </c>
    </row>
    <row r="810" spans="1:2" x14ac:dyDescent="0.3">
      <c r="A810" s="23">
        <v>1772</v>
      </c>
      <c r="B810" s="62">
        <v>2289</v>
      </c>
    </row>
    <row r="811" spans="1:2" x14ac:dyDescent="0.3">
      <c r="A811" s="23">
        <v>1775</v>
      </c>
      <c r="B811" s="62">
        <v>12965</v>
      </c>
    </row>
    <row r="812" spans="1:2" x14ac:dyDescent="0.3">
      <c r="A812" s="23">
        <v>1782</v>
      </c>
      <c r="B812" s="62">
        <v>3702</v>
      </c>
    </row>
    <row r="813" spans="1:2" x14ac:dyDescent="0.3">
      <c r="A813" s="23">
        <v>1786</v>
      </c>
      <c r="B813" s="62">
        <v>13116</v>
      </c>
    </row>
    <row r="814" spans="1:2" x14ac:dyDescent="0.3">
      <c r="A814" s="23">
        <v>1789</v>
      </c>
      <c r="B814" s="62">
        <v>19328</v>
      </c>
    </row>
    <row r="815" spans="1:2" x14ac:dyDescent="0.3">
      <c r="A815" s="23">
        <v>1790</v>
      </c>
      <c r="B815" s="62">
        <v>8321</v>
      </c>
    </row>
    <row r="816" spans="1:2" x14ac:dyDescent="0.3">
      <c r="A816" s="23">
        <v>1798</v>
      </c>
      <c r="B816" s="62">
        <v>3143</v>
      </c>
    </row>
    <row r="817" spans="1:2" x14ac:dyDescent="0.3">
      <c r="A817" s="23">
        <v>1799</v>
      </c>
      <c r="B817" s="62">
        <v>2044</v>
      </c>
    </row>
    <row r="818" spans="1:2" x14ac:dyDescent="0.3">
      <c r="A818" s="23">
        <v>1800</v>
      </c>
      <c r="B818" s="62">
        <v>13464</v>
      </c>
    </row>
    <row r="819" spans="1:2" x14ac:dyDescent="0.3">
      <c r="A819" s="23">
        <v>1802</v>
      </c>
      <c r="B819" s="62">
        <v>3377</v>
      </c>
    </row>
    <row r="820" spans="1:2" x14ac:dyDescent="0.3">
      <c r="A820" s="23">
        <v>1803</v>
      </c>
      <c r="B820" s="62">
        <v>5538</v>
      </c>
    </row>
    <row r="821" spans="1:2" x14ac:dyDescent="0.3">
      <c r="A821" s="23">
        <v>1804</v>
      </c>
      <c r="B821" s="62">
        <v>5762</v>
      </c>
    </row>
    <row r="822" spans="1:2" x14ac:dyDescent="0.3">
      <c r="A822" s="23">
        <v>1813</v>
      </c>
      <c r="B822" s="62">
        <v>2438</v>
      </c>
    </row>
    <row r="823" spans="1:2" x14ac:dyDescent="0.3">
      <c r="A823" s="23">
        <v>1814</v>
      </c>
      <c r="B823" s="62">
        <v>6870</v>
      </c>
    </row>
    <row r="824" spans="1:2" x14ac:dyDescent="0.3">
      <c r="A824" s="23">
        <v>1816</v>
      </c>
      <c r="B824" s="62">
        <v>9667</v>
      </c>
    </row>
    <row r="825" spans="1:2" x14ac:dyDescent="0.3">
      <c r="A825" s="23">
        <v>1822</v>
      </c>
      <c r="B825" s="62">
        <v>6513</v>
      </c>
    </row>
    <row r="826" spans="1:2" x14ac:dyDescent="0.3">
      <c r="A826" s="23">
        <v>1826</v>
      </c>
      <c r="B826" s="62">
        <v>2705</v>
      </c>
    </row>
    <row r="827" spans="1:2" x14ac:dyDescent="0.3">
      <c r="A827" s="23">
        <v>1827</v>
      </c>
      <c r="B827" s="62">
        <v>10333</v>
      </c>
    </row>
    <row r="828" spans="1:2" x14ac:dyDescent="0.3">
      <c r="A828" s="23">
        <v>1829</v>
      </c>
      <c r="B828" s="62">
        <v>4448</v>
      </c>
    </row>
    <row r="829" spans="1:2" x14ac:dyDescent="0.3">
      <c r="A829" s="23">
        <v>1830</v>
      </c>
      <c r="B829" s="62">
        <v>6854</v>
      </c>
    </row>
    <row r="830" spans="1:2" x14ac:dyDescent="0.3">
      <c r="A830" s="23">
        <v>1834</v>
      </c>
      <c r="B830" s="62">
        <v>3591</v>
      </c>
    </row>
    <row r="831" spans="1:2" x14ac:dyDescent="0.3">
      <c r="A831" s="23">
        <v>1837</v>
      </c>
      <c r="B831" s="62">
        <v>15787</v>
      </c>
    </row>
    <row r="832" spans="1:2" x14ac:dyDescent="0.3">
      <c r="A832" s="23">
        <v>1839</v>
      </c>
      <c r="B832" s="62">
        <v>1514</v>
      </c>
    </row>
    <row r="833" spans="1:2" x14ac:dyDescent="0.3">
      <c r="A833" s="23">
        <v>1847</v>
      </c>
      <c r="B833" s="62">
        <v>6962</v>
      </c>
    </row>
    <row r="834" spans="1:2" x14ac:dyDescent="0.3">
      <c r="A834" s="23">
        <v>1850</v>
      </c>
      <c r="B834" s="62">
        <v>2379</v>
      </c>
    </row>
    <row r="835" spans="1:2" x14ac:dyDescent="0.3">
      <c r="A835" s="23">
        <v>1852</v>
      </c>
      <c r="B835" s="62">
        <v>3812</v>
      </c>
    </row>
    <row r="836" spans="1:2" x14ac:dyDescent="0.3">
      <c r="A836" s="23">
        <v>1854</v>
      </c>
      <c r="B836" s="62">
        <v>2936</v>
      </c>
    </row>
    <row r="837" spans="1:2" x14ac:dyDescent="0.3">
      <c r="A837" s="23">
        <v>1856</v>
      </c>
      <c r="B837" s="62">
        <v>2105</v>
      </c>
    </row>
    <row r="838" spans="1:2" x14ac:dyDescent="0.3">
      <c r="A838" s="23">
        <v>1857</v>
      </c>
      <c r="B838" s="62">
        <v>8578</v>
      </c>
    </row>
    <row r="839" spans="1:2" x14ac:dyDescent="0.3">
      <c r="A839" s="23">
        <v>1859</v>
      </c>
      <c r="B839" s="62">
        <v>6384</v>
      </c>
    </row>
    <row r="840" spans="1:2" x14ac:dyDescent="0.3">
      <c r="A840" s="23">
        <v>1860</v>
      </c>
      <c r="B840" s="62">
        <v>3968</v>
      </c>
    </row>
    <row r="841" spans="1:2" x14ac:dyDescent="0.3">
      <c r="A841" s="23">
        <v>1866</v>
      </c>
      <c r="B841" s="62">
        <v>19392</v>
      </c>
    </row>
    <row r="842" spans="1:2" x14ac:dyDescent="0.3">
      <c r="A842" s="23">
        <v>1867</v>
      </c>
      <c r="B842" s="62">
        <v>19665</v>
      </c>
    </row>
    <row r="843" spans="1:2" x14ac:dyDescent="0.3">
      <c r="A843" s="23">
        <v>1870</v>
      </c>
      <c r="B843" s="62">
        <v>4774</v>
      </c>
    </row>
    <row r="844" spans="1:2" x14ac:dyDescent="0.3">
      <c r="A844" s="23">
        <v>1871</v>
      </c>
      <c r="B844" s="62">
        <v>3902</v>
      </c>
    </row>
    <row r="845" spans="1:2" x14ac:dyDescent="0.3">
      <c r="A845" s="23">
        <v>1873</v>
      </c>
      <c r="B845" s="62">
        <v>2662</v>
      </c>
    </row>
    <row r="846" spans="1:2" x14ac:dyDescent="0.3">
      <c r="A846" s="23">
        <v>1881</v>
      </c>
      <c r="B846" s="62">
        <v>4197</v>
      </c>
    </row>
    <row r="847" spans="1:2" x14ac:dyDescent="0.3">
      <c r="A847" s="23">
        <v>1883</v>
      </c>
      <c r="B847" s="62">
        <v>2062</v>
      </c>
    </row>
    <row r="848" spans="1:2" x14ac:dyDescent="0.3">
      <c r="A848" s="23">
        <v>1885</v>
      </c>
      <c r="B848" s="62">
        <v>4284</v>
      </c>
    </row>
    <row r="849" spans="1:2" x14ac:dyDescent="0.3">
      <c r="A849" s="23">
        <v>1886</v>
      </c>
      <c r="B849" s="62">
        <v>4788</v>
      </c>
    </row>
    <row r="850" spans="1:2" x14ac:dyDescent="0.3">
      <c r="A850" s="23">
        <v>1888</v>
      </c>
      <c r="B850" s="62">
        <v>5906</v>
      </c>
    </row>
    <row r="851" spans="1:2" x14ac:dyDescent="0.3">
      <c r="A851" s="23">
        <v>1892</v>
      </c>
      <c r="B851" s="62">
        <v>16823</v>
      </c>
    </row>
    <row r="852" spans="1:2" x14ac:dyDescent="0.3">
      <c r="A852" s="23">
        <v>1893</v>
      </c>
      <c r="B852" s="62">
        <v>2933</v>
      </c>
    </row>
    <row r="853" spans="1:2" x14ac:dyDescent="0.3">
      <c r="A853" s="23">
        <v>1900</v>
      </c>
      <c r="B853" s="62">
        <v>17174</v>
      </c>
    </row>
    <row r="854" spans="1:2" x14ac:dyDescent="0.3">
      <c r="A854" s="23">
        <v>1903</v>
      </c>
      <c r="B854" s="62">
        <v>5033</v>
      </c>
    </row>
    <row r="855" spans="1:2" x14ac:dyDescent="0.3">
      <c r="A855" s="23">
        <v>1911</v>
      </c>
      <c r="B855" s="62">
        <v>13348</v>
      </c>
    </row>
    <row r="856" spans="1:2" x14ac:dyDescent="0.3">
      <c r="A856" s="23">
        <v>1916</v>
      </c>
      <c r="B856" s="62">
        <v>3978</v>
      </c>
    </row>
    <row r="857" spans="1:2" x14ac:dyDescent="0.3">
      <c r="A857" s="23">
        <v>1918</v>
      </c>
      <c r="B857" s="62">
        <v>2544</v>
      </c>
    </row>
    <row r="858" spans="1:2" x14ac:dyDescent="0.3">
      <c r="A858" s="23">
        <v>1922</v>
      </c>
      <c r="B858" s="62">
        <v>5399</v>
      </c>
    </row>
    <row r="859" spans="1:2" x14ac:dyDescent="0.3">
      <c r="A859" s="23">
        <v>1931</v>
      </c>
      <c r="B859" s="62">
        <v>2226</v>
      </c>
    </row>
    <row r="860" spans="1:2" x14ac:dyDescent="0.3">
      <c r="A860" s="23">
        <v>1932</v>
      </c>
      <c r="B860" s="62">
        <v>5747</v>
      </c>
    </row>
    <row r="861" spans="1:2" x14ac:dyDescent="0.3">
      <c r="A861" s="23">
        <v>1934</v>
      </c>
      <c r="B861" s="62">
        <v>5467</v>
      </c>
    </row>
    <row r="862" spans="1:2" x14ac:dyDescent="0.3">
      <c r="A862" s="23">
        <v>1936</v>
      </c>
      <c r="B862" s="62">
        <v>5151</v>
      </c>
    </row>
    <row r="863" spans="1:2" x14ac:dyDescent="0.3">
      <c r="A863" s="23">
        <v>1937</v>
      </c>
      <c r="B863" s="62">
        <v>2133</v>
      </c>
    </row>
    <row r="864" spans="1:2" x14ac:dyDescent="0.3">
      <c r="A864" s="23">
        <v>1940</v>
      </c>
      <c r="B864" s="62">
        <v>4771</v>
      </c>
    </row>
    <row r="865" spans="1:2" x14ac:dyDescent="0.3">
      <c r="A865" s="23">
        <v>1941</v>
      </c>
      <c r="B865" s="62">
        <v>19161</v>
      </c>
    </row>
    <row r="866" spans="1:2" x14ac:dyDescent="0.3">
      <c r="A866" s="23">
        <v>1947</v>
      </c>
      <c r="B866" s="62">
        <v>2144</v>
      </c>
    </row>
    <row r="867" spans="1:2" x14ac:dyDescent="0.3">
      <c r="A867" s="23">
        <v>1948</v>
      </c>
      <c r="B867" s="62">
        <v>3065</v>
      </c>
    </row>
    <row r="868" spans="1:2" x14ac:dyDescent="0.3">
      <c r="A868" s="23">
        <v>1949</v>
      </c>
      <c r="B868" s="62">
        <v>2810</v>
      </c>
    </row>
    <row r="869" spans="1:2" x14ac:dyDescent="0.3">
      <c r="A869" s="23">
        <v>1952</v>
      </c>
      <c r="B869" s="62">
        <v>2867</v>
      </c>
    </row>
    <row r="870" spans="1:2" x14ac:dyDescent="0.3">
      <c r="A870" s="23">
        <v>1954</v>
      </c>
      <c r="B870" s="62">
        <v>5373</v>
      </c>
    </row>
    <row r="871" spans="1:2" x14ac:dyDescent="0.3">
      <c r="A871" s="23">
        <v>1955</v>
      </c>
      <c r="B871" s="62">
        <v>6667</v>
      </c>
    </row>
    <row r="872" spans="1:2" x14ac:dyDescent="0.3">
      <c r="A872" s="23">
        <v>1956</v>
      </c>
      <c r="B872" s="62">
        <v>5003</v>
      </c>
    </row>
    <row r="873" spans="1:2" x14ac:dyDescent="0.3">
      <c r="A873" s="23">
        <v>1966</v>
      </c>
      <c r="B873" s="62">
        <v>9679</v>
      </c>
    </row>
    <row r="874" spans="1:2" x14ac:dyDescent="0.3">
      <c r="A874" s="23">
        <v>1969</v>
      </c>
      <c r="B874" s="62">
        <v>2897</v>
      </c>
    </row>
    <row r="875" spans="1:2" x14ac:dyDescent="0.3">
      <c r="A875" s="23">
        <v>1970</v>
      </c>
      <c r="B875" s="62">
        <v>5968</v>
      </c>
    </row>
    <row r="876" spans="1:2" x14ac:dyDescent="0.3">
      <c r="A876" s="23">
        <v>1971</v>
      </c>
      <c r="B876" s="62">
        <v>7510</v>
      </c>
    </row>
    <row r="877" spans="1:2" x14ac:dyDescent="0.3">
      <c r="A877" s="23">
        <v>1974</v>
      </c>
      <c r="B877" s="62">
        <v>1129</v>
      </c>
    </row>
    <row r="878" spans="1:2" x14ac:dyDescent="0.3">
      <c r="A878" s="23">
        <v>1976</v>
      </c>
      <c r="B878" s="62">
        <v>4332</v>
      </c>
    </row>
    <row r="879" spans="1:2" x14ac:dyDescent="0.3">
      <c r="A879" s="23">
        <v>1979</v>
      </c>
      <c r="B879" s="62">
        <v>11031</v>
      </c>
    </row>
    <row r="880" spans="1:2" x14ac:dyDescent="0.3">
      <c r="A880" s="23">
        <v>1980</v>
      </c>
      <c r="B880" s="62">
        <v>4440</v>
      </c>
    </row>
    <row r="881" spans="1:2" x14ac:dyDescent="0.3">
      <c r="A881" s="23">
        <v>1981</v>
      </c>
      <c r="B881" s="62">
        <v>4617</v>
      </c>
    </row>
    <row r="882" spans="1:2" x14ac:dyDescent="0.3">
      <c r="A882" s="23">
        <v>1982</v>
      </c>
      <c r="B882" s="62">
        <v>2647</v>
      </c>
    </row>
    <row r="883" spans="1:2" x14ac:dyDescent="0.3">
      <c r="A883" s="23">
        <v>1985</v>
      </c>
      <c r="B883" s="62">
        <v>6323</v>
      </c>
    </row>
    <row r="884" spans="1:2" x14ac:dyDescent="0.3">
      <c r="A884" s="23">
        <v>1989</v>
      </c>
      <c r="B884" s="62">
        <v>3748</v>
      </c>
    </row>
    <row r="885" spans="1:2" x14ac:dyDescent="0.3">
      <c r="A885" s="23">
        <v>1992</v>
      </c>
      <c r="B885" s="62">
        <v>3977</v>
      </c>
    </row>
    <row r="886" spans="1:2" x14ac:dyDescent="0.3">
      <c r="A886" s="23">
        <v>1993</v>
      </c>
      <c r="B886" s="62">
        <v>8633</v>
      </c>
    </row>
    <row r="887" spans="1:2" x14ac:dyDescent="0.3">
      <c r="A887" s="23">
        <v>1994</v>
      </c>
      <c r="B887" s="62">
        <v>2008</v>
      </c>
    </row>
    <row r="888" spans="1:2" x14ac:dyDescent="0.3">
      <c r="A888" s="23">
        <v>1997</v>
      </c>
      <c r="B888" s="62">
        <v>5321</v>
      </c>
    </row>
    <row r="889" spans="1:2" x14ac:dyDescent="0.3">
      <c r="A889" s="23">
        <v>1998</v>
      </c>
      <c r="B889" s="62">
        <v>5410</v>
      </c>
    </row>
    <row r="890" spans="1:2" x14ac:dyDescent="0.3">
      <c r="A890" s="23">
        <v>1999</v>
      </c>
      <c r="B890" s="62">
        <v>2782</v>
      </c>
    </row>
    <row r="891" spans="1:2" x14ac:dyDescent="0.3">
      <c r="A891" s="23">
        <v>2000</v>
      </c>
      <c r="B891" s="62">
        <v>11957</v>
      </c>
    </row>
    <row r="892" spans="1:2" x14ac:dyDescent="0.3">
      <c r="A892" s="23">
        <v>2003</v>
      </c>
      <c r="B892" s="62">
        <v>2660</v>
      </c>
    </row>
    <row r="893" spans="1:2" x14ac:dyDescent="0.3">
      <c r="A893" s="23">
        <v>2007</v>
      </c>
      <c r="B893" s="62">
        <v>3375</v>
      </c>
    </row>
    <row r="894" spans="1:2" x14ac:dyDescent="0.3">
      <c r="A894" s="23">
        <v>2008</v>
      </c>
      <c r="B894" s="62">
        <v>5098</v>
      </c>
    </row>
    <row r="895" spans="1:2" x14ac:dyDescent="0.3">
      <c r="A895" s="23">
        <v>2009</v>
      </c>
      <c r="B895" s="62">
        <v>4878</v>
      </c>
    </row>
    <row r="896" spans="1:2" x14ac:dyDescent="0.3">
      <c r="A896" s="23">
        <v>2010</v>
      </c>
      <c r="B896" s="62">
        <v>2837</v>
      </c>
    </row>
    <row r="897" spans="1:2" x14ac:dyDescent="0.3">
      <c r="A897" s="23">
        <v>2012</v>
      </c>
      <c r="B897" s="62">
        <v>2406</v>
      </c>
    </row>
    <row r="898" spans="1:2" x14ac:dyDescent="0.3">
      <c r="A898" s="23">
        <v>2014</v>
      </c>
      <c r="B898" s="62">
        <v>4108</v>
      </c>
    </row>
    <row r="899" spans="1:2" x14ac:dyDescent="0.3">
      <c r="A899" s="23">
        <v>2015</v>
      </c>
      <c r="B899" s="62">
        <v>13206</v>
      </c>
    </row>
    <row r="900" spans="1:2" x14ac:dyDescent="0.3">
      <c r="A900" s="23">
        <v>2017</v>
      </c>
      <c r="B900" s="62">
        <v>13744</v>
      </c>
    </row>
    <row r="901" spans="1:2" x14ac:dyDescent="0.3">
      <c r="A901" s="23">
        <v>2020</v>
      </c>
      <c r="B901" s="62">
        <v>2436</v>
      </c>
    </row>
    <row r="902" spans="1:2" x14ac:dyDescent="0.3">
      <c r="A902" s="23">
        <v>2022</v>
      </c>
      <c r="B902" s="62">
        <v>19431</v>
      </c>
    </row>
    <row r="903" spans="1:2" x14ac:dyDescent="0.3">
      <c r="A903" s="23">
        <v>2025</v>
      </c>
      <c r="B903" s="62">
        <v>5131</v>
      </c>
    </row>
    <row r="904" spans="1:2" x14ac:dyDescent="0.3">
      <c r="A904" s="23">
        <v>2026</v>
      </c>
      <c r="B904" s="62">
        <v>6306</v>
      </c>
    </row>
    <row r="905" spans="1:2" x14ac:dyDescent="0.3">
      <c r="A905" s="23">
        <v>2031</v>
      </c>
      <c r="B905" s="62">
        <v>18880</v>
      </c>
    </row>
    <row r="906" spans="1:2" x14ac:dyDescent="0.3">
      <c r="A906" s="23">
        <v>2034</v>
      </c>
      <c r="B906" s="62">
        <v>13570</v>
      </c>
    </row>
    <row r="907" spans="1:2" x14ac:dyDescent="0.3">
      <c r="A907" s="23">
        <v>2038</v>
      </c>
      <c r="B907" s="62">
        <v>2439</v>
      </c>
    </row>
    <row r="908" spans="1:2" x14ac:dyDescent="0.3">
      <c r="A908" s="23">
        <v>2048</v>
      </c>
      <c r="B908" s="62">
        <v>2809</v>
      </c>
    </row>
    <row r="909" spans="1:2" x14ac:dyDescent="0.3">
      <c r="A909" s="23">
        <v>2049</v>
      </c>
      <c r="B909" s="62">
        <v>5689</v>
      </c>
    </row>
    <row r="910" spans="1:2" x14ac:dyDescent="0.3">
      <c r="A910" s="23">
        <v>2051</v>
      </c>
      <c r="B910" s="62">
        <v>2001</v>
      </c>
    </row>
    <row r="911" spans="1:2" x14ac:dyDescent="0.3">
      <c r="A911" s="23">
        <v>2052</v>
      </c>
      <c r="B911" s="62">
        <v>2977</v>
      </c>
    </row>
    <row r="912" spans="1:2" x14ac:dyDescent="0.3">
      <c r="A912" s="23">
        <v>2053</v>
      </c>
      <c r="B912" s="62">
        <v>4025</v>
      </c>
    </row>
    <row r="913" spans="1:2" x14ac:dyDescent="0.3">
      <c r="A913" s="23">
        <v>2054</v>
      </c>
      <c r="B913" s="62">
        <v>3785</v>
      </c>
    </row>
    <row r="914" spans="1:2" x14ac:dyDescent="0.3">
      <c r="A914" s="23">
        <v>2057</v>
      </c>
      <c r="B914" s="62">
        <v>9936</v>
      </c>
    </row>
    <row r="915" spans="1:2" x14ac:dyDescent="0.3">
      <c r="A915" s="23">
        <v>2061</v>
      </c>
      <c r="B915" s="62">
        <v>2571</v>
      </c>
    </row>
    <row r="916" spans="1:2" x14ac:dyDescent="0.3">
      <c r="A916" s="23">
        <v>2062</v>
      </c>
      <c r="B916" s="62">
        <v>9991</v>
      </c>
    </row>
    <row r="917" spans="1:2" x14ac:dyDescent="0.3">
      <c r="A917" s="23">
        <v>2064</v>
      </c>
      <c r="B917" s="62">
        <v>6142</v>
      </c>
    </row>
    <row r="918" spans="1:2" x14ac:dyDescent="0.3">
      <c r="A918" s="23">
        <v>2068</v>
      </c>
      <c r="B918" s="62">
        <v>4404</v>
      </c>
    </row>
    <row r="919" spans="1:2" x14ac:dyDescent="0.3">
      <c r="A919" s="21" t="s">
        <v>43</v>
      </c>
      <c r="B919" s="62"/>
    </row>
    <row r="920" spans="1:2" x14ac:dyDescent="0.3">
      <c r="A920" s="23">
        <v>23</v>
      </c>
      <c r="B920" s="62">
        <v>15427</v>
      </c>
    </row>
    <row r="921" spans="1:2" x14ac:dyDescent="0.3">
      <c r="A921" s="23">
        <v>35</v>
      </c>
      <c r="B921" s="62">
        <v>6825</v>
      </c>
    </row>
    <row r="922" spans="1:2" x14ac:dyDescent="0.3">
      <c r="A922" s="23">
        <v>38</v>
      </c>
      <c r="B922" s="62">
        <v>18947</v>
      </c>
    </row>
    <row r="923" spans="1:2" x14ac:dyDescent="0.3">
      <c r="A923" s="23">
        <v>49</v>
      </c>
      <c r="B923" s="62">
        <v>2014</v>
      </c>
    </row>
    <row r="924" spans="1:2" x14ac:dyDescent="0.3">
      <c r="A924" s="23">
        <v>52</v>
      </c>
      <c r="B924" s="62">
        <v>5376</v>
      </c>
    </row>
    <row r="925" spans="1:2" x14ac:dyDescent="0.3">
      <c r="A925" s="23">
        <v>56</v>
      </c>
      <c r="B925" s="62">
        <v>8726</v>
      </c>
    </row>
    <row r="926" spans="1:2" x14ac:dyDescent="0.3">
      <c r="A926" s="23">
        <v>60</v>
      </c>
      <c r="B926" s="62">
        <v>4568</v>
      </c>
    </row>
    <row r="927" spans="1:2" x14ac:dyDescent="0.3">
      <c r="A927" s="23">
        <v>62</v>
      </c>
      <c r="B927" s="62">
        <v>5772</v>
      </c>
    </row>
    <row r="928" spans="1:2" x14ac:dyDescent="0.3">
      <c r="A928" s="23">
        <v>68</v>
      </c>
      <c r="B928" s="62">
        <v>5454</v>
      </c>
    </row>
    <row r="929" spans="1:2" x14ac:dyDescent="0.3">
      <c r="A929" s="23">
        <v>72</v>
      </c>
      <c r="B929" s="62">
        <v>4157</v>
      </c>
    </row>
    <row r="930" spans="1:2" x14ac:dyDescent="0.3">
      <c r="A930" s="23">
        <v>74</v>
      </c>
      <c r="B930" s="62">
        <v>9069</v>
      </c>
    </row>
    <row r="931" spans="1:2" x14ac:dyDescent="0.3">
      <c r="A931" s="23">
        <v>81</v>
      </c>
      <c r="B931" s="62">
        <v>7637</v>
      </c>
    </row>
    <row r="932" spans="1:2" x14ac:dyDescent="0.3">
      <c r="A932" s="23">
        <v>91</v>
      </c>
      <c r="B932" s="62">
        <v>5473</v>
      </c>
    </row>
    <row r="933" spans="1:2" x14ac:dyDescent="0.3">
      <c r="A933" s="23">
        <v>100</v>
      </c>
      <c r="B933" s="62">
        <v>4312</v>
      </c>
    </row>
    <row r="934" spans="1:2" x14ac:dyDescent="0.3">
      <c r="A934" s="23">
        <v>106</v>
      </c>
      <c r="B934" s="62">
        <v>10239</v>
      </c>
    </row>
    <row r="935" spans="1:2" x14ac:dyDescent="0.3">
      <c r="A935" s="23">
        <v>113</v>
      </c>
      <c r="B935" s="62">
        <v>2322</v>
      </c>
    </row>
    <row r="936" spans="1:2" x14ac:dyDescent="0.3">
      <c r="A936" s="23">
        <v>120</v>
      </c>
      <c r="B936" s="62">
        <v>5441</v>
      </c>
    </row>
    <row r="937" spans="1:2" x14ac:dyDescent="0.3">
      <c r="A937" s="23">
        <v>121</v>
      </c>
      <c r="B937" s="62">
        <v>5209</v>
      </c>
    </row>
    <row r="938" spans="1:2" x14ac:dyDescent="0.3">
      <c r="A938" s="23">
        <v>125</v>
      </c>
      <c r="B938" s="62">
        <v>5010</v>
      </c>
    </row>
    <row r="939" spans="1:2" x14ac:dyDescent="0.3">
      <c r="A939" s="23">
        <v>128</v>
      </c>
      <c r="B939" s="62">
        <v>4999</v>
      </c>
    </row>
    <row r="940" spans="1:2" x14ac:dyDescent="0.3">
      <c r="A940" s="23">
        <v>129</v>
      </c>
      <c r="B940" s="62">
        <v>4221</v>
      </c>
    </row>
    <row r="941" spans="1:2" x14ac:dyDescent="0.3">
      <c r="A941" s="23">
        <v>131</v>
      </c>
      <c r="B941" s="62">
        <v>13872</v>
      </c>
    </row>
    <row r="942" spans="1:2" x14ac:dyDescent="0.3">
      <c r="A942" s="23">
        <v>152</v>
      </c>
      <c r="B942" s="62">
        <v>7428</v>
      </c>
    </row>
    <row r="943" spans="1:2" x14ac:dyDescent="0.3">
      <c r="A943" s="23">
        <v>154</v>
      </c>
      <c r="B943" s="62">
        <v>9738</v>
      </c>
    </row>
    <row r="944" spans="1:2" x14ac:dyDescent="0.3">
      <c r="A944" s="23">
        <v>158</v>
      </c>
      <c r="B944" s="62">
        <v>16959</v>
      </c>
    </row>
    <row r="945" spans="1:2" x14ac:dyDescent="0.3">
      <c r="A945" s="23">
        <v>160</v>
      </c>
      <c r="B945" s="62">
        <v>6146</v>
      </c>
    </row>
    <row r="946" spans="1:2" x14ac:dyDescent="0.3">
      <c r="A946" s="23">
        <v>174</v>
      </c>
      <c r="B946" s="62">
        <v>9208</v>
      </c>
    </row>
    <row r="947" spans="1:2" x14ac:dyDescent="0.3">
      <c r="A947" s="23">
        <v>176</v>
      </c>
      <c r="B947" s="62">
        <v>8189</v>
      </c>
    </row>
    <row r="948" spans="1:2" x14ac:dyDescent="0.3">
      <c r="A948" s="23">
        <v>182</v>
      </c>
      <c r="B948" s="62">
        <v>5902</v>
      </c>
    </row>
    <row r="949" spans="1:2" x14ac:dyDescent="0.3">
      <c r="A949" s="23">
        <v>183</v>
      </c>
      <c r="B949" s="62">
        <v>8639</v>
      </c>
    </row>
    <row r="950" spans="1:2" x14ac:dyDescent="0.3">
      <c r="A950" s="23">
        <v>195</v>
      </c>
      <c r="B950" s="62">
        <v>4668</v>
      </c>
    </row>
    <row r="951" spans="1:2" x14ac:dyDescent="0.3">
      <c r="A951" s="23">
        <v>204</v>
      </c>
      <c r="B951" s="62">
        <v>7295</v>
      </c>
    </row>
    <row r="952" spans="1:2" x14ac:dyDescent="0.3">
      <c r="A952" s="23">
        <v>205</v>
      </c>
      <c r="B952" s="62">
        <v>2306</v>
      </c>
    </row>
    <row r="953" spans="1:2" x14ac:dyDescent="0.3">
      <c r="A953" s="23">
        <v>207</v>
      </c>
      <c r="B953" s="62">
        <v>8998</v>
      </c>
    </row>
    <row r="954" spans="1:2" x14ac:dyDescent="0.3">
      <c r="A954" s="23">
        <v>215</v>
      </c>
      <c r="B954" s="62">
        <v>10855</v>
      </c>
    </row>
    <row r="955" spans="1:2" x14ac:dyDescent="0.3">
      <c r="A955" s="23">
        <v>216</v>
      </c>
      <c r="B955" s="62">
        <v>2231</v>
      </c>
    </row>
    <row r="956" spans="1:2" x14ac:dyDescent="0.3">
      <c r="A956" s="23">
        <v>228</v>
      </c>
      <c r="B956" s="62">
        <v>9419</v>
      </c>
    </row>
    <row r="957" spans="1:2" x14ac:dyDescent="0.3">
      <c r="A957" s="23">
        <v>230</v>
      </c>
      <c r="B957" s="62">
        <v>8686</v>
      </c>
    </row>
    <row r="958" spans="1:2" x14ac:dyDescent="0.3">
      <c r="A958" s="23">
        <v>240</v>
      </c>
      <c r="B958" s="62">
        <v>5006</v>
      </c>
    </row>
    <row r="959" spans="1:2" x14ac:dyDescent="0.3">
      <c r="A959" s="23">
        <v>244</v>
      </c>
      <c r="B959" s="62">
        <v>10453</v>
      </c>
    </row>
    <row r="960" spans="1:2" x14ac:dyDescent="0.3">
      <c r="A960" s="23">
        <v>293</v>
      </c>
      <c r="B960" s="62">
        <v>9981</v>
      </c>
    </row>
    <row r="961" spans="1:2" x14ac:dyDescent="0.3">
      <c r="A961" s="23">
        <v>298</v>
      </c>
      <c r="B961" s="62">
        <v>13591</v>
      </c>
    </row>
    <row r="962" spans="1:2" x14ac:dyDescent="0.3">
      <c r="A962" s="23">
        <v>302</v>
      </c>
      <c r="B962" s="62">
        <v>8865</v>
      </c>
    </row>
    <row r="963" spans="1:2" x14ac:dyDescent="0.3">
      <c r="A963" s="23">
        <v>303</v>
      </c>
      <c r="B963" s="62">
        <v>5940</v>
      </c>
    </row>
    <row r="964" spans="1:2" x14ac:dyDescent="0.3">
      <c r="A964" s="23">
        <v>307</v>
      </c>
      <c r="B964" s="62">
        <v>10609</v>
      </c>
    </row>
    <row r="965" spans="1:2" x14ac:dyDescent="0.3">
      <c r="A965" s="23">
        <v>311</v>
      </c>
      <c r="B965" s="62">
        <v>2793</v>
      </c>
    </row>
    <row r="966" spans="1:2" x14ac:dyDescent="0.3">
      <c r="A966" s="23">
        <v>312</v>
      </c>
      <c r="B966" s="62">
        <v>7918</v>
      </c>
    </row>
    <row r="967" spans="1:2" x14ac:dyDescent="0.3">
      <c r="A967" s="23">
        <v>314</v>
      </c>
      <c r="B967" s="62">
        <v>8789</v>
      </c>
    </row>
    <row r="968" spans="1:2" x14ac:dyDescent="0.3">
      <c r="A968" s="23">
        <v>323</v>
      </c>
      <c r="B968" s="62">
        <v>19517</v>
      </c>
    </row>
    <row r="969" spans="1:2" x14ac:dyDescent="0.3">
      <c r="A969" s="23">
        <v>327</v>
      </c>
      <c r="B969" s="62">
        <v>16064</v>
      </c>
    </row>
    <row r="970" spans="1:2" x14ac:dyDescent="0.3">
      <c r="A970" s="23">
        <v>329</v>
      </c>
      <c r="B970" s="62">
        <v>19068</v>
      </c>
    </row>
    <row r="971" spans="1:2" x14ac:dyDescent="0.3">
      <c r="A971" s="23">
        <v>330</v>
      </c>
      <c r="B971" s="62">
        <v>3931</v>
      </c>
    </row>
    <row r="972" spans="1:2" x14ac:dyDescent="0.3">
      <c r="A972" s="23">
        <v>333</v>
      </c>
      <c r="B972" s="62">
        <v>4465</v>
      </c>
    </row>
    <row r="973" spans="1:2" x14ac:dyDescent="0.3">
      <c r="A973" s="23">
        <v>349</v>
      </c>
      <c r="B973" s="62">
        <v>6931</v>
      </c>
    </row>
    <row r="974" spans="1:2" x14ac:dyDescent="0.3">
      <c r="A974" s="23">
        <v>361</v>
      </c>
      <c r="B974" s="62">
        <v>5249</v>
      </c>
    </row>
    <row r="975" spans="1:2" x14ac:dyDescent="0.3">
      <c r="A975" s="23">
        <v>363</v>
      </c>
      <c r="B975" s="62">
        <v>16872</v>
      </c>
    </row>
    <row r="976" spans="1:2" x14ac:dyDescent="0.3">
      <c r="A976" s="23">
        <v>366</v>
      </c>
      <c r="B976" s="62">
        <v>6644</v>
      </c>
    </row>
    <row r="977" spans="1:2" x14ac:dyDescent="0.3">
      <c r="A977" s="23">
        <v>378</v>
      </c>
      <c r="B977" s="62">
        <v>6502</v>
      </c>
    </row>
    <row r="978" spans="1:2" x14ac:dyDescent="0.3">
      <c r="A978" s="23">
        <v>382</v>
      </c>
      <c r="B978" s="62">
        <v>5605</v>
      </c>
    </row>
    <row r="979" spans="1:2" x14ac:dyDescent="0.3">
      <c r="A979" s="23">
        <v>387</v>
      </c>
      <c r="B979" s="62">
        <v>4907</v>
      </c>
    </row>
    <row r="980" spans="1:2" x14ac:dyDescent="0.3">
      <c r="A980" s="23">
        <v>388</v>
      </c>
      <c r="B980" s="62">
        <v>4554</v>
      </c>
    </row>
    <row r="981" spans="1:2" x14ac:dyDescent="0.3">
      <c r="A981" s="23">
        <v>399</v>
      </c>
      <c r="B981" s="62">
        <v>2789</v>
      </c>
    </row>
    <row r="982" spans="1:2" x14ac:dyDescent="0.3">
      <c r="A982" s="23">
        <v>404</v>
      </c>
      <c r="B982" s="62">
        <v>13525</v>
      </c>
    </row>
    <row r="983" spans="1:2" x14ac:dyDescent="0.3">
      <c r="A983" s="23">
        <v>406</v>
      </c>
      <c r="B983" s="62">
        <v>8020</v>
      </c>
    </row>
    <row r="984" spans="1:2" x14ac:dyDescent="0.3">
      <c r="A984" s="23">
        <v>410</v>
      </c>
      <c r="B984" s="62">
        <v>16015</v>
      </c>
    </row>
    <row r="985" spans="1:2" x14ac:dyDescent="0.3">
      <c r="A985" s="23">
        <v>411</v>
      </c>
      <c r="B985" s="62">
        <v>1200</v>
      </c>
    </row>
    <row r="986" spans="1:2" x14ac:dyDescent="0.3">
      <c r="A986" s="23">
        <v>416</v>
      </c>
      <c r="B986" s="62">
        <v>6929</v>
      </c>
    </row>
    <row r="987" spans="1:2" x14ac:dyDescent="0.3">
      <c r="A987" s="23">
        <v>420</v>
      </c>
      <c r="B987" s="62">
        <v>5484</v>
      </c>
    </row>
    <row r="988" spans="1:2" x14ac:dyDescent="0.3">
      <c r="A988" s="23">
        <v>436</v>
      </c>
      <c r="B988" s="62">
        <v>5228</v>
      </c>
    </row>
    <row r="989" spans="1:2" x14ac:dyDescent="0.3">
      <c r="A989" s="23">
        <v>437</v>
      </c>
      <c r="B989" s="62">
        <v>4478</v>
      </c>
    </row>
    <row r="990" spans="1:2" x14ac:dyDescent="0.3">
      <c r="A990" s="23">
        <v>438</v>
      </c>
      <c r="B990" s="62">
        <v>7547</v>
      </c>
    </row>
    <row r="991" spans="1:2" x14ac:dyDescent="0.3">
      <c r="A991" s="23">
        <v>446</v>
      </c>
      <c r="B991" s="62">
        <v>4682</v>
      </c>
    </row>
    <row r="992" spans="1:2" x14ac:dyDescent="0.3">
      <c r="A992" s="23">
        <v>449</v>
      </c>
      <c r="B992" s="62">
        <v>6349</v>
      </c>
    </row>
    <row r="993" spans="1:2" x14ac:dyDescent="0.3">
      <c r="A993" s="23">
        <v>453</v>
      </c>
      <c r="B993" s="62">
        <v>7457</v>
      </c>
    </row>
    <row r="994" spans="1:2" x14ac:dyDescent="0.3">
      <c r="A994" s="23">
        <v>456</v>
      </c>
      <c r="B994" s="62">
        <v>6118</v>
      </c>
    </row>
    <row r="995" spans="1:2" x14ac:dyDescent="0.3">
      <c r="A995" s="23">
        <v>458</v>
      </c>
      <c r="B995" s="62">
        <v>6214</v>
      </c>
    </row>
    <row r="996" spans="1:2" x14ac:dyDescent="0.3">
      <c r="A996" s="23">
        <v>463</v>
      </c>
      <c r="B996" s="62">
        <v>8268</v>
      </c>
    </row>
    <row r="997" spans="1:2" x14ac:dyDescent="0.3">
      <c r="A997" s="23">
        <v>467</v>
      </c>
      <c r="B997" s="62">
        <v>2976</v>
      </c>
    </row>
    <row r="998" spans="1:2" x14ac:dyDescent="0.3">
      <c r="A998" s="23">
        <v>469</v>
      </c>
      <c r="B998" s="62">
        <v>4649</v>
      </c>
    </row>
    <row r="999" spans="1:2" x14ac:dyDescent="0.3">
      <c r="A999" s="23">
        <v>473</v>
      </c>
      <c r="B999" s="62">
        <v>12504</v>
      </c>
    </row>
    <row r="1000" spans="1:2" x14ac:dyDescent="0.3">
      <c r="A1000" s="23">
        <v>475</v>
      </c>
      <c r="B1000" s="62">
        <v>4736</v>
      </c>
    </row>
    <row r="1001" spans="1:2" x14ac:dyDescent="0.3">
      <c r="A1001" s="23">
        <v>476</v>
      </c>
      <c r="B1001" s="62">
        <v>5296</v>
      </c>
    </row>
    <row r="1002" spans="1:2" x14ac:dyDescent="0.3">
      <c r="A1002" s="23">
        <v>479</v>
      </c>
      <c r="B1002" s="62">
        <v>6653</v>
      </c>
    </row>
    <row r="1003" spans="1:2" x14ac:dyDescent="0.3">
      <c r="A1003" s="23">
        <v>481</v>
      </c>
      <c r="B1003" s="62">
        <v>9699</v>
      </c>
    </row>
    <row r="1004" spans="1:2" x14ac:dyDescent="0.3">
      <c r="A1004" s="23">
        <v>484</v>
      </c>
      <c r="B1004" s="62">
        <v>2610</v>
      </c>
    </row>
    <row r="1005" spans="1:2" x14ac:dyDescent="0.3">
      <c r="A1005" s="23">
        <v>498</v>
      </c>
      <c r="B1005" s="62">
        <v>5253</v>
      </c>
    </row>
    <row r="1006" spans="1:2" x14ac:dyDescent="0.3">
      <c r="A1006" s="23">
        <v>500</v>
      </c>
      <c r="B1006" s="62">
        <v>4936</v>
      </c>
    </row>
    <row r="1007" spans="1:2" x14ac:dyDescent="0.3">
      <c r="A1007" s="23">
        <v>507</v>
      </c>
      <c r="B1007" s="62">
        <v>4260</v>
      </c>
    </row>
    <row r="1008" spans="1:2" x14ac:dyDescent="0.3">
      <c r="A1008" s="23">
        <v>508</v>
      </c>
      <c r="B1008" s="62">
        <v>2476</v>
      </c>
    </row>
    <row r="1009" spans="1:2" x14ac:dyDescent="0.3">
      <c r="A1009" s="23">
        <v>513</v>
      </c>
      <c r="B1009" s="62">
        <v>7596</v>
      </c>
    </row>
    <row r="1010" spans="1:2" x14ac:dyDescent="0.3">
      <c r="A1010" s="23">
        <v>516</v>
      </c>
      <c r="B1010" s="62">
        <v>5715</v>
      </c>
    </row>
    <row r="1011" spans="1:2" x14ac:dyDescent="0.3">
      <c r="A1011" s="23">
        <v>523</v>
      </c>
      <c r="B1011" s="62">
        <v>6538</v>
      </c>
    </row>
    <row r="1012" spans="1:2" x14ac:dyDescent="0.3">
      <c r="A1012" s="23">
        <v>527</v>
      </c>
      <c r="B1012" s="62">
        <v>4487</v>
      </c>
    </row>
    <row r="1013" spans="1:2" x14ac:dyDescent="0.3">
      <c r="A1013" s="23">
        <v>532</v>
      </c>
      <c r="B1013" s="62">
        <v>13212</v>
      </c>
    </row>
    <row r="1014" spans="1:2" x14ac:dyDescent="0.3">
      <c r="A1014" s="23">
        <v>533</v>
      </c>
      <c r="B1014" s="62">
        <v>6577</v>
      </c>
    </row>
    <row r="1015" spans="1:2" x14ac:dyDescent="0.3">
      <c r="A1015" s="23">
        <v>534</v>
      </c>
      <c r="B1015" s="62">
        <v>8392</v>
      </c>
    </row>
    <row r="1016" spans="1:2" x14ac:dyDescent="0.3">
      <c r="A1016" s="23">
        <v>558</v>
      </c>
      <c r="B1016" s="62">
        <v>18041</v>
      </c>
    </row>
    <row r="1017" spans="1:2" x14ac:dyDescent="0.3">
      <c r="A1017" s="23">
        <v>567</v>
      </c>
      <c r="B1017" s="62">
        <v>8412</v>
      </c>
    </row>
    <row r="1018" spans="1:2" x14ac:dyDescent="0.3">
      <c r="A1018" s="23">
        <v>568</v>
      </c>
      <c r="B1018" s="62">
        <v>14118</v>
      </c>
    </row>
    <row r="1019" spans="1:2" x14ac:dyDescent="0.3">
      <c r="A1019" s="23">
        <v>573</v>
      </c>
      <c r="B1019" s="62">
        <v>10266</v>
      </c>
    </row>
    <row r="1020" spans="1:2" x14ac:dyDescent="0.3">
      <c r="A1020" s="23">
        <v>580</v>
      </c>
      <c r="B1020" s="62">
        <v>9071</v>
      </c>
    </row>
    <row r="1021" spans="1:2" x14ac:dyDescent="0.3">
      <c r="A1021" s="23">
        <v>585</v>
      </c>
      <c r="B1021" s="62">
        <v>2983</v>
      </c>
    </row>
    <row r="1022" spans="1:2" x14ac:dyDescent="0.3">
      <c r="A1022" s="23">
        <v>592</v>
      </c>
      <c r="B1022" s="62">
        <v>9980</v>
      </c>
    </row>
    <row r="1023" spans="1:2" x14ac:dyDescent="0.3">
      <c r="A1023" s="23">
        <v>595</v>
      </c>
      <c r="B1023" s="62">
        <v>4051</v>
      </c>
    </row>
    <row r="1024" spans="1:2" x14ac:dyDescent="0.3">
      <c r="A1024" s="23">
        <v>597</v>
      </c>
      <c r="B1024" s="62">
        <v>16835</v>
      </c>
    </row>
    <row r="1025" spans="1:2" x14ac:dyDescent="0.3">
      <c r="A1025" s="23">
        <v>599</v>
      </c>
      <c r="B1025" s="62">
        <v>6230</v>
      </c>
    </row>
    <row r="1026" spans="1:2" x14ac:dyDescent="0.3">
      <c r="A1026" s="23">
        <v>600</v>
      </c>
      <c r="B1026" s="62">
        <v>4717</v>
      </c>
    </row>
    <row r="1027" spans="1:2" x14ac:dyDescent="0.3">
      <c r="A1027" s="23">
        <v>604</v>
      </c>
      <c r="B1027" s="62">
        <v>6582</v>
      </c>
    </row>
    <row r="1028" spans="1:2" x14ac:dyDescent="0.3">
      <c r="A1028" s="23">
        <v>606</v>
      </c>
      <c r="B1028" s="62">
        <v>4805</v>
      </c>
    </row>
    <row r="1029" spans="1:2" x14ac:dyDescent="0.3">
      <c r="A1029" s="23">
        <v>613</v>
      </c>
      <c r="B1029" s="62">
        <v>11557</v>
      </c>
    </row>
    <row r="1030" spans="1:2" x14ac:dyDescent="0.3">
      <c r="A1030" s="23">
        <v>615</v>
      </c>
      <c r="B1030" s="62">
        <v>10932</v>
      </c>
    </row>
    <row r="1031" spans="1:2" x14ac:dyDescent="0.3">
      <c r="A1031" s="23">
        <v>618</v>
      </c>
      <c r="B1031" s="62">
        <v>4306</v>
      </c>
    </row>
    <row r="1032" spans="1:2" x14ac:dyDescent="0.3">
      <c r="A1032" s="23">
        <v>620</v>
      </c>
      <c r="B1032" s="62">
        <v>4859</v>
      </c>
    </row>
    <row r="1033" spans="1:2" x14ac:dyDescent="0.3">
      <c r="A1033" s="23">
        <v>621</v>
      </c>
      <c r="B1033" s="62">
        <v>5337</v>
      </c>
    </row>
    <row r="1034" spans="1:2" x14ac:dyDescent="0.3">
      <c r="A1034" s="23">
        <v>625</v>
      </c>
      <c r="B1034" s="62">
        <v>16595</v>
      </c>
    </row>
    <row r="1035" spans="1:2" x14ac:dyDescent="0.3">
      <c r="A1035" s="23">
        <v>626</v>
      </c>
      <c r="B1035" s="62">
        <v>8834</v>
      </c>
    </row>
    <row r="1036" spans="1:2" x14ac:dyDescent="0.3">
      <c r="A1036" s="23">
        <v>632</v>
      </c>
      <c r="B1036" s="62">
        <v>2400</v>
      </c>
    </row>
    <row r="1037" spans="1:2" x14ac:dyDescent="0.3">
      <c r="A1037" s="23">
        <v>641</v>
      </c>
      <c r="B1037" s="62">
        <v>6272</v>
      </c>
    </row>
    <row r="1038" spans="1:2" x14ac:dyDescent="0.3">
      <c r="A1038" s="23">
        <v>645</v>
      </c>
      <c r="B1038" s="62">
        <v>2096</v>
      </c>
    </row>
    <row r="1039" spans="1:2" x14ac:dyDescent="0.3">
      <c r="A1039" s="23">
        <v>653</v>
      </c>
      <c r="B1039" s="62">
        <v>5460</v>
      </c>
    </row>
    <row r="1040" spans="1:2" x14ac:dyDescent="0.3">
      <c r="A1040" s="23">
        <v>656</v>
      </c>
      <c r="B1040" s="62">
        <v>9602</v>
      </c>
    </row>
    <row r="1041" spans="1:2" x14ac:dyDescent="0.3">
      <c r="A1041" s="23">
        <v>666</v>
      </c>
      <c r="B1041" s="62">
        <v>2579</v>
      </c>
    </row>
    <row r="1042" spans="1:2" x14ac:dyDescent="0.3">
      <c r="A1042" s="23">
        <v>669</v>
      </c>
      <c r="B1042" s="62">
        <v>3447</v>
      </c>
    </row>
    <row r="1043" spans="1:2" x14ac:dyDescent="0.3">
      <c r="A1043" s="23">
        <v>677</v>
      </c>
      <c r="B1043" s="62">
        <v>7104</v>
      </c>
    </row>
    <row r="1044" spans="1:2" x14ac:dyDescent="0.3">
      <c r="A1044" s="23">
        <v>682</v>
      </c>
      <c r="B1044" s="62">
        <v>8381</v>
      </c>
    </row>
    <row r="1045" spans="1:2" x14ac:dyDescent="0.3">
      <c r="A1045" s="23">
        <v>690</v>
      </c>
      <c r="B1045" s="62">
        <v>5561</v>
      </c>
    </row>
    <row r="1046" spans="1:2" x14ac:dyDescent="0.3">
      <c r="A1046" s="23">
        <v>707</v>
      </c>
      <c r="B1046" s="62">
        <v>4851</v>
      </c>
    </row>
    <row r="1047" spans="1:2" x14ac:dyDescent="0.3">
      <c r="A1047" s="23">
        <v>709</v>
      </c>
      <c r="B1047" s="62">
        <v>4028</v>
      </c>
    </row>
    <row r="1048" spans="1:2" x14ac:dyDescent="0.3">
      <c r="A1048" s="23">
        <v>712</v>
      </c>
      <c r="B1048" s="62">
        <v>8120</v>
      </c>
    </row>
    <row r="1049" spans="1:2" x14ac:dyDescent="0.3">
      <c r="A1049" s="23">
        <v>714</v>
      </c>
      <c r="B1049" s="62">
        <v>4647</v>
      </c>
    </row>
    <row r="1050" spans="1:2" x14ac:dyDescent="0.3">
      <c r="A1050" s="23">
        <v>722</v>
      </c>
      <c r="B1050" s="62">
        <v>5396</v>
      </c>
    </row>
    <row r="1051" spans="1:2" x14ac:dyDescent="0.3">
      <c r="A1051" s="23">
        <v>728</v>
      </c>
      <c r="B1051" s="62">
        <v>4960</v>
      </c>
    </row>
    <row r="1052" spans="1:2" x14ac:dyDescent="0.3">
      <c r="A1052" s="23">
        <v>729</v>
      </c>
      <c r="B1052" s="62">
        <v>10475</v>
      </c>
    </row>
    <row r="1053" spans="1:2" x14ac:dyDescent="0.3">
      <c r="A1053" s="23">
        <v>732</v>
      </c>
      <c r="B1053" s="62">
        <v>5405</v>
      </c>
    </row>
    <row r="1054" spans="1:2" x14ac:dyDescent="0.3">
      <c r="A1054" s="23">
        <v>738</v>
      </c>
      <c r="B1054" s="62">
        <v>3875</v>
      </c>
    </row>
    <row r="1055" spans="1:2" x14ac:dyDescent="0.3">
      <c r="A1055" s="23">
        <v>746</v>
      </c>
      <c r="B1055" s="62">
        <v>13770</v>
      </c>
    </row>
    <row r="1056" spans="1:2" x14ac:dyDescent="0.3">
      <c r="A1056" s="23">
        <v>747</v>
      </c>
      <c r="B1056" s="62">
        <v>5304</v>
      </c>
    </row>
    <row r="1057" spans="1:2" x14ac:dyDescent="0.3">
      <c r="A1057" s="23">
        <v>749</v>
      </c>
      <c r="B1057" s="62">
        <v>2642</v>
      </c>
    </row>
    <row r="1058" spans="1:2" x14ac:dyDescent="0.3">
      <c r="A1058" s="23">
        <v>754</v>
      </c>
      <c r="B1058" s="62">
        <v>6804</v>
      </c>
    </row>
    <row r="1059" spans="1:2" x14ac:dyDescent="0.3">
      <c r="A1059" s="23">
        <v>766</v>
      </c>
      <c r="B1059" s="62">
        <v>2297</v>
      </c>
    </row>
    <row r="1060" spans="1:2" x14ac:dyDescent="0.3">
      <c r="A1060" s="23">
        <v>776</v>
      </c>
      <c r="B1060" s="62">
        <v>16856</v>
      </c>
    </row>
    <row r="1061" spans="1:2" x14ac:dyDescent="0.3">
      <c r="A1061" s="23">
        <v>781</v>
      </c>
      <c r="B1061" s="62">
        <v>6180</v>
      </c>
    </row>
    <row r="1062" spans="1:2" x14ac:dyDescent="0.3">
      <c r="A1062" s="23">
        <v>783</v>
      </c>
      <c r="B1062" s="62">
        <v>6632</v>
      </c>
    </row>
    <row r="1063" spans="1:2" x14ac:dyDescent="0.3">
      <c r="A1063" s="23">
        <v>786</v>
      </c>
      <c r="B1063" s="62">
        <v>6274</v>
      </c>
    </row>
    <row r="1064" spans="1:2" x14ac:dyDescent="0.3">
      <c r="A1064" s="23">
        <v>789</v>
      </c>
      <c r="B1064" s="62">
        <v>7587</v>
      </c>
    </row>
    <row r="1065" spans="1:2" x14ac:dyDescent="0.3">
      <c r="A1065" s="23">
        <v>800</v>
      </c>
      <c r="B1065" s="62">
        <v>4342</v>
      </c>
    </row>
    <row r="1066" spans="1:2" x14ac:dyDescent="0.3">
      <c r="A1066" s="23">
        <v>805</v>
      </c>
      <c r="B1066" s="62">
        <v>2572</v>
      </c>
    </row>
    <row r="1067" spans="1:2" x14ac:dyDescent="0.3">
      <c r="A1067" s="23">
        <v>808</v>
      </c>
      <c r="B1067" s="62">
        <v>6500</v>
      </c>
    </row>
    <row r="1068" spans="1:2" x14ac:dyDescent="0.3">
      <c r="A1068" s="23">
        <v>846</v>
      </c>
      <c r="B1068" s="62">
        <v>4779</v>
      </c>
    </row>
    <row r="1069" spans="1:2" x14ac:dyDescent="0.3">
      <c r="A1069" s="23">
        <v>851</v>
      </c>
      <c r="B1069" s="62">
        <v>16307</v>
      </c>
    </row>
    <row r="1070" spans="1:2" x14ac:dyDescent="0.3">
      <c r="A1070" s="23">
        <v>855</v>
      </c>
      <c r="B1070" s="62">
        <v>4037</v>
      </c>
    </row>
    <row r="1071" spans="1:2" x14ac:dyDescent="0.3">
      <c r="A1071" s="23">
        <v>857</v>
      </c>
      <c r="B1071" s="62">
        <v>6201</v>
      </c>
    </row>
    <row r="1072" spans="1:2" x14ac:dyDescent="0.3">
      <c r="A1072" s="23">
        <v>859</v>
      </c>
      <c r="B1072" s="62">
        <v>4403</v>
      </c>
    </row>
    <row r="1073" spans="1:2" x14ac:dyDescent="0.3">
      <c r="A1073" s="23">
        <v>862</v>
      </c>
      <c r="B1073" s="62">
        <v>10934</v>
      </c>
    </row>
    <row r="1074" spans="1:2" x14ac:dyDescent="0.3">
      <c r="A1074" s="23">
        <v>864</v>
      </c>
      <c r="B1074" s="62">
        <v>10761</v>
      </c>
    </row>
    <row r="1075" spans="1:2" x14ac:dyDescent="0.3">
      <c r="A1075" s="23">
        <v>868</v>
      </c>
      <c r="B1075" s="62">
        <v>6334</v>
      </c>
    </row>
    <row r="1076" spans="1:2" x14ac:dyDescent="0.3">
      <c r="A1076" s="23">
        <v>879</v>
      </c>
      <c r="B1076" s="62">
        <v>4194</v>
      </c>
    </row>
    <row r="1077" spans="1:2" x14ac:dyDescent="0.3">
      <c r="A1077" s="23">
        <v>885</v>
      </c>
      <c r="B1077" s="62">
        <v>4256</v>
      </c>
    </row>
    <row r="1078" spans="1:2" x14ac:dyDescent="0.3">
      <c r="A1078" s="23">
        <v>889</v>
      </c>
      <c r="B1078" s="62">
        <v>6524</v>
      </c>
    </row>
    <row r="1079" spans="1:2" x14ac:dyDescent="0.3">
      <c r="A1079" s="23">
        <v>893</v>
      </c>
      <c r="B1079" s="62">
        <v>2899</v>
      </c>
    </row>
    <row r="1080" spans="1:2" x14ac:dyDescent="0.3">
      <c r="A1080" s="23">
        <v>897</v>
      </c>
      <c r="B1080" s="62">
        <v>11836</v>
      </c>
    </row>
    <row r="1081" spans="1:2" x14ac:dyDescent="0.3">
      <c r="A1081" s="23">
        <v>900</v>
      </c>
      <c r="B1081" s="62">
        <v>2973</v>
      </c>
    </row>
    <row r="1082" spans="1:2" x14ac:dyDescent="0.3">
      <c r="A1082" s="23">
        <v>903</v>
      </c>
      <c r="B1082" s="62">
        <v>4537</v>
      </c>
    </row>
    <row r="1083" spans="1:2" x14ac:dyDescent="0.3">
      <c r="A1083" s="23">
        <v>904</v>
      </c>
      <c r="B1083" s="62">
        <v>7642</v>
      </c>
    </row>
    <row r="1084" spans="1:2" x14ac:dyDescent="0.3">
      <c r="A1084" s="23">
        <v>916</v>
      </c>
      <c r="B1084" s="62">
        <v>4908</v>
      </c>
    </row>
    <row r="1085" spans="1:2" x14ac:dyDescent="0.3">
      <c r="A1085" s="23">
        <v>925</v>
      </c>
      <c r="B1085" s="62">
        <v>3294</v>
      </c>
    </row>
    <row r="1086" spans="1:2" x14ac:dyDescent="0.3">
      <c r="A1086" s="23">
        <v>936</v>
      </c>
      <c r="B1086" s="62">
        <v>6244</v>
      </c>
    </row>
    <row r="1087" spans="1:2" x14ac:dyDescent="0.3">
      <c r="A1087" s="23">
        <v>941</v>
      </c>
      <c r="B1087" s="62">
        <v>2329</v>
      </c>
    </row>
    <row r="1088" spans="1:2" x14ac:dyDescent="0.3">
      <c r="A1088" s="23">
        <v>947</v>
      </c>
      <c r="B1088" s="62">
        <v>6932</v>
      </c>
    </row>
    <row r="1089" spans="1:2" x14ac:dyDescent="0.3">
      <c r="A1089" s="23">
        <v>954</v>
      </c>
      <c r="B1089" s="62">
        <v>9705</v>
      </c>
    </row>
    <row r="1090" spans="1:2" x14ac:dyDescent="0.3">
      <c r="A1090" s="23">
        <v>956</v>
      </c>
      <c r="B1090" s="62">
        <v>4294</v>
      </c>
    </row>
    <row r="1091" spans="1:2" x14ac:dyDescent="0.3">
      <c r="A1091" s="23">
        <v>974</v>
      </c>
      <c r="B1091" s="62">
        <v>2157</v>
      </c>
    </row>
    <row r="1092" spans="1:2" x14ac:dyDescent="0.3">
      <c r="A1092" s="23">
        <v>975</v>
      </c>
      <c r="B1092" s="62">
        <v>4601</v>
      </c>
    </row>
    <row r="1093" spans="1:2" x14ac:dyDescent="0.3">
      <c r="A1093" s="23">
        <v>981</v>
      </c>
      <c r="B1093" s="62">
        <v>14852</v>
      </c>
    </row>
    <row r="1094" spans="1:2" x14ac:dyDescent="0.3">
      <c r="A1094" s="23">
        <v>982</v>
      </c>
      <c r="B1094" s="62">
        <v>7264</v>
      </c>
    </row>
    <row r="1095" spans="1:2" x14ac:dyDescent="0.3">
      <c r="A1095" s="23">
        <v>983</v>
      </c>
      <c r="B1095" s="62">
        <v>5666</v>
      </c>
    </row>
    <row r="1096" spans="1:2" x14ac:dyDescent="0.3">
      <c r="A1096" s="23">
        <v>984</v>
      </c>
      <c r="B1096" s="62">
        <v>7823</v>
      </c>
    </row>
    <row r="1097" spans="1:2" x14ac:dyDescent="0.3">
      <c r="A1097" s="23">
        <v>985</v>
      </c>
      <c r="B1097" s="62">
        <v>7880</v>
      </c>
    </row>
    <row r="1098" spans="1:2" x14ac:dyDescent="0.3">
      <c r="A1098" s="23">
        <v>990</v>
      </c>
      <c r="B1098" s="62">
        <v>5079</v>
      </c>
    </row>
    <row r="1099" spans="1:2" x14ac:dyDescent="0.3">
      <c r="A1099" s="23">
        <v>992</v>
      </c>
      <c r="B1099" s="62">
        <v>17444</v>
      </c>
    </row>
    <row r="1100" spans="1:2" x14ac:dyDescent="0.3">
      <c r="A1100" s="23">
        <v>1003</v>
      </c>
      <c r="B1100" s="62">
        <v>4163</v>
      </c>
    </row>
    <row r="1101" spans="1:2" x14ac:dyDescent="0.3">
      <c r="A1101" s="23">
        <v>1029</v>
      </c>
      <c r="B1101" s="62">
        <v>18303</v>
      </c>
    </row>
    <row r="1102" spans="1:2" x14ac:dyDescent="0.3">
      <c r="A1102" s="23">
        <v>1036</v>
      </c>
      <c r="B1102" s="62">
        <v>6861</v>
      </c>
    </row>
    <row r="1103" spans="1:2" x14ac:dyDescent="0.3">
      <c r="A1103" s="23">
        <v>1039</v>
      </c>
      <c r="B1103" s="62">
        <v>13320</v>
      </c>
    </row>
    <row r="1104" spans="1:2" x14ac:dyDescent="0.3">
      <c r="A1104" s="23">
        <v>1040</v>
      </c>
      <c r="B1104" s="62">
        <v>6347</v>
      </c>
    </row>
    <row r="1105" spans="1:2" x14ac:dyDescent="0.3">
      <c r="A1105" s="23">
        <v>1044</v>
      </c>
      <c r="B1105" s="62">
        <v>2342</v>
      </c>
    </row>
    <row r="1106" spans="1:2" x14ac:dyDescent="0.3">
      <c r="A1106" s="23">
        <v>1045</v>
      </c>
      <c r="B1106" s="62">
        <v>17650</v>
      </c>
    </row>
    <row r="1107" spans="1:2" x14ac:dyDescent="0.3">
      <c r="A1107" s="23">
        <v>1047</v>
      </c>
      <c r="B1107" s="62">
        <v>9725</v>
      </c>
    </row>
    <row r="1108" spans="1:2" x14ac:dyDescent="0.3">
      <c r="A1108" s="23">
        <v>1048</v>
      </c>
      <c r="B1108" s="62">
        <v>11904</v>
      </c>
    </row>
    <row r="1109" spans="1:2" x14ac:dyDescent="0.3">
      <c r="A1109" s="23">
        <v>1050</v>
      </c>
      <c r="B1109" s="62">
        <v>7525</v>
      </c>
    </row>
    <row r="1110" spans="1:2" x14ac:dyDescent="0.3">
      <c r="A1110" s="23">
        <v>1055</v>
      </c>
      <c r="B1110" s="62">
        <v>2220</v>
      </c>
    </row>
    <row r="1111" spans="1:2" x14ac:dyDescent="0.3">
      <c r="A1111" s="23">
        <v>1056</v>
      </c>
      <c r="B1111" s="62">
        <v>1052</v>
      </c>
    </row>
    <row r="1112" spans="1:2" x14ac:dyDescent="0.3">
      <c r="A1112" s="23">
        <v>1066</v>
      </c>
      <c r="B1112" s="62">
        <v>8396</v>
      </c>
    </row>
    <row r="1113" spans="1:2" x14ac:dyDescent="0.3">
      <c r="A1113" s="23">
        <v>1070</v>
      </c>
      <c r="B1113" s="62">
        <v>10686</v>
      </c>
    </row>
    <row r="1114" spans="1:2" x14ac:dyDescent="0.3">
      <c r="A1114" s="23">
        <v>1076</v>
      </c>
      <c r="B1114" s="62">
        <v>10798</v>
      </c>
    </row>
    <row r="1115" spans="1:2" x14ac:dyDescent="0.3">
      <c r="A1115" s="23">
        <v>1105</v>
      </c>
      <c r="B1115" s="62">
        <v>6694</v>
      </c>
    </row>
    <row r="1116" spans="1:2" x14ac:dyDescent="0.3">
      <c r="A1116" s="23">
        <v>1114</v>
      </c>
      <c r="B1116" s="62">
        <v>4302</v>
      </c>
    </row>
    <row r="1117" spans="1:2" x14ac:dyDescent="0.3">
      <c r="A1117" s="23">
        <v>1117</v>
      </c>
      <c r="B1117" s="62">
        <v>5593</v>
      </c>
    </row>
    <row r="1118" spans="1:2" x14ac:dyDescent="0.3">
      <c r="A1118" s="23">
        <v>1119</v>
      </c>
      <c r="B1118" s="62">
        <v>8740</v>
      </c>
    </row>
    <row r="1119" spans="1:2" x14ac:dyDescent="0.3">
      <c r="A1119" s="23">
        <v>1124</v>
      </c>
      <c r="B1119" s="62">
        <v>17465</v>
      </c>
    </row>
    <row r="1120" spans="1:2" x14ac:dyDescent="0.3">
      <c r="A1120" s="23">
        <v>1125</v>
      </c>
      <c r="B1120" s="62">
        <v>7351</v>
      </c>
    </row>
    <row r="1121" spans="1:2" x14ac:dyDescent="0.3">
      <c r="A1121" s="23">
        <v>1135</v>
      </c>
      <c r="B1121" s="62">
        <v>2791</v>
      </c>
    </row>
    <row r="1122" spans="1:2" x14ac:dyDescent="0.3">
      <c r="A1122" s="23">
        <v>1137</v>
      </c>
      <c r="B1122" s="62">
        <v>4968</v>
      </c>
    </row>
    <row r="1123" spans="1:2" x14ac:dyDescent="0.3">
      <c r="A1123" s="23">
        <v>1138</v>
      </c>
      <c r="B1123" s="62">
        <v>13120</v>
      </c>
    </row>
    <row r="1124" spans="1:2" x14ac:dyDescent="0.3">
      <c r="A1124" s="23">
        <v>1163</v>
      </c>
      <c r="B1124" s="62">
        <v>5714</v>
      </c>
    </row>
    <row r="1125" spans="1:2" x14ac:dyDescent="0.3">
      <c r="A1125" s="23">
        <v>1171</v>
      </c>
      <c r="B1125" s="62">
        <v>5155</v>
      </c>
    </row>
    <row r="1126" spans="1:2" x14ac:dyDescent="0.3">
      <c r="A1126" s="23">
        <v>1179</v>
      </c>
      <c r="B1126" s="62">
        <v>6578</v>
      </c>
    </row>
    <row r="1127" spans="1:2" x14ac:dyDescent="0.3">
      <c r="A1127" s="23">
        <v>1190</v>
      </c>
      <c r="B1127" s="62">
        <v>2827</v>
      </c>
    </row>
    <row r="1128" spans="1:2" x14ac:dyDescent="0.3">
      <c r="A1128" s="23">
        <v>1204</v>
      </c>
      <c r="B1128" s="62">
        <v>17048</v>
      </c>
    </row>
    <row r="1129" spans="1:2" x14ac:dyDescent="0.3">
      <c r="A1129" s="23">
        <v>1211</v>
      </c>
      <c r="B1129" s="62">
        <v>4115</v>
      </c>
    </row>
    <row r="1130" spans="1:2" x14ac:dyDescent="0.3">
      <c r="A1130" s="23">
        <v>1212</v>
      </c>
      <c r="B1130" s="62">
        <v>4327</v>
      </c>
    </row>
    <row r="1131" spans="1:2" x14ac:dyDescent="0.3">
      <c r="A1131" s="23">
        <v>1218</v>
      </c>
      <c r="B1131" s="62">
        <v>8966</v>
      </c>
    </row>
    <row r="1132" spans="1:2" x14ac:dyDescent="0.3">
      <c r="A1132" s="23">
        <v>1220</v>
      </c>
      <c r="B1132" s="62">
        <v>4539</v>
      </c>
    </row>
    <row r="1133" spans="1:2" x14ac:dyDescent="0.3">
      <c r="A1133" s="23">
        <v>1226</v>
      </c>
      <c r="B1133" s="62">
        <v>2678</v>
      </c>
    </row>
    <row r="1134" spans="1:2" x14ac:dyDescent="0.3">
      <c r="A1134" s="23">
        <v>1233</v>
      </c>
      <c r="B1134" s="62">
        <v>5220</v>
      </c>
    </row>
    <row r="1135" spans="1:2" x14ac:dyDescent="0.3">
      <c r="A1135" s="23">
        <v>1239</v>
      </c>
      <c r="B1135" s="62">
        <v>6852</v>
      </c>
    </row>
    <row r="1136" spans="1:2" x14ac:dyDescent="0.3">
      <c r="A1136" s="23">
        <v>1240</v>
      </c>
      <c r="B1136" s="62">
        <v>4950</v>
      </c>
    </row>
    <row r="1137" spans="1:2" x14ac:dyDescent="0.3">
      <c r="A1137" s="23">
        <v>1243</v>
      </c>
      <c r="B1137" s="62">
        <v>10377</v>
      </c>
    </row>
    <row r="1138" spans="1:2" x14ac:dyDescent="0.3">
      <c r="A1138" s="23">
        <v>1254</v>
      </c>
      <c r="B1138" s="62">
        <v>5171</v>
      </c>
    </row>
    <row r="1139" spans="1:2" x14ac:dyDescent="0.3">
      <c r="A1139" s="23">
        <v>1267</v>
      </c>
      <c r="B1139" s="62">
        <v>18213</v>
      </c>
    </row>
    <row r="1140" spans="1:2" x14ac:dyDescent="0.3">
      <c r="A1140" s="23">
        <v>1268</v>
      </c>
      <c r="B1140" s="62">
        <v>8380</v>
      </c>
    </row>
    <row r="1141" spans="1:2" x14ac:dyDescent="0.3">
      <c r="A1141" s="23">
        <v>1280</v>
      </c>
      <c r="B1141" s="62">
        <v>18789</v>
      </c>
    </row>
    <row r="1142" spans="1:2" x14ac:dyDescent="0.3">
      <c r="A1142" s="23">
        <v>1281</v>
      </c>
      <c r="B1142" s="62">
        <v>4538</v>
      </c>
    </row>
    <row r="1143" spans="1:2" x14ac:dyDescent="0.3">
      <c r="A1143" s="23">
        <v>1282</v>
      </c>
      <c r="B1143" s="62">
        <v>19847</v>
      </c>
    </row>
    <row r="1144" spans="1:2" x14ac:dyDescent="0.3">
      <c r="A1144" s="23">
        <v>1293</v>
      </c>
      <c r="B1144" s="62">
        <v>10231</v>
      </c>
    </row>
    <row r="1145" spans="1:2" x14ac:dyDescent="0.3">
      <c r="A1145" s="23">
        <v>1304</v>
      </c>
      <c r="B1145" s="62">
        <v>6209</v>
      </c>
    </row>
    <row r="1146" spans="1:2" x14ac:dyDescent="0.3">
      <c r="A1146" s="23">
        <v>1324</v>
      </c>
      <c r="B1146" s="62">
        <v>9852</v>
      </c>
    </row>
    <row r="1147" spans="1:2" x14ac:dyDescent="0.3">
      <c r="A1147" s="23">
        <v>1329</v>
      </c>
      <c r="B1147" s="62">
        <v>6151</v>
      </c>
    </row>
    <row r="1148" spans="1:2" x14ac:dyDescent="0.3">
      <c r="A1148" s="23">
        <v>1349</v>
      </c>
      <c r="B1148" s="62">
        <v>4103</v>
      </c>
    </row>
    <row r="1149" spans="1:2" x14ac:dyDescent="0.3">
      <c r="A1149" s="23">
        <v>1355</v>
      </c>
      <c r="B1149" s="62">
        <v>6893</v>
      </c>
    </row>
    <row r="1150" spans="1:2" x14ac:dyDescent="0.3">
      <c r="A1150" s="23">
        <v>1356</v>
      </c>
      <c r="B1150" s="62">
        <v>6125</v>
      </c>
    </row>
    <row r="1151" spans="1:2" x14ac:dyDescent="0.3">
      <c r="A1151" s="23">
        <v>1362</v>
      </c>
      <c r="B1151" s="62">
        <v>4639</v>
      </c>
    </row>
    <row r="1152" spans="1:2" x14ac:dyDescent="0.3">
      <c r="A1152" s="23">
        <v>1364</v>
      </c>
      <c r="B1152" s="62">
        <v>2534</v>
      </c>
    </row>
    <row r="1153" spans="1:2" x14ac:dyDescent="0.3">
      <c r="A1153" s="23">
        <v>1371</v>
      </c>
      <c r="B1153" s="62">
        <v>5071</v>
      </c>
    </row>
    <row r="1154" spans="1:2" x14ac:dyDescent="0.3">
      <c r="A1154" s="23">
        <v>1387</v>
      </c>
      <c r="B1154" s="62">
        <v>4724</v>
      </c>
    </row>
    <row r="1155" spans="1:2" x14ac:dyDescent="0.3">
      <c r="A1155" s="23">
        <v>1390</v>
      </c>
      <c r="B1155" s="62">
        <v>6120</v>
      </c>
    </row>
    <row r="1156" spans="1:2" x14ac:dyDescent="0.3">
      <c r="A1156" s="23">
        <v>1391</v>
      </c>
      <c r="B1156" s="62">
        <v>10596</v>
      </c>
    </row>
    <row r="1157" spans="1:2" x14ac:dyDescent="0.3">
      <c r="A1157" s="23">
        <v>1395</v>
      </c>
      <c r="B1157" s="62">
        <v>9998</v>
      </c>
    </row>
    <row r="1158" spans="1:2" x14ac:dyDescent="0.3">
      <c r="A1158" s="23">
        <v>1396</v>
      </c>
      <c r="B1158" s="62">
        <v>4078</v>
      </c>
    </row>
    <row r="1159" spans="1:2" x14ac:dyDescent="0.3">
      <c r="A1159" s="23">
        <v>1399</v>
      </c>
      <c r="B1159" s="62">
        <v>6232</v>
      </c>
    </row>
    <row r="1160" spans="1:2" x14ac:dyDescent="0.3">
      <c r="A1160" s="23">
        <v>1403</v>
      </c>
      <c r="B1160" s="62">
        <v>5769</v>
      </c>
    </row>
    <row r="1161" spans="1:2" x14ac:dyDescent="0.3">
      <c r="A1161" s="23">
        <v>1425</v>
      </c>
      <c r="B1161" s="62">
        <v>9278</v>
      </c>
    </row>
    <row r="1162" spans="1:2" x14ac:dyDescent="0.3">
      <c r="A1162" s="23">
        <v>1428</v>
      </c>
      <c r="B1162" s="62">
        <v>4779</v>
      </c>
    </row>
    <row r="1163" spans="1:2" x14ac:dyDescent="0.3">
      <c r="A1163" s="23">
        <v>1436</v>
      </c>
      <c r="B1163" s="62">
        <v>5647</v>
      </c>
    </row>
    <row r="1164" spans="1:2" x14ac:dyDescent="0.3">
      <c r="A1164" s="23">
        <v>1445</v>
      </c>
      <c r="B1164" s="62">
        <v>4162</v>
      </c>
    </row>
    <row r="1165" spans="1:2" x14ac:dyDescent="0.3">
      <c r="A1165" s="23">
        <v>1446</v>
      </c>
      <c r="B1165" s="62">
        <v>9204</v>
      </c>
    </row>
    <row r="1166" spans="1:2" x14ac:dyDescent="0.3">
      <c r="A1166" s="23">
        <v>1453</v>
      </c>
      <c r="B1166" s="62">
        <v>10793</v>
      </c>
    </row>
    <row r="1167" spans="1:2" x14ac:dyDescent="0.3">
      <c r="A1167" s="23">
        <v>1466</v>
      </c>
      <c r="B1167" s="62">
        <v>5486</v>
      </c>
    </row>
    <row r="1168" spans="1:2" x14ac:dyDescent="0.3">
      <c r="A1168" s="23">
        <v>1469</v>
      </c>
      <c r="B1168" s="62">
        <v>8463</v>
      </c>
    </row>
    <row r="1169" spans="1:2" x14ac:dyDescent="0.3">
      <c r="A1169" s="23">
        <v>1477</v>
      </c>
      <c r="B1169" s="62">
        <v>4373</v>
      </c>
    </row>
    <row r="1170" spans="1:2" x14ac:dyDescent="0.3">
      <c r="A1170" s="23">
        <v>1478</v>
      </c>
      <c r="B1170" s="62">
        <v>4759</v>
      </c>
    </row>
    <row r="1171" spans="1:2" x14ac:dyDescent="0.3">
      <c r="A1171" s="23">
        <v>1479</v>
      </c>
      <c r="B1171" s="62">
        <v>5301</v>
      </c>
    </row>
    <row r="1172" spans="1:2" x14ac:dyDescent="0.3">
      <c r="A1172" s="23">
        <v>1481</v>
      </c>
      <c r="B1172" s="62">
        <v>4768</v>
      </c>
    </row>
    <row r="1173" spans="1:2" x14ac:dyDescent="0.3">
      <c r="A1173" s="23">
        <v>1492</v>
      </c>
      <c r="B1173" s="62">
        <v>2404</v>
      </c>
    </row>
    <row r="1174" spans="1:2" x14ac:dyDescent="0.3">
      <c r="A1174" s="23">
        <v>1495</v>
      </c>
      <c r="B1174" s="62">
        <v>2033</v>
      </c>
    </row>
    <row r="1175" spans="1:2" x14ac:dyDescent="0.3">
      <c r="A1175" s="23">
        <v>1497</v>
      </c>
      <c r="B1175" s="62">
        <v>8620</v>
      </c>
    </row>
    <row r="1176" spans="1:2" x14ac:dyDescent="0.3">
      <c r="A1176" s="23">
        <v>1503</v>
      </c>
      <c r="B1176" s="62">
        <v>4591</v>
      </c>
    </row>
    <row r="1177" spans="1:2" x14ac:dyDescent="0.3">
      <c r="A1177" s="23">
        <v>1507</v>
      </c>
      <c r="B1177" s="62">
        <v>4898</v>
      </c>
    </row>
    <row r="1178" spans="1:2" x14ac:dyDescent="0.3">
      <c r="A1178" s="23">
        <v>1527</v>
      </c>
      <c r="B1178" s="62">
        <v>16606</v>
      </c>
    </row>
    <row r="1179" spans="1:2" x14ac:dyDescent="0.3">
      <c r="A1179" s="23">
        <v>1535</v>
      </c>
      <c r="B1179" s="62">
        <v>7083</v>
      </c>
    </row>
    <row r="1180" spans="1:2" x14ac:dyDescent="0.3">
      <c r="A1180" s="23">
        <v>1541</v>
      </c>
      <c r="B1180" s="62">
        <v>2308</v>
      </c>
    </row>
    <row r="1181" spans="1:2" x14ac:dyDescent="0.3">
      <c r="A1181" s="23">
        <v>1548</v>
      </c>
      <c r="B1181" s="62">
        <v>5473</v>
      </c>
    </row>
    <row r="1182" spans="1:2" x14ac:dyDescent="0.3">
      <c r="A1182" s="23">
        <v>1554</v>
      </c>
      <c r="B1182" s="62">
        <v>2430</v>
      </c>
    </row>
    <row r="1183" spans="1:2" x14ac:dyDescent="0.3">
      <c r="A1183" s="23">
        <v>1556</v>
      </c>
      <c r="B1183" s="62">
        <v>2644</v>
      </c>
    </row>
    <row r="1184" spans="1:2" x14ac:dyDescent="0.3">
      <c r="A1184" s="23">
        <v>1557</v>
      </c>
      <c r="B1184" s="62">
        <v>6439</v>
      </c>
    </row>
    <row r="1185" spans="1:2" x14ac:dyDescent="0.3">
      <c r="A1185" s="23">
        <v>1560</v>
      </c>
      <c r="B1185" s="62">
        <v>6392</v>
      </c>
    </row>
    <row r="1186" spans="1:2" x14ac:dyDescent="0.3">
      <c r="A1186" s="23">
        <v>1568</v>
      </c>
      <c r="B1186" s="62">
        <v>9250</v>
      </c>
    </row>
    <row r="1187" spans="1:2" x14ac:dyDescent="0.3">
      <c r="A1187" s="23">
        <v>1578</v>
      </c>
      <c r="B1187" s="62">
        <v>19586</v>
      </c>
    </row>
    <row r="1188" spans="1:2" x14ac:dyDescent="0.3">
      <c r="A1188" s="23">
        <v>1582</v>
      </c>
      <c r="B1188" s="62">
        <v>9924</v>
      </c>
    </row>
    <row r="1189" spans="1:2" x14ac:dyDescent="0.3">
      <c r="A1189" s="23">
        <v>1583</v>
      </c>
      <c r="B1189" s="62">
        <v>4198</v>
      </c>
    </row>
    <row r="1190" spans="1:2" x14ac:dyDescent="0.3">
      <c r="A1190" s="23">
        <v>1585</v>
      </c>
      <c r="B1190" s="62">
        <v>6815</v>
      </c>
    </row>
    <row r="1191" spans="1:2" x14ac:dyDescent="0.3">
      <c r="A1191" s="23">
        <v>1588</v>
      </c>
      <c r="B1191" s="62">
        <v>8237</v>
      </c>
    </row>
    <row r="1192" spans="1:2" x14ac:dyDescent="0.3">
      <c r="A1192" s="23">
        <v>1591</v>
      </c>
      <c r="B1192" s="62">
        <v>19331</v>
      </c>
    </row>
    <row r="1193" spans="1:2" x14ac:dyDescent="0.3">
      <c r="A1193" s="23">
        <v>1598</v>
      </c>
      <c r="B1193" s="62">
        <v>4639</v>
      </c>
    </row>
    <row r="1194" spans="1:2" x14ac:dyDescent="0.3">
      <c r="A1194" s="23">
        <v>1602</v>
      </c>
      <c r="B1194" s="62">
        <v>17567</v>
      </c>
    </row>
    <row r="1195" spans="1:2" x14ac:dyDescent="0.3">
      <c r="A1195" s="23">
        <v>1612</v>
      </c>
      <c r="B1195" s="62">
        <v>4385</v>
      </c>
    </row>
    <row r="1196" spans="1:2" x14ac:dyDescent="0.3">
      <c r="A1196" s="23">
        <v>1613</v>
      </c>
      <c r="B1196" s="62">
        <v>5332</v>
      </c>
    </row>
    <row r="1197" spans="1:2" x14ac:dyDescent="0.3">
      <c r="A1197" s="23">
        <v>1650</v>
      </c>
      <c r="B1197" s="62">
        <v>5869</v>
      </c>
    </row>
    <row r="1198" spans="1:2" x14ac:dyDescent="0.3">
      <c r="A1198" s="23">
        <v>1657</v>
      </c>
      <c r="B1198" s="62">
        <v>2783</v>
      </c>
    </row>
    <row r="1199" spans="1:2" x14ac:dyDescent="0.3">
      <c r="A1199" s="23">
        <v>1669</v>
      </c>
      <c r="B1199" s="62">
        <v>4187</v>
      </c>
    </row>
    <row r="1200" spans="1:2" x14ac:dyDescent="0.3">
      <c r="A1200" s="23">
        <v>1670</v>
      </c>
      <c r="B1200" s="62">
        <v>5505</v>
      </c>
    </row>
    <row r="1201" spans="1:2" x14ac:dyDescent="0.3">
      <c r="A1201" s="23">
        <v>1673</v>
      </c>
      <c r="B1201" s="62">
        <v>5476</v>
      </c>
    </row>
    <row r="1202" spans="1:2" x14ac:dyDescent="0.3">
      <c r="A1202" s="23">
        <v>1676</v>
      </c>
      <c r="B1202" s="62">
        <v>15972</v>
      </c>
    </row>
    <row r="1203" spans="1:2" x14ac:dyDescent="0.3">
      <c r="A1203" s="23">
        <v>1678</v>
      </c>
      <c r="B1203" s="62">
        <v>7082</v>
      </c>
    </row>
    <row r="1204" spans="1:2" x14ac:dyDescent="0.3">
      <c r="A1204" s="23">
        <v>1680</v>
      </c>
      <c r="B1204" s="62">
        <v>2728</v>
      </c>
    </row>
    <row r="1205" spans="1:2" x14ac:dyDescent="0.3">
      <c r="A1205" s="23">
        <v>1681</v>
      </c>
      <c r="B1205" s="62">
        <v>5368</v>
      </c>
    </row>
    <row r="1206" spans="1:2" x14ac:dyDescent="0.3">
      <c r="A1206" s="23">
        <v>1700</v>
      </c>
      <c r="B1206" s="62">
        <v>9525</v>
      </c>
    </row>
    <row r="1207" spans="1:2" x14ac:dyDescent="0.3">
      <c r="A1207" s="23">
        <v>1706</v>
      </c>
      <c r="B1207" s="62">
        <v>7847</v>
      </c>
    </row>
    <row r="1208" spans="1:2" x14ac:dyDescent="0.3">
      <c r="A1208" s="23">
        <v>1708</v>
      </c>
      <c r="B1208" s="62">
        <v>9241</v>
      </c>
    </row>
    <row r="1209" spans="1:2" x14ac:dyDescent="0.3">
      <c r="A1209" s="23">
        <v>1710</v>
      </c>
      <c r="B1209" s="62">
        <v>4502</v>
      </c>
    </row>
    <row r="1210" spans="1:2" x14ac:dyDescent="0.3">
      <c r="A1210" s="23">
        <v>1731</v>
      </c>
      <c r="B1210" s="62">
        <v>4978</v>
      </c>
    </row>
    <row r="1211" spans="1:2" x14ac:dyDescent="0.3">
      <c r="A1211" s="23">
        <v>1732</v>
      </c>
      <c r="B1211" s="62">
        <v>10368</v>
      </c>
    </row>
    <row r="1212" spans="1:2" x14ac:dyDescent="0.3">
      <c r="A1212" s="23">
        <v>1739</v>
      </c>
      <c r="B1212" s="62">
        <v>9610</v>
      </c>
    </row>
    <row r="1213" spans="1:2" x14ac:dyDescent="0.3">
      <c r="A1213" s="23">
        <v>1740</v>
      </c>
      <c r="B1213" s="62">
        <v>19833</v>
      </c>
    </row>
    <row r="1214" spans="1:2" x14ac:dyDescent="0.3">
      <c r="A1214" s="23">
        <v>1749</v>
      </c>
      <c r="B1214" s="62">
        <v>8346</v>
      </c>
    </row>
    <row r="1215" spans="1:2" x14ac:dyDescent="0.3">
      <c r="A1215" s="23">
        <v>1754</v>
      </c>
      <c r="B1215" s="62">
        <v>7140</v>
      </c>
    </row>
    <row r="1216" spans="1:2" x14ac:dyDescent="0.3">
      <c r="A1216" s="23">
        <v>1756</v>
      </c>
      <c r="B1216" s="62">
        <v>5147</v>
      </c>
    </row>
    <row r="1217" spans="1:2" x14ac:dyDescent="0.3">
      <c r="A1217" s="23">
        <v>1757</v>
      </c>
      <c r="B1217" s="62">
        <v>4507</v>
      </c>
    </row>
    <row r="1218" spans="1:2" x14ac:dyDescent="0.3">
      <c r="A1218" s="23">
        <v>1774</v>
      </c>
      <c r="B1218" s="62">
        <v>4001</v>
      </c>
    </row>
    <row r="1219" spans="1:2" x14ac:dyDescent="0.3">
      <c r="A1219" s="23">
        <v>1779</v>
      </c>
      <c r="B1219" s="62">
        <v>6029</v>
      </c>
    </row>
    <row r="1220" spans="1:2" x14ac:dyDescent="0.3">
      <c r="A1220" s="23">
        <v>1784</v>
      </c>
      <c r="B1220" s="62">
        <v>5468</v>
      </c>
    </row>
    <row r="1221" spans="1:2" x14ac:dyDescent="0.3">
      <c r="A1221" s="23">
        <v>1787</v>
      </c>
      <c r="B1221" s="62">
        <v>4189</v>
      </c>
    </row>
    <row r="1222" spans="1:2" x14ac:dyDescent="0.3">
      <c r="A1222" s="23">
        <v>1801</v>
      </c>
      <c r="B1222" s="62">
        <v>7991</v>
      </c>
    </row>
    <row r="1223" spans="1:2" x14ac:dyDescent="0.3">
      <c r="A1223" s="23">
        <v>1812</v>
      </c>
      <c r="B1223" s="62">
        <v>4127</v>
      </c>
    </row>
    <row r="1224" spans="1:2" x14ac:dyDescent="0.3">
      <c r="A1224" s="23">
        <v>1815</v>
      </c>
      <c r="B1224" s="62">
        <v>10447</v>
      </c>
    </row>
    <row r="1225" spans="1:2" x14ac:dyDescent="0.3">
      <c r="A1225" s="23">
        <v>1823</v>
      </c>
      <c r="B1225" s="62">
        <v>6799</v>
      </c>
    </row>
    <row r="1226" spans="1:2" x14ac:dyDescent="0.3">
      <c r="A1226" s="23">
        <v>1824</v>
      </c>
      <c r="B1226" s="62">
        <v>16291</v>
      </c>
    </row>
    <row r="1227" spans="1:2" x14ac:dyDescent="0.3">
      <c r="A1227" s="23">
        <v>1833</v>
      </c>
      <c r="B1227" s="62">
        <v>9637</v>
      </c>
    </row>
    <row r="1228" spans="1:2" x14ac:dyDescent="0.3">
      <c r="A1228" s="23">
        <v>1835</v>
      </c>
      <c r="B1228" s="62">
        <v>5405</v>
      </c>
    </row>
    <row r="1229" spans="1:2" x14ac:dyDescent="0.3">
      <c r="A1229" s="23">
        <v>1836</v>
      </c>
      <c r="B1229" s="62">
        <v>4684</v>
      </c>
    </row>
    <row r="1230" spans="1:2" x14ac:dyDescent="0.3">
      <c r="A1230" s="23">
        <v>1845</v>
      </c>
      <c r="B1230" s="62">
        <v>5154</v>
      </c>
    </row>
    <row r="1231" spans="1:2" x14ac:dyDescent="0.3">
      <c r="A1231" s="23">
        <v>1849</v>
      </c>
      <c r="B1231" s="62">
        <v>5675</v>
      </c>
    </row>
    <row r="1232" spans="1:2" x14ac:dyDescent="0.3">
      <c r="A1232" s="23">
        <v>1853</v>
      </c>
      <c r="B1232" s="62">
        <v>4648</v>
      </c>
    </row>
    <row r="1233" spans="1:2" x14ac:dyDescent="0.3">
      <c r="A1233" s="23">
        <v>1863</v>
      </c>
      <c r="B1233" s="62">
        <v>13225</v>
      </c>
    </row>
    <row r="1234" spans="1:2" x14ac:dyDescent="0.3">
      <c r="A1234" s="23">
        <v>1864</v>
      </c>
      <c r="B1234" s="62">
        <v>3540</v>
      </c>
    </row>
    <row r="1235" spans="1:2" x14ac:dyDescent="0.3">
      <c r="A1235" s="23">
        <v>1875</v>
      </c>
      <c r="B1235" s="62">
        <v>2856</v>
      </c>
    </row>
    <row r="1236" spans="1:2" x14ac:dyDescent="0.3">
      <c r="A1236" s="23">
        <v>1880</v>
      </c>
      <c r="B1236" s="62">
        <v>5673</v>
      </c>
    </row>
    <row r="1237" spans="1:2" x14ac:dyDescent="0.3">
      <c r="A1237" s="23">
        <v>1882</v>
      </c>
      <c r="B1237" s="62">
        <v>9713</v>
      </c>
    </row>
    <row r="1238" spans="1:2" x14ac:dyDescent="0.3">
      <c r="A1238" s="23">
        <v>1898</v>
      </c>
      <c r="B1238" s="62">
        <v>6500</v>
      </c>
    </row>
    <row r="1239" spans="1:2" x14ac:dyDescent="0.3">
      <c r="A1239" s="23">
        <v>1908</v>
      </c>
      <c r="B1239" s="62">
        <v>5507</v>
      </c>
    </row>
    <row r="1240" spans="1:2" x14ac:dyDescent="0.3">
      <c r="A1240" s="23">
        <v>1909</v>
      </c>
      <c r="B1240" s="62">
        <v>4393</v>
      </c>
    </row>
    <row r="1241" spans="1:2" x14ac:dyDescent="0.3">
      <c r="A1241" s="23">
        <v>1912</v>
      </c>
      <c r="B1241" s="62">
        <v>6583</v>
      </c>
    </row>
    <row r="1242" spans="1:2" x14ac:dyDescent="0.3">
      <c r="A1242" s="23">
        <v>1915</v>
      </c>
      <c r="B1242" s="62">
        <v>8103</v>
      </c>
    </row>
    <row r="1243" spans="1:2" x14ac:dyDescent="0.3">
      <c r="A1243" s="23">
        <v>1924</v>
      </c>
      <c r="B1243" s="62">
        <v>5487</v>
      </c>
    </row>
    <row r="1244" spans="1:2" x14ac:dyDescent="0.3">
      <c r="A1244" s="23">
        <v>1927</v>
      </c>
      <c r="B1244" s="62">
        <v>6834</v>
      </c>
    </row>
    <row r="1245" spans="1:2" x14ac:dyDescent="0.3">
      <c r="A1245" s="23">
        <v>1929</v>
      </c>
      <c r="B1245" s="62">
        <v>5736</v>
      </c>
    </row>
    <row r="1246" spans="1:2" x14ac:dyDescent="0.3">
      <c r="A1246" s="23">
        <v>1935</v>
      </c>
      <c r="B1246" s="62">
        <v>5380</v>
      </c>
    </row>
    <row r="1247" spans="1:2" x14ac:dyDescent="0.3">
      <c r="A1247" s="23">
        <v>1938</v>
      </c>
      <c r="B1247" s="62">
        <v>17875</v>
      </c>
    </row>
    <row r="1248" spans="1:2" x14ac:dyDescent="0.3">
      <c r="A1248" s="23">
        <v>1943</v>
      </c>
      <c r="B1248" s="62">
        <v>5087</v>
      </c>
    </row>
    <row r="1249" spans="1:2" x14ac:dyDescent="0.3">
      <c r="A1249" s="23">
        <v>1945</v>
      </c>
      <c r="B1249" s="62">
        <v>5561</v>
      </c>
    </row>
    <row r="1250" spans="1:2" x14ac:dyDescent="0.3">
      <c r="A1250" s="23">
        <v>1950</v>
      </c>
      <c r="B1250" s="62">
        <v>9888</v>
      </c>
    </row>
    <row r="1251" spans="1:2" x14ac:dyDescent="0.3">
      <c r="A1251" s="23">
        <v>1951</v>
      </c>
      <c r="B1251" s="62">
        <v>8628</v>
      </c>
    </row>
    <row r="1252" spans="1:2" x14ac:dyDescent="0.3">
      <c r="A1252" s="23">
        <v>1961</v>
      </c>
      <c r="B1252" s="62">
        <v>2858</v>
      </c>
    </row>
    <row r="1253" spans="1:2" x14ac:dyDescent="0.3">
      <c r="A1253" s="23">
        <v>1962</v>
      </c>
      <c r="B1253" s="62">
        <v>5204</v>
      </c>
    </row>
    <row r="1254" spans="1:2" x14ac:dyDescent="0.3">
      <c r="A1254" s="23">
        <v>1965</v>
      </c>
      <c r="B1254" s="62">
        <v>4105</v>
      </c>
    </row>
    <row r="1255" spans="1:2" x14ac:dyDescent="0.3">
      <c r="A1255" s="23">
        <v>1975</v>
      </c>
      <c r="B1255" s="62">
        <v>13341</v>
      </c>
    </row>
    <row r="1256" spans="1:2" x14ac:dyDescent="0.3">
      <c r="A1256" s="23">
        <v>1986</v>
      </c>
      <c r="B1256" s="62">
        <v>5677</v>
      </c>
    </row>
    <row r="1257" spans="1:2" x14ac:dyDescent="0.3">
      <c r="A1257" s="23">
        <v>1995</v>
      </c>
      <c r="B1257" s="62">
        <v>4440</v>
      </c>
    </row>
    <row r="1258" spans="1:2" x14ac:dyDescent="0.3">
      <c r="A1258" s="23">
        <v>1996</v>
      </c>
      <c r="B1258" s="62">
        <v>3067</v>
      </c>
    </row>
    <row r="1259" spans="1:2" x14ac:dyDescent="0.3">
      <c r="A1259" s="23">
        <v>2013</v>
      </c>
      <c r="B1259" s="62">
        <v>2269</v>
      </c>
    </row>
    <row r="1260" spans="1:2" x14ac:dyDescent="0.3">
      <c r="A1260" s="23">
        <v>2016</v>
      </c>
      <c r="B1260" s="62">
        <v>10422</v>
      </c>
    </row>
    <row r="1261" spans="1:2" x14ac:dyDescent="0.3">
      <c r="A1261" s="23">
        <v>2018</v>
      </c>
      <c r="B1261" s="62">
        <v>4907</v>
      </c>
    </row>
    <row r="1262" spans="1:2" x14ac:dyDescent="0.3">
      <c r="A1262" s="23">
        <v>2019</v>
      </c>
      <c r="B1262" s="62">
        <v>3482</v>
      </c>
    </row>
    <row r="1263" spans="1:2" x14ac:dyDescent="0.3">
      <c r="A1263" s="23">
        <v>2021</v>
      </c>
      <c r="B1263" s="62">
        <v>2380</v>
      </c>
    </row>
    <row r="1264" spans="1:2" x14ac:dyDescent="0.3">
      <c r="A1264" s="23">
        <v>2024</v>
      </c>
      <c r="B1264" s="62">
        <v>7644</v>
      </c>
    </row>
    <row r="1265" spans="1:2" x14ac:dyDescent="0.3">
      <c r="A1265" s="23">
        <v>2035</v>
      </c>
      <c r="B1265" s="62">
        <v>6712</v>
      </c>
    </row>
    <row r="1266" spans="1:2" x14ac:dyDescent="0.3">
      <c r="A1266" s="23">
        <v>2036</v>
      </c>
      <c r="B1266" s="62">
        <v>5406</v>
      </c>
    </row>
    <row r="1267" spans="1:2" x14ac:dyDescent="0.3">
      <c r="A1267" s="23">
        <v>2037</v>
      </c>
      <c r="B1267" s="62">
        <v>8938</v>
      </c>
    </row>
    <row r="1268" spans="1:2" x14ac:dyDescent="0.3">
      <c r="A1268" s="23">
        <v>2041</v>
      </c>
      <c r="B1268" s="62">
        <v>5343</v>
      </c>
    </row>
    <row r="1269" spans="1:2" x14ac:dyDescent="0.3">
      <c r="A1269" s="23">
        <v>2045</v>
      </c>
      <c r="B1269" s="62">
        <v>6652</v>
      </c>
    </row>
    <row r="1270" spans="1:2" x14ac:dyDescent="0.3">
      <c r="A1270" s="23">
        <v>2046</v>
      </c>
      <c r="B1270" s="62">
        <v>4850</v>
      </c>
    </row>
    <row r="1271" spans="1:2" x14ac:dyDescent="0.3">
      <c r="A1271" s="23">
        <v>2056</v>
      </c>
      <c r="B1271" s="62">
        <v>12031</v>
      </c>
    </row>
    <row r="1272" spans="1:2" x14ac:dyDescent="0.3">
      <c r="A1272" s="23">
        <v>2060</v>
      </c>
      <c r="B1272" s="62">
        <v>2966</v>
      </c>
    </row>
    <row r="1273" spans="1:2" x14ac:dyDescent="0.3">
      <c r="A1273" s="23">
        <v>2065</v>
      </c>
      <c r="B1273" s="62">
        <v>5390</v>
      </c>
    </row>
    <row r="1274" spans="1:2" x14ac:dyDescent="0.3">
      <c r="A1274" s="2" t="s">
        <v>3</v>
      </c>
      <c r="B1274" s="62"/>
    </row>
    <row r="1275" spans="1:2" x14ac:dyDescent="0.3">
      <c r="A1275" s="21" t="s">
        <v>15</v>
      </c>
      <c r="B1275" s="62"/>
    </row>
    <row r="1276" spans="1:2" x14ac:dyDescent="0.3">
      <c r="A1276" s="23">
        <v>133</v>
      </c>
      <c r="B1276" s="62">
        <v>2073</v>
      </c>
    </row>
    <row r="1277" spans="1:2" x14ac:dyDescent="0.3">
      <c r="A1277" s="23">
        <v>566</v>
      </c>
      <c r="B1277" s="62">
        <v>2564</v>
      </c>
    </row>
    <row r="1278" spans="1:2" x14ac:dyDescent="0.3">
      <c r="A1278" s="23">
        <v>590</v>
      </c>
      <c r="B1278" s="62">
        <v>9950</v>
      </c>
    </row>
    <row r="1279" spans="1:2" x14ac:dyDescent="0.3">
      <c r="A1279" s="23">
        <v>608</v>
      </c>
      <c r="B1279" s="62">
        <v>2741</v>
      </c>
    </row>
    <row r="1280" spans="1:2" x14ac:dyDescent="0.3">
      <c r="A1280" s="23">
        <v>1098</v>
      </c>
      <c r="B1280" s="62">
        <v>10482</v>
      </c>
    </row>
    <row r="1281" spans="1:2" x14ac:dyDescent="0.3">
      <c r="A1281" s="23">
        <v>1467</v>
      </c>
      <c r="B1281" s="62">
        <v>2742</v>
      </c>
    </row>
    <row r="1282" spans="1:2" x14ac:dyDescent="0.3">
      <c r="A1282" s="23">
        <v>1714</v>
      </c>
      <c r="B1282" s="62">
        <v>1555</v>
      </c>
    </row>
    <row r="1283" spans="1:2" x14ac:dyDescent="0.3">
      <c r="A1283" s="23">
        <v>1747</v>
      </c>
      <c r="B1283" s="62">
        <v>2180</v>
      </c>
    </row>
    <row r="1284" spans="1:2" x14ac:dyDescent="0.3">
      <c r="A1284" s="23">
        <v>1818</v>
      </c>
      <c r="B1284" s="62">
        <v>2148</v>
      </c>
    </row>
    <row r="1285" spans="1:2" x14ac:dyDescent="0.3">
      <c r="A1285" s="23">
        <v>1842</v>
      </c>
      <c r="B1285" s="62">
        <v>2956</v>
      </c>
    </row>
    <row r="1286" spans="1:2" x14ac:dyDescent="0.3">
      <c r="A1286" s="23">
        <v>1844</v>
      </c>
      <c r="B1286" s="62">
        <v>2335</v>
      </c>
    </row>
    <row r="1287" spans="1:2" x14ac:dyDescent="0.3">
      <c r="A1287" s="23">
        <v>1944</v>
      </c>
      <c r="B1287" s="62">
        <v>2863</v>
      </c>
    </row>
    <row r="1288" spans="1:2" x14ac:dyDescent="0.3">
      <c r="A1288" s="21" t="s">
        <v>44</v>
      </c>
      <c r="B1288" s="62"/>
    </row>
    <row r="1289" spans="1:2" x14ac:dyDescent="0.3">
      <c r="A1289" s="23">
        <v>4</v>
      </c>
      <c r="B1289" s="62">
        <v>2090</v>
      </c>
    </row>
    <row r="1290" spans="1:2" x14ac:dyDescent="0.3">
      <c r="A1290" s="23">
        <v>19</v>
      </c>
      <c r="B1290" s="62">
        <v>2028</v>
      </c>
    </row>
    <row r="1291" spans="1:2" x14ac:dyDescent="0.3">
      <c r="A1291" s="23">
        <v>31</v>
      </c>
      <c r="B1291" s="62">
        <v>2960</v>
      </c>
    </row>
    <row r="1292" spans="1:2" x14ac:dyDescent="0.3">
      <c r="A1292" s="23">
        <v>33</v>
      </c>
      <c r="B1292" s="62">
        <v>3919</v>
      </c>
    </row>
    <row r="1293" spans="1:2" x14ac:dyDescent="0.3">
      <c r="A1293" s="23">
        <v>45</v>
      </c>
      <c r="B1293" s="62">
        <v>2293</v>
      </c>
    </row>
    <row r="1294" spans="1:2" x14ac:dyDescent="0.3">
      <c r="A1294" s="23">
        <v>55</v>
      </c>
      <c r="B1294" s="62">
        <v>2293</v>
      </c>
    </row>
    <row r="1295" spans="1:2" x14ac:dyDescent="0.3">
      <c r="A1295" s="23">
        <v>58</v>
      </c>
      <c r="B1295" s="62">
        <v>19545</v>
      </c>
    </row>
    <row r="1296" spans="1:2" x14ac:dyDescent="0.3">
      <c r="A1296" s="23">
        <v>64</v>
      </c>
      <c r="B1296" s="62">
        <v>5381</v>
      </c>
    </row>
    <row r="1297" spans="1:2" x14ac:dyDescent="0.3">
      <c r="A1297" s="23">
        <v>65</v>
      </c>
      <c r="B1297" s="62">
        <v>3441</v>
      </c>
    </row>
    <row r="1298" spans="1:2" x14ac:dyDescent="0.3">
      <c r="A1298" s="23">
        <v>90</v>
      </c>
      <c r="B1298" s="62">
        <v>3388</v>
      </c>
    </row>
    <row r="1299" spans="1:2" x14ac:dyDescent="0.3">
      <c r="A1299" s="23">
        <v>137</v>
      </c>
      <c r="B1299" s="62">
        <v>2926</v>
      </c>
    </row>
    <row r="1300" spans="1:2" x14ac:dyDescent="0.3">
      <c r="A1300" s="23">
        <v>147</v>
      </c>
      <c r="B1300" s="62">
        <v>6074</v>
      </c>
    </row>
    <row r="1301" spans="1:2" x14ac:dyDescent="0.3">
      <c r="A1301" s="23">
        <v>161</v>
      </c>
      <c r="B1301" s="62">
        <v>4963</v>
      </c>
    </row>
    <row r="1302" spans="1:2" x14ac:dyDescent="0.3">
      <c r="A1302" s="23">
        <v>165</v>
      </c>
      <c r="B1302" s="62">
        <v>10312</v>
      </c>
    </row>
    <row r="1303" spans="1:2" x14ac:dyDescent="0.3">
      <c r="A1303" s="23">
        <v>179</v>
      </c>
      <c r="B1303" s="62">
        <v>10650</v>
      </c>
    </row>
    <row r="1304" spans="1:2" x14ac:dyDescent="0.3">
      <c r="A1304" s="23">
        <v>190</v>
      </c>
      <c r="B1304" s="62">
        <v>4200</v>
      </c>
    </row>
    <row r="1305" spans="1:2" x14ac:dyDescent="0.3">
      <c r="A1305" s="23">
        <v>243</v>
      </c>
      <c r="B1305" s="62">
        <v>1102</v>
      </c>
    </row>
    <row r="1306" spans="1:2" x14ac:dyDescent="0.3">
      <c r="A1306" s="23">
        <v>261</v>
      </c>
      <c r="B1306" s="62">
        <v>5916</v>
      </c>
    </row>
    <row r="1307" spans="1:2" x14ac:dyDescent="0.3">
      <c r="A1307" s="23">
        <v>282</v>
      </c>
      <c r="B1307" s="62">
        <v>6673</v>
      </c>
    </row>
    <row r="1308" spans="1:2" x14ac:dyDescent="0.3">
      <c r="A1308" s="23">
        <v>297</v>
      </c>
      <c r="B1308" s="62">
        <v>2657</v>
      </c>
    </row>
    <row r="1309" spans="1:2" x14ac:dyDescent="0.3">
      <c r="A1309" s="23">
        <v>300</v>
      </c>
      <c r="B1309" s="62">
        <v>2058</v>
      </c>
    </row>
    <row r="1310" spans="1:2" x14ac:dyDescent="0.3">
      <c r="A1310" s="23">
        <v>315</v>
      </c>
      <c r="B1310" s="62">
        <v>2389</v>
      </c>
    </row>
    <row r="1311" spans="1:2" x14ac:dyDescent="0.3">
      <c r="A1311" s="23">
        <v>325</v>
      </c>
      <c r="B1311" s="62">
        <v>2436</v>
      </c>
    </row>
    <row r="1312" spans="1:2" x14ac:dyDescent="0.3">
      <c r="A1312" s="23">
        <v>328</v>
      </c>
      <c r="B1312" s="62">
        <v>2707</v>
      </c>
    </row>
    <row r="1313" spans="1:2" x14ac:dyDescent="0.3">
      <c r="A1313" s="23">
        <v>331</v>
      </c>
      <c r="B1313" s="62">
        <v>3730</v>
      </c>
    </row>
    <row r="1314" spans="1:2" x14ac:dyDescent="0.3">
      <c r="A1314" s="23">
        <v>342</v>
      </c>
      <c r="B1314" s="62">
        <v>10048</v>
      </c>
    </row>
    <row r="1315" spans="1:2" x14ac:dyDescent="0.3">
      <c r="A1315" s="23">
        <v>355</v>
      </c>
      <c r="B1315" s="62">
        <v>3479</v>
      </c>
    </row>
    <row r="1316" spans="1:2" x14ac:dyDescent="0.3">
      <c r="A1316" s="23">
        <v>364</v>
      </c>
      <c r="B1316" s="62">
        <v>3485</v>
      </c>
    </row>
    <row r="1317" spans="1:2" x14ac:dyDescent="0.3">
      <c r="A1317" s="23">
        <v>376</v>
      </c>
      <c r="B1317" s="62">
        <v>11849</v>
      </c>
    </row>
    <row r="1318" spans="1:2" x14ac:dyDescent="0.3">
      <c r="A1318" s="23">
        <v>392</v>
      </c>
      <c r="B1318" s="62">
        <v>3161</v>
      </c>
    </row>
    <row r="1319" spans="1:2" x14ac:dyDescent="0.3">
      <c r="A1319" s="23">
        <v>394</v>
      </c>
      <c r="B1319" s="62">
        <v>2373</v>
      </c>
    </row>
    <row r="1320" spans="1:2" x14ac:dyDescent="0.3">
      <c r="A1320" s="23">
        <v>405</v>
      </c>
      <c r="B1320" s="62">
        <v>1420</v>
      </c>
    </row>
    <row r="1321" spans="1:2" x14ac:dyDescent="0.3">
      <c r="A1321" s="23">
        <v>433</v>
      </c>
      <c r="B1321" s="62">
        <v>4941</v>
      </c>
    </row>
    <row r="1322" spans="1:2" x14ac:dyDescent="0.3">
      <c r="A1322" s="23">
        <v>440</v>
      </c>
      <c r="B1322" s="62">
        <v>3464</v>
      </c>
    </row>
    <row r="1323" spans="1:2" x14ac:dyDescent="0.3">
      <c r="A1323" s="23">
        <v>454</v>
      </c>
      <c r="B1323" s="62">
        <v>2119</v>
      </c>
    </row>
    <row r="1324" spans="1:2" x14ac:dyDescent="0.3">
      <c r="A1324" s="23">
        <v>510</v>
      </c>
      <c r="B1324" s="62">
        <v>3102</v>
      </c>
    </row>
    <row r="1325" spans="1:2" x14ac:dyDescent="0.3">
      <c r="A1325" s="23">
        <v>514</v>
      </c>
      <c r="B1325" s="62">
        <v>2285</v>
      </c>
    </row>
    <row r="1326" spans="1:2" x14ac:dyDescent="0.3">
      <c r="A1326" s="23">
        <v>538</v>
      </c>
      <c r="B1326" s="62">
        <v>4031</v>
      </c>
    </row>
    <row r="1327" spans="1:2" x14ac:dyDescent="0.3">
      <c r="A1327" s="23">
        <v>565</v>
      </c>
      <c r="B1327" s="62">
        <v>2546</v>
      </c>
    </row>
    <row r="1328" spans="1:2" x14ac:dyDescent="0.3">
      <c r="A1328" s="23">
        <v>582</v>
      </c>
      <c r="B1328" s="62">
        <v>13610</v>
      </c>
    </row>
    <row r="1329" spans="1:2" x14ac:dyDescent="0.3">
      <c r="A1329" s="23">
        <v>584</v>
      </c>
      <c r="B1329" s="62">
        <v>3408</v>
      </c>
    </row>
    <row r="1330" spans="1:2" x14ac:dyDescent="0.3">
      <c r="A1330" s="23">
        <v>587</v>
      </c>
      <c r="B1330" s="62">
        <v>9824</v>
      </c>
    </row>
    <row r="1331" spans="1:2" x14ac:dyDescent="0.3">
      <c r="A1331" s="23">
        <v>593</v>
      </c>
      <c r="B1331" s="62">
        <v>3894</v>
      </c>
    </row>
    <row r="1332" spans="1:2" x14ac:dyDescent="0.3">
      <c r="A1332" s="23">
        <v>622</v>
      </c>
      <c r="B1332" s="62">
        <v>2340</v>
      </c>
    </row>
    <row r="1333" spans="1:2" x14ac:dyDescent="0.3">
      <c r="A1333" s="23">
        <v>647</v>
      </c>
      <c r="B1333" s="62">
        <v>2886</v>
      </c>
    </row>
    <row r="1334" spans="1:2" x14ac:dyDescent="0.3">
      <c r="A1334" s="23">
        <v>701</v>
      </c>
      <c r="B1334" s="62">
        <v>1009</v>
      </c>
    </row>
    <row r="1335" spans="1:2" x14ac:dyDescent="0.3">
      <c r="A1335" s="23">
        <v>702</v>
      </c>
      <c r="B1335" s="62">
        <v>3348</v>
      </c>
    </row>
    <row r="1336" spans="1:2" x14ac:dyDescent="0.3">
      <c r="A1336" s="23">
        <v>741</v>
      </c>
      <c r="B1336" s="62">
        <v>2216</v>
      </c>
    </row>
    <row r="1337" spans="1:2" x14ac:dyDescent="0.3">
      <c r="A1337" s="23">
        <v>752</v>
      </c>
      <c r="B1337" s="62">
        <v>2759</v>
      </c>
    </row>
    <row r="1338" spans="1:2" x14ac:dyDescent="0.3">
      <c r="A1338" s="23">
        <v>780</v>
      </c>
      <c r="B1338" s="62">
        <v>2686</v>
      </c>
    </row>
    <row r="1339" spans="1:2" x14ac:dyDescent="0.3">
      <c r="A1339" s="23">
        <v>787</v>
      </c>
      <c r="B1339" s="62">
        <v>19859</v>
      </c>
    </row>
    <row r="1340" spans="1:2" x14ac:dyDescent="0.3">
      <c r="A1340" s="23">
        <v>811</v>
      </c>
      <c r="B1340" s="62">
        <v>1601</v>
      </c>
    </row>
    <row r="1341" spans="1:2" x14ac:dyDescent="0.3">
      <c r="A1341" s="23">
        <v>816</v>
      </c>
      <c r="B1341" s="62">
        <v>2319</v>
      </c>
    </row>
    <row r="1342" spans="1:2" x14ac:dyDescent="0.3">
      <c r="A1342" s="23">
        <v>825</v>
      </c>
      <c r="B1342" s="62">
        <v>19246</v>
      </c>
    </row>
    <row r="1343" spans="1:2" x14ac:dyDescent="0.3">
      <c r="A1343" s="23">
        <v>828</v>
      </c>
      <c r="B1343" s="62">
        <v>4382</v>
      </c>
    </row>
    <row r="1344" spans="1:2" x14ac:dyDescent="0.3">
      <c r="A1344" s="23">
        <v>848</v>
      </c>
      <c r="B1344" s="62">
        <v>2366</v>
      </c>
    </row>
    <row r="1345" spans="1:2" x14ac:dyDescent="0.3">
      <c r="A1345" s="23">
        <v>881</v>
      </c>
      <c r="B1345" s="62">
        <v>2022</v>
      </c>
    </row>
    <row r="1346" spans="1:2" x14ac:dyDescent="0.3">
      <c r="A1346" s="23">
        <v>911</v>
      </c>
      <c r="B1346" s="62">
        <v>2795</v>
      </c>
    </row>
    <row r="1347" spans="1:2" x14ac:dyDescent="0.3">
      <c r="A1347" s="23">
        <v>918</v>
      </c>
      <c r="B1347" s="62">
        <v>2380</v>
      </c>
    </row>
    <row r="1348" spans="1:2" x14ac:dyDescent="0.3">
      <c r="A1348" s="23">
        <v>923</v>
      </c>
      <c r="B1348" s="62">
        <v>2693</v>
      </c>
    </row>
    <row r="1349" spans="1:2" x14ac:dyDescent="0.3">
      <c r="A1349" s="23">
        <v>926</v>
      </c>
      <c r="B1349" s="62">
        <v>4171</v>
      </c>
    </row>
    <row r="1350" spans="1:2" x14ac:dyDescent="0.3">
      <c r="A1350" s="23">
        <v>927</v>
      </c>
      <c r="B1350" s="62">
        <v>2778</v>
      </c>
    </row>
    <row r="1351" spans="1:2" x14ac:dyDescent="0.3">
      <c r="A1351" s="23">
        <v>932</v>
      </c>
      <c r="B1351" s="62">
        <v>2404</v>
      </c>
    </row>
    <row r="1352" spans="1:2" x14ac:dyDescent="0.3">
      <c r="A1352" s="23">
        <v>960</v>
      </c>
      <c r="B1352" s="62">
        <v>2973</v>
      </c>
    </row>
    <row r="1353" spans="1:2" x14ac:dyDescent="0.3">
      <c r="A1353" s="23">
        <v>977</v>
      </c>
      <c r="B1353" s="62">
        <v>2479</v>
      </c>
    </row>
    <row r="1354" spans="1:2" x14ac:dyDescent="0.3">
      <c r="A1354" s="23">
        <v>991</v>
      </c>
      <c r="B1354" s="62">
        <v>2321</v>
      </c>
    </row>
    <row r="1355" spans="1:2" x14ac:dyDescent="0.3">
      <c r="A1355" s="23">
        <v>994</v>
      </c>
      <c r="B1355" s="62">
        <v>2404</v>
      </c>
    </row>
    <row r="1356" spans="1:2" x14ac:dyDescent="0.3">
      <c r="A1356" s="23">
        <v>1004</v>
      </c>
      <c r="B1356" s="62">
        <v>2132</v>
      </c>
    </row>
    <row r="1357" spans="1:2" x14ac:dyDescent="0.3">
      <c r="A1357" s="23">
        <v>1010</v>
      </c>
      <c r="B1357" s="62">
        <v>3743</v>
      </c>
    </row>
    <row r="1358" spans="1:2" x14ac:dyDescent="0.3">
      <c r="A1358" s="23">
        <v>1016</v>
      </c>
      <c r="B1358" s="62">
        <v>2600</v>
      </c>
    </row>
    <row r="1359" spans="1:2" x14ac:dyDescent="0.3">
      <c r="A1359" s="23">
        <v>1017</v>
      </c>
      <c r="B1359" s="62">
        <v>2422</v>
      </c>
    </row>
    <row r="1360" spans="1:2" x14ac:dyDescent="0.3">
      <c r="A1360" s="23">
        <v>1033</v>
      </c>
      <c r="B1360" s="62">
        <v>4777</v>
      </c>
    </row>
    <row r="1361" spans="1:2" x14ac:dyDescent="0.3">
      <c r="A1361" s="23">
        <v>1042</v>
      </c>
      <c r="B1361" s="62">
        <v>2743</v>
      </c>
    </row>
    <row r="1362" spans="1:2" x14ac:dyDescent="0.3">
      <c r="A1362" s="23">
        <v>1052</v>
      </c>
      <c r="B1362" s="62">
        <v>4834</v>
      </c>
    </row>
    <row r="1363" spans="1:2" x14ac:dyDescent="0.3">
      <c r="A1363" s="23">
        <v>1053</v>
      </c>
      <c r="B1363" s="62">
        <v>2042</v>
      </c>
    </row>
    <row r="1364" spans="1:2" x14ac:dyDescent="0.3">
      <c r="A1364" s="23">
        <v>1079</v>
      </c>
      <c r="B1364" s="62">
        <v>1416</v>
      </c>
    </row>
    <row r="1365" spans="1:2" x14ac:dyDescent="0.3">
      <c r="A1365" s="23">
        <v>1081</v>
      </c>
      <c r="B1365" s="62">
        <v>2461</v>
      </c>
    </row>
    <row r="1366" spans="1:2" x14ac:dyDescent="0.3">
      <c r="A1366" s="23">
        <v>1082</v>
      </c>
      <c r="B1366" s="62">
        <v>8722</v>
      </c>
    </row>
    <row r="1367" spans="1:2" x14ac:dyDescent="0.3">
      <c r="A1367" s="23">
        <v>1101</v>
      </c>
      <c r="B1367" s="62">
        <v>4508</v>
      </c>
    </row>
    <row r="1368" spans="1:2" x14ac:dyDescent="0.3">
      <c r="A1368" s="23">
        <v>1106</v>
      </c>
      <c r="B1368" s="62">
        <v>3691</v>
      </c>
    </row>
    <row r="1369" spans="1:2" x14ac:dyDescent="0.3">
      <c r="A1369" s="23">
        <v>1107</v>
      </c>
      <c r="B1369" s="62">
        <v>2377</v>
      </c>
    </row>
    <row r="1370" spans="1:2" x14ac:dyDescent="0.3">
      <c r="A1370" s="23">
        <v>1108</v>
      </c>
      <c r="B1370" s="62">
        <v>2313</v>
      </c>
    </row>
    <row r="1371" spans="1:2" x14ac:dyDescent="0.3">
      <c r="A1371" s="23">
        <v>1111</v>
      </c>
      <c r="B1371" s="62">
        <v>2596</v>
      </c>
    </row>
    <row r="1372" spans="1:2" x14ac:dyDescent="0.3">
      <c r="A1372" s="23">
        <v>1127</v>
      </c>
      <c r="B1372" s="62">
        <v>12169</v>
      </c>
    </row>
    <row r="1373" spans="1:2" x14ac:dyDescent="0.3">
      <c r="A1373" s="23">
        <v>1156</v>
      </c>
      <c r="B1373" s="62">
        <v>1904</v>
      </c>
    </row>
    <row r="1374" spans="1:2" x14ac:dyDescent="0.3">
      <c r="A1374" s="23">
        <v>1160</v>
      </c>
      <c r="B1374" s="62">
        <v>2610</v>
      </c>
    </row>
    <row r="1375" spans="1:2" x14ac:dyDescent="0.3">
      <c r="A1375" s="23">
        <v>1175</v>
      </c>
      <c r="B1375" s="62">
        <v>2515</v>
      </c>
    </row>
    <row r="1376" spans="1:2" x14ac:dyDescent="0.3">
      <c r="A1376" s="23">
        <v>1200</v>
      </c>
      <c r="B1376" s="62">
        <v>2936</v>
      </c>
    </row>
    <row r="1377" spans="1:2" x14ac:dyDescent="0.3">
      <c r="A1377" s="23">
        <v>1203</v>
      </c>
      <c r="B1377" s="62">
        <v>2853</v>
      </c>
    </row>
    <row r="1378" spans="1:2" x14ac:dyDescent="0.3">
      <c r="A1378" s="23">
        <v>1210</v>
      </c>
      <c r="B1378" s="62">
        <v>2107</v>
      </c>
    </row>
    <row r="1379" spans="1:2" x14ac:dyDescent="0.3">
      <c r="A1379" s="23">
        <v>1219</v>
      </c>
      <c r="B1379" s="62">
        <v>2210</v>
      </c>
    </row>
    <row r="1380" spans="1:2" x14ac:dyDescent="0.3">
      <c r="A1380" s="23">
        <v>1248</v>
      </c>
      <c r="B1380" s="62">
        <v>1859</v>
      </c>
    </row>
    <row r="1381" spans="1:2" x14ac:dyDescent="0.3">
      <c r="A1381" s="23">
        <v>1279</v>
      </c>
      <c r="B1381" s="62">
        <v>2625</v>
      </c>
    </row>
    <row r="1382" spans="1:2" x14ac:dyDescent="0.3">
      <c r="A1382" s="23">
        <v>1295</v>
      </c>
      <c r="B1382" s="62">
        <v>7978</v>
      </c>
    </row>
    <row r="1383" spans="1:2" x14ac:dyDescent="0.3">
      <c r="A1383" s="23">
        <v>1299</v>
      </c>
      <c r="B1383" s="62">
        <v>3339</v>
      </c>
    </row>
    <row r="1384" spans="1:2" x14ac:dyDescent="0.3">
      <c r="A1384" s="23">
        <v>1309</v>
      </c>
      <c r="B1384" s="62">
        <v>4883</v>
      </c>
    </row>
    <row r="1385" spans="1:2" x14ac:dyDescent="0.3">
      <c r="A1385" s="23">
        <v>1310</v>
      </c>
      <c r="B1385" s="62">
        <v>3904</v>
      </c>
    </row>
    <row r="1386" spans="1:2" x14ac:dyDescent="0.3">
      <c r="A1386" s="23">
        <v>1333</v>
      </c>
      <c r="B1386" s="62">
        <v>2362</v>
      </c>
    </row>
    <row r="1387" spans="1:2" x14ac:dyDescent="0.3">
      <c r="A1387" s="23">
        <v>1360</v>
      </c>
      <c r="B1387" s="62">
        <v>10008</v>
      </c>
    </row>
    <row r="1388" spans="1:2" x14ac:dyDescent="0.3">
      <c r="A1388" s="23">
        <v>1389</v>
      </c>
      <c r="B1388" s="62">
        <v>6179</v>
      </c>
    </row>
    <row r="1389" spans="1:2" x14ac:dyDescent="0.3">
      <c r="A1389" s="23">
        <v>1405</v>
      </c>
      <c r="B1389" s="62">
        <v>2394</v>
      </c>
    </row>
    <row r="1390" spans="1:2" x14ac:dyDescent="0.3">
      <c r="A1390" s="23">
        <v>1420</v>
      </c>
      <c r="B1390" s="62">
        <v>4284</v>
      </c>
    </row>
    <row r="1391" spans="1:2" x14ac:dyDescent="0.3">
      <c r="A1391" s="23">
        <v>1421</v>
      </c>
      <c r="B1391" s="62">
        <v>7553</v>
      </c>
    </row>
    <row r="1392" spans="1:2" x14ac:dyDescent="0.3">
      <c r="A1392" s="23">
        <v>1433</v>
      </c>
      <c r="B1392" s="62">
        <v>1261</v>
      </c>
    </row>
    <row r="1393" spans="1:2" x14ac:dyDescent="0.3">
      <c r="A1393" s="23">
        <v>1458</v>
      </c>
      <c r="B1393" s="62">
        <v>3646</v>
      </c>
    </row>
    <row r="1394" spans="1:2" x14ac:dyDescent="0.3">
      <c r="A1394" s="23">
        <v>1459</v>
      </c>
      <c r="B1394" s="62">
        <v>7446</v>
      </c>
    </row>
    <row r="1395" spans="1:2" x14ac:dyDescent="0.3">
      <c r="A1395" s="23">
        <v>1464</v>
      </c>
      <c r="B1395" s="62">
        <v>3722</v>
      </c>
    </row>
    <row r="1396" spans="1:2" x14ac:dyDescent="0.3">
      <c r="A1396" s="23">
        <v>1494</v>
      </c>
      <c r="B1396" s="62">
        <v>3172</v>
      </c>
    </row>
    <row r="1397" spans="1:2" x14ac:dyDescent="0.3">
      <c r="A1397" s="23">
        <v>1504</v>
      </c>
      <c r="B1397" s="62">
        <v>2561</v>
      </c>
    </row>
    <row r="1398" spans="1:2" x14ac:dyDescent="0.3">
      <c r="A1398" s="23">
        <v>1522</v>
      </c>
      <c r="B1398" s="62">
        <v>2362</v>
      </c>
    </row>
    <row r="1399" spans="1:2" x14ac:dyDescent="0.3">
      <c r="A1399" s="23">
        <v>1534</v>
      </c>
      <c r="B1399" s="62">
        <v>2018</v>
      </c>
    </row>
    <row r="1400" spans="1:2" x14ac:dyDescent="0.3">
      <c r="A1400" s="23">
        <v>1537</v>
      </c>
      <c r="B1400" s="62">
        <v>4084</v>
      </c>
    </row>
    <row r="1401" spans="1:2" x14ac:dyDescent="0.3">
      <c r="A1401" s="23">
        <v>1569</v>
      </c>
      <c r="B1401" s="62">
        <v>2074</v>
      </c>
    </row>
    <row r="1402" spans="1:2" x14ac:dyDescent="0.3">
      <c r="A1402" s="23">
        <v>1572</v>
      </c>
      <c r="B1402" s="62">
        <v>10169</v>
      </c>
    </row>
    <row r="1403" spans="1:2" x14ac:dyDescent="0.3">
      <c r="A1403" s="23">
        <v>1573</v>
      </c>
      <c r="B1403" s="62">
        <v>4855</v>
      </c>
    </row>
    <row r="1404" spans="1:2" x14ac:dyDescent="0.3">
      <c r="A1404" s="23">
        <v>1604</v>
      </c>
      <c r="B1404" s="62">
        <v>2408</v>
      </c>
    </row>
    <row r="1405" spans="1:2" x14ac:dyDescent="0.3">
      <c r="A1405" s="23">
        <v>1649</v>
      </c>
      <c r="B1405" s="62">
        <v>2166</v>
      </c>
    </row>
    <row r="1406" spans="1:2" x14ac:dyDescent="0.3">
      <c r="A1406" s="23">
        <v>1684</v>
      </c>
      <c r="B1406" s="62">
        <v>3989</v>
      </c>
    </row>
    <row r="1407" spans="1:2" x14ac:dyDescent="0.3">
      <c r="A1407" s="23">
        <v>1692</v>
      </c>
      <c r="B1407" s="62">
        <v>1393</v>
      </c>
    </row>
    <row r="1408" spans="1:2" x14ac:dyDescent="0.3">
      <c r="A1408" s="23">
        <v>1767</v>
      </c>
      <c r="B1408" s="62">
        <v>2437</v>
      </c>
    </row>
    <row r="1409" spans="1:2" x14ac:dyDescent="0.3">
      <c r="A1409" s="23">
        <v>1783</v>
      </c>
      <c r="B1409" s="62">
        <v>2398</v>
      </c>
    </row>
    <row r="1410" spans="1:2" x14ac:dyDescent="0.3">
      <c r="A1410" s="23">
        <v>1792</v>
      </c>
      <c r="B1410" s="62">
        <v>2342</v>
      </c>
    </row>
    <row r="1411" spans="1:2" x14ac:dyDescent="0.3">
      <c r="A1411" s="23">
        <v>1807</v>
      </c>
      <c r="B1411" s="62">
        <v>5346</v>
      </c>
    </row>
    <row r="1412" spans="1:2" x14ac:dyDescent="0.3">
      <c r="A1412" s="23">
        <v>1809</v>
      </c>
      <c r="B1412" s="62">
        <v>4213</v>
      </c>
    </row>
    <row r="1413" spans="1:2" x14ac:dyDescent="0.3">
      <c r="A1413" s="23">
        <v>1821</v>
      </c>
      <c r="B1413" s="62">
        <v>8926</v>
      </c>
    </row>
    <row r="1414" spans="1:2" x14ac:dyDescent="0.3">
      <c r="A1414" s="23">
        <v>1868</v>
      </c>
      <c r="B1414" s="62">
        <v>2439</v>
      </c>
    </row>
    <row r="1415" spans="1:2" x14ac:dyDescent="0.3">
      <c r="A1415" s="23">
        <v>1878</v>
      </c>
      <c r="B1415" s="62">
        <v>2472</v>
      </c>
    </row>
    <row r="1416" spans="1:2" x14ac:dyDescent="0.3">
      <c r="A1416" s="23">
        <v>1905</v>
      </c>
      <c r="B1416" s="62">
        <v>2307</v>
      </c>
    </row>
    <row r="1417" spans="1:2" x14ac:dyDescent="0.3">
      <c r="A1417" s="23">
        <v>1907</v>
      </c>
      <c r="B1417" s="62">
        <v>2587</v>
      </c>
    </row>
    <row r="1418" spans="1:2" x14ac:dyDescent="0.3">
      <c r="A1418" s="23">
        <v>1939</v>
      </c>
      <c r="B1418" s="62">
        <v>2432</v>
      </c>
    </row>
    <row r="1419" spans="1:2" x14ac:dyDescent="0.3">
      <c r="A1419" s="23">
        <v>1960</v>
      </c>
      <c r="B1419" s="62">
        <v>2367</v>
      </c>
    </row>
    <row r="1420" spans="1:2" x14ac:dyDescent="0.3">
      <c r="A1420" s="23">
        <v>2027</v>
      </c>
      <c r="B1420" s="62">
        <v>4787</v>
      </c>
    </row>
    <row r="1421" spans="1:2" x14ac:dyDescent="0.3">
      <c r="A1421" s="23">
        <v>2032</v>
      </c>
      <c r="B1421" s="62">
        <v>2339</v>
      </c>
    </row>
    <row r="1422" spans="1:2" x14ac:dyDescent="0.3">
      <c r="A1422" s="21" t="s">
        <v>43</v>
      </c>
      <c r="B1422" s="62"/>
    </row>
    <row r="1423" spans="1:2" x14ac:dyDescent="0.3">
      <c r="A1423" s="23">
        <v>1</v>
      </c>
      <c r="B1423" s="62">
        <v>5993</v>
      </c>
    </row>
    <row r="1424" spans="1:2" x14ac:dyDescent="0.3">
      <c r="A1424" s="23">
        <v>27</v>
      </c>
      <c r="B1424" s="62">
        <v>3407</v>
      </c>
    </row>
    <row r="1425" spans="1:2" x14ac:dyDescent="0.3">
      <c r="A1425" s="23">
        <v>42</v>
      </c>
      <c r="B1425" s="62">
        <v>2086</v>
      </c>
    </row>
    <row r="1426" spans="1:2" x14ac:dyDescent="0.3">
      <c r="A1426" s="23">
        <v>47</v>
      </c>
      <c r="B1426" s="62">
        <v>2683</v>
      </c>
    </row>
    <row r="1427" spans="1:2" x14ac:dyDescent="0.3">
      <c r="A1427" s="23">
        <v>118</v>
      </c>
      <c r="B1427" s="62">
        <v>9619</v>
      </c>
    </row>
    <row r="1428" spans="1:2" x14ac:dyDescent="0.3">
      <c r="A1428" s="23">
        <v>142</v>
      </c>
      <c r="B1428" s="62">
        <v>5744</v>
      </c>
    </row>
    <row r="1429" spans="1:2" x14ac:dyDescent="0.3">
      <c r="A1429" s="23">
        <v>163</v>
      </c>
      <c r="B1429" s="62">
        <v>6172</v>
      </c>
    </row>
    <row r="1430" spans="1:2" x14ac:dyDescent="0.3">
      <c r="A1430" s="23">
        <v>167</v>
      </c>
      <c r="B1430" s="62">
        <v>1675</v>
      </c>
    </row>
    <row r="1431" spans="1:2" x14ac:dyDescent="0.3">
      <c r="A1431" s="23">
        <v>175</v>
      </c>
      <c r="B1431" s="62">
        <v>4559</v>
      </c>
    </row>
    <row r="1432" spans="1:2" x14ac:dyDescent="0.3">
      <c r="A1432" s="23">
        <v>235</v>
      </c>
      <c r="B1432" s="62">
        <v>2325</v>
      </c>
    </row>
    <row r="1433" spans="1:2" x14ac:dyDescent="0.3">
      <c r="A1433" s="23">
        <v>248</v>
      </c>
      <c r="B1433" s="62">
        <v>3140</v>
      </c>
    </row>
    <row r="1434" spans="1:2" x14ac:dyDescent="0.3">
      <c r="A1434" s="23">
        <v>283</v>
      </c>
      <c r="B1434" s="62">
        <v>7639</v>
      </c>
    </row>
    <row r="1435" spans="1:2" x14ac:dyDescent="0.3">
      <c r="A1435" s="23">
        <v>291</v>
      </c>
      <c r="B1435" s="62">
        <v>10400</v>
      </c>
    </row>
    <row r="1436" spans="1:2" x14ac:dyDescent="0.3">
      <c r="A1436" s="23">
        <v>299</v>
      </c>
      <c r="B1436" s="62">
        <v>6696</v>
      </c>
    </row>
    <row r="1437" spans="1:2" x14ac:dyDescent="0.3">
      <c r="A1437" s="23">
        <v>401</v>
      </c>
      <c r="B1437" s="62">
        <v>5828</v>
      </c>
    </row>
    <row r="1438" spans="1:2" x14ac:dyDescent="0.3">
      <c r="A1438" s="23">
        <v>445</v>
      </c>
      <c r="B1438" s="62">
        <v>5238</v>
      </c>
    </row>
    <row r="1439" spans="1:2" x14ac:dyDescent="0.3">
      <c r="A1439" s="23">
        <v>478</v>
      </c>
      <c r="B1439" s="62">
        <v>2174</v>
      </c>
    </row>
    <row r="1440" spans="1:2" x14ac:dyDescent="0.3">
      <c r="A1440" s="23">
        <v>485</v>
      </c>
      <c r="B1440" s="62">
        <v>2851</v>
      </c>
    </row>
    <row r="1441" spans="1:2" x14ac:dyDescent="0.3">
      <c r="A1441" s="23">
        <v>488</v>
      </c>
      <c r="B1441" s="62">
        <v>9355</v>
      </c>
    </row>
    <row r="1442" spans="1:2" x14ac:dyDescent="0.3">
      <c r="A1442" s="23">
        <v>492</v>
      </c>
      <c r="B1442" s="62">
        <v>6380</v>
      </c>
    </row>
    <row r="1443" spans="1:2" x14ac:dyDescent="0.3">
      <c r="A1443" s="23">
        <v>494</v>
      </c>
      <c r="B1443" s="62">
        <v>2716</v>
      </c>
    </row>
    <row r="1444" spans="1:2" x14ac:dyDescent="0.3">
      <c r="A1444" s="23">
        <v>502</v>
      </c>
      <c r="B1444" s="62">
        <v>5304</v>
      </c>
    </row>
    <row r="1445" spans="1:2" x14ac:dyDescent="0.3">
      <c r="A1445" s="23">
        <v>554</v>
      </c>
      <c r="B1445" s="62">
        <v>3202</v>
      </c>
    </row>
    <row r="1446" spans="1:2" x14ac:dyDescent="0.3">
      <c r="A1446" s="23">
        <v>555</v>
      </c>
      <c r="B1446" s="62">
        <v>2351</v>
      </c>
    </row>
    <row r="1447" spans="1:2" x14ac:dyDescent="0.3">
      <c r="A1447" s="23">
        <v>614</v>
      </c>
      <c r="B1447" s="62">
        <v>1878</v>
      </c>
    </row>
    <row r="1448" spans="1:2" x14ac:dyDescent="0.3">
      <c r="A1448" s="23">
        <v>631</v>
      </c>
      <c r="B1448" s="62">
        <v>4707</v>
      </c>
    </row>
    <row r="1449" spans="1:2" x14ac:dyDescent="0.3">
      <c r="A1449" s="23">
        <v>648</v>
      </c>
      <c r="B1449" s="62">
        <v>2033</v>
      </c>
    </row>
    <row r="1450" spans="1:2" x14ac:dyDescent="0.3">
      <c r="A1450" s="23">
        <v>650</v>
      </c>
      <c r="B1450" s="62">
        <v>4233</v>
      </c>
    </row>
    <row r="1451" spans="1:2" x14ac:dyDescent="0.3">
      <c r="A1451" s="23">
        <v>667</v>
      </c>
      <c r="B1451" s="62">
        <v>3041</v>
      </c>
    </row>
    <row r="1452" spans="1:2" x14ac:dyDescent="0.3">
      <c r="A1452" s="23">
        <v>684</v>
      </c>
      <c r="B1452" s="62">
        <v>4286</v>
      </c>
    </row>
    <row r="1453" spans="1:2" x14ac:dyDescent="0.3">
      <c r="A1453" s="23">
        <v>720</v>
      </c>
      <c r="B1453" s="62">
        <v>4577</v>
      </c>
    </row>
    <row r="1454" spans="1:2" x14ac:dyDescent="0.3">
      <c r="A1454" s="23">
        <v>723</v>
      </c>
      <c r="B1454" s="62">
        <v>6796</v>
      </c>
    </row>
    <row r="1455" spans="1:2" x14ac:dyDescent="0.3">
      <c r="A1455" s="23">
        <v>785</v>
      </c>
      <c r="B1455" s="62">
        <v>6397</v>
      </c>
    </row>
    <row r="1456" spans="1:2" x14ac:dyDescent="0.3">
      <c r="A1456" s="23">
        <v>796</v>
      </c>
      <c r="B1456" s="62">
        <v>5326</v>
      </c>
    </row>
    <row r="1457" spans="1:2" x14ac:dyDescent="0.3">
      <c r="A1457" s="23">
        <v>819</v>
      </c>
      <c r="B1457" s="62">
        <v>5324</v>
      </c>
    </row>
    <row r="1458" spans="1:2" x14ac:dyDescent="0.3">
      <c r="A1458" s="23">
        <v>840</v>
      </c>
      <c r="B1458" s="62">
        <v>7654</v>
      </c>
    </row>
    <row r="1459" spans="1:2" x14ac:dyDescent="0.3">
      <c r="A1459" s="23">
        <v>842</v>
      </c>
      <c r="B1459" s="62">
        <v>5160</v>
      </c>
    </row>
    <row r="1460" spans="1:2" x14ac:dyDescent="0.3">
      <c r="A1460" s="23">
        <v>896</v>
      </c>
      <c r="B1460" s="62">
        <v>2800</v>
      </c>
    </row>
    <row r="1461" spans="1:2" x14ac:dyDescent="0.3">
      <c r="A1461" s="23">
        <v>922</v>
      </c>
      <c r="B1461" s="62">
        <v>2044</v>
      </c>
    </row>
    <row r="1462" spans="1:2" x14ac:dyDescent="0.3">
      <c r="A1462" s="23">
        <v>952</v>
      </c>
      <c r="B1462" s="62">
        <v>2413</v>
      </c>
    </row>
    <row r="1463" spans="1:2" x14ac:dyDescent="0.3">
      <c r="A1463" s="23">
        <v>959</v>
      </c>
      <c r="B1463" s="62">
        <v>2121</v>
      </c>
    </row>
    <row r="1464" spans="1:2" x14ac:dyDescent="0.3">
      <c r="A1464" s="23">
        <v>967</v>
      </c>
      <c r="B1464" s="62">
        <v>10325</v>
      </c>
    </row>
    <row r="1465" spans="1:2" x14ac:dyDescent="0.3">
      <c r="A1465" s="23">
        <v>970</v>
      </c>
      <c r="B1465" s="62">
        <v>10609</v>
      </c>
    </row>
    <row r="1466" spans="1:2" x14ac:dyDescent="0.3">
      <c r="A1466" s="23">
        <v>986</v>
      </c>
      <c r="B1466" s="62">
        <v>13194</v>
      </c>
    </row>
    <row r="1467" spans="1:2" x14ac:dyDescent="0.3">
      <c r="A1467" s="23">
        <v>1037</v>
      </c>
      <c r="B1467" s="62">
        <v>4969</v>
      </c>
    </row>
    <row r="1468" spans="1:2" x14ac:dyDescent="0.3">
      <c r="A1468" s="23">
        <v>1038</v>
      </c>
      <c r="B1468" s="62">
        <v>19845</v>
      </c>
    </row>
    <row r="1469" spans="1:2" x14ac:dyDescent="0.3">
      <c r="A1469" s="23">
        <v>1077</v>
      </c>
      <c r="B1469" s="62">
        <v>2323</v>
      </c>
    </row>
    <row r="1470" spans="1:2" x14ac:dyDescent="0.3">
      <c r="A1470" s="23">
        <v>1100</v>
      </c>
      <c r="B1470" s="62">
        <v>9582</v>
      </c>
    </row>
    <row r="1471" spans="1:2" x14ac:dyDescent="0.3">
      <c r="A1471" s="23">
        <v>1113</v>
      </c>
      <c r="B1471" s="62">
        <v>4728</v>
      </c>
    </row>
    <row r="1472" spans="1:2" x14ac:dyDescent="0.3">
      <c r="A1472" s="23">
        <v>1157</v>
      </c>
      <c r="B1472" s="62">
        <v>8224</v>
      </c>
    </row>
    <row r="1473" spans="1:2" x14ac:dyDescent="0.3">
      <c r="A1473" s="23">
        <v>1165</v>
      </c>
      <c r="B1473" s="62">
        <v>7336</v>
      </c>
    </row>
    <row r="1474" spans="1:2" x14ac:dyDescent="0.3">
      <c r="A1474" s="23">
        <v>1167</v>
      </c>
      <c r="B1474" s="62">
        <v>13758</v>
      </c>
    </row>
    <row r="1475" spans="1:2" x14ac:dyDescent="0.3">
      <c r="A1475" s="23">
        <v>1188</v>
      </c>
      <c r="B1475" s="62">
        <v>5346</v>
      </c>
    </row>
    <row r="1476" spans="1:2" x14ac:dyDescent="0.3">
      <c r="A1476" s="23">
        <v>1273</v>
      </c>
      <c r="B1476" s="62">
        <v>1118</v>
      </c>
    </row>
    <row r="1477" spans="1:2" x14ac:dyDescent="0.3">
      <c r="A1477" s="23">
        <v>1277</v>
      </c>
      <c r="B1477" s="62">
        <v>18824</v>
      </c>
    </row>
    <row r="1478" spans="1:2" x14ac:dyDescent="0.3">
      <c r="A1478" s="23">
        <v>1318</v>
      </c>
      <c r="B1478" s="62">
        <v>9094</v>
      </c>
    </row>
    <row r="1479" spans="1:2" x14ac:dyDescent="0.3">
      <c r="A1479" s="23">
        <v>1319</v>
      </c>
      <c r="B1479" s="62">
        <v>8446</v>
      </c>
    </row>
    <row r="1480" spans="1:2" x14ac:dyDescent="0.3">
      <c r="A1480" s="23">
        <v>1331</v>
      </c>
      <c r="B1480" s="62">
        <v>2302</v>
      </c>
    </row>
    <row r="1481" spans="1:2" x14ac:dyDescent="0.3">
      <c r="A1481" s="23">
        <v>1372</v>
      </c>
      <c r="B1481" s="62">
        <v>13695</v>
      </c>
    </row>
    <row r="1482" spans="1:2" x14ac:dyDescent="0.3">
      <c r="A1482" s="23">
        <v>1379</v>
      </c>
      <c r="B1482" s="62">
        <v>2785</v>
      </c>
    </row>
    <row r="1483" spans="1:2" x14ac:dyDescent="0.3">
      <c r="A1483" s="23">
        <v>1380</v>
      </c>
      <c r="B1483" s="62">
        <v>4614</v>
      </c>
    </row>
    <row r="1484" spans="1:2" x14ac:dyDescent="0.3">
      <c r="A1484" s="23">
        <v>1427</v>
      </c>
      <c r="B1484" s="62">
        <v>1359</v>
      </c>
    </row>
    <row r="1485" spans="1:2" x14ac:dyDescent="0.3">
      <c r="A1485" s="23">
        <v>1439</v>
      </c>
      <c r="B1485" s="62">
        <v>4400</v>
      </c>
    </row>
    <row r="1486" spans="1:2" x14ac:dyDescent="0.3">
      <c r="A1486" s="23">
        <v>1457</v>
      </c>
      <c r="B1486" s="62">
        <v>10096</v>
      </c>
    </row>
    <row r="1487" spans="1:2" x14ac:dyDescent="0.3">
      <c r="A1487" s="23">
        <v>1486</v>
      </c>
      <c r="B1487" s="62">
        <v>2909</v>
      </c>
    </row>
    <row r="1488" spans="1:2" x14ac:dyDescent="0.3">
      <c r="A1488" s="23">
        <v>1487</v>
      </c>
      <c r="B1488" s="62">
        <v>5765</v>
      </c>
    </row>
    <row r="1489" spans="1:2" x14ac:dyDescent="0.3">
      <c r="A1489" s="23">
        <v>1489</v>
      </c>
      <c r="B1489" s="62">
        <v>4599</v>
      </c>
    </row>
    <row r="1490" spans="1:2" x14ac:dyDescent="0.3">
      <c r="A1490" s="23">
        <v>1562</v>
      </c>
      <c r="B1490" s="62">
        <v>9714</v>
      </c>
    </row>
    <row r="1491" spans="1:2" x14ac:dyDescent="0.3">
      <c r="A1491" s="23">
        <v>1624</v>
      </c>
      <c r="B1491" s="62">
        <v>1569</v>
      </c>
    </row>
    <row r="1492" spans="1:2" x14ac:dyDescent="0.3">
      <c r="A1492" s="23">
        <v>1639</v>
      </c>
      <c r="B1492" s="62">
        <v>10306</v>
      </c>
    </row>
    <row r="1493" spans="1:2" x14ac:dyDescent="0.3">
      <c r="A1493" s="23">
        <v>1645</v>
      </c>
      <c r="B1493" s="62">
        <v>5440</v>
      </c>
    </row>
    <row r="1494" spans="1:2" x14ac:dyDescent="0.3">
      <c r="A1494" s="23">
        <v>1667</v>
      </c>
      <c r="B1494" s="62">
        <v>4581</v>
      </c>
    </row>
    <row r="1495" spans="1:2" x14ac:dyDescent="0.3">
      <c r="A1495" s="23">
        <v>1691</v>
      </c>
      <c r="B1495" s="62">
        <v>2655</v>
      </c>
    </row>
    <row r="1496" spans="1:2" x14ac:dyDescent="0.3">
      <c r="A1496" s="23">
        <v>1702</v>
      </c>
      <c r="B1496" s="62">
        <v>2275</v>
      </c>
    </row>
    <row r="1497" spans="1:2" x14ac:dyDescent="0.3">
      <c r="A1497" s="23">
        <v>1716</v>
      </c>
      <c r="B1497" s="62">
        <v>12936</v>
      </c>
    </row>
    <row r="1498" spans="1:2" x14ac:dyDescent="0.3">
      <c r="A1498" s="23">
        <v>1733</v>
      </c>
      <c r="B1498" s="62">
        <v>6134</v>
      </c>
    </row>
    <row r="1499" spans="1:2" x14ac:dyDescent="0.3">
      <c r="A1499" s="23">
        <v>1734</v>
      </c>
      <c r="B1499" s="62">
        <v>6735</v>
      </c>
    </row>
    <row r="1500" spans="1:2" x14ac:dyDescent="0.3">
      <c r="A1500" s="23">
        <v>1752</v>
      </c>
      <c r="B1500" s="62">
        <v>2760</v>
      </c>
    </row>
    <row r="1501" spans="1:2" x14ac:dyDescent="0.3">
      <c r="A1501" s="23">
        <v>1758</v>
      </c>
      <c r="B1501" s="62">
        <v>8564</v>
      </c>
    </row>
    <row r="1502" spans="1:2" x14ac:dyDescent="0.3">
      <c r="A1502" s="23">
        <v>1761</v>
      </c>
      <c r="B1502" s="62">
        <v>8161</v>
      </c>
    </row>
    <row r="1503" spans="1:2" x14ac:dyDescent="0.3">
      <c r="A1503" s="23">
        <v>1780</v>
      </c>
      <c r="B1503" s="62">
        <v>2679</v>
      </c>
    </row>
    <row r="1504" spans="1:2" x14ac:dyDescent="0.3">
      <c r="A1504" s="23">
        <v>1797</v>
      </c>
      <c r="B1504" s="62">
        <v>5813</v>
      </c>
    </row>
    <row r="1505" spans="1:3" x14ac:dyDescent="0.3">
      <c r="A1505" s="23">
        <v>1862</v>
      </c>
      <c r="B1505" s="62">
        <v>9907</v>
      </c>
    </row>
    <row r="1506" spans="1:3" x14ac:dyDescent="0.3">
      <c r="A1506" s="23">
        <v>1869</v>
      </c>
      <c r="B1506" s="62">
        <v>7314</v>
      </c>
    </row>
    <row r="1507" spans="1:3" x14ac:dyDescent="0.3">
      <c r="A1507" s="23">
        <v>1876</v>
      </c>
      <c r="B1507" s="62">
        <v>1081</v>
      </c>
    </row>
    <row r="1508" spans="1:3" x14ac:dyDescent="0.3">
      <c r="A1508" s="23">
        <v>1928</v>
      </c>
      <c r="B1508" s="62">
        <v>1091</v>
      </c>
    </row>
    <row r="1509" spans="1:3" x14ac:dyDescent="0.3">
      <c r="A1509" s="23">
        <v>1933</v>
      </c>
      <c r="B1509" s="62">
        <v>9854</v>
      </c>
    </row>
    <row r="1510" spans="1:3" x14ac:dyDescent="0.3">
      <c r="A1510" s="23">
        <v>1967</v>
      </c>
      <c r="B1510" s="62">
        <v>5617</v>
      </c>
    </row>
    <row r="1511" spans="1:3" x14ac:dyDescent="0.3">
      <c r="A1511" s="23">
        <v>1968</v>
      </c>
      <c r="B1511" s="62">
        <v>10448</v>
      </c>
    </row>
    <row r="1512" spans="1:3" x14ac:dyDescent="0.3">
      <c r="A1512" s="23">
        <v>2023</v>
      </c>
      <c r="B1512" s="62">
        <v>1790</v>
      </c>
    </row>
    <row r="1513" spans="1:3" x14ac:dyDescent="0.3">
      <c r="A1513" s="23">
        <v>2044</v>
      </c>
      <c r="B1513" s="62">
        <v>6728</v>
      </c>
    </row>
    <row r="1514" spans="1:3" x14ac:dyDescent="0.3">
      <c r="A1514" s="23">
        <v>2055</v>
      </c>
      <c r="B1514" s="62">
        <v>10854</v>
      </c>
    </row>
    <row r="1515" spans="1:3" x14ac:dyDescent="0.3">
      <c r="A1515" s="2" t="s">
        <v>19</v>
      </c>
      <c r="B1515" s="62">
        <v>9559309</v>
      </c>
    </row>
    <row r="1518" spans="1:3" x14ac:dyDescent="0.3">
      <c r="A1518" s="1" t="s">
        <v>18</v>
      </c>
      <c r="B1518" t="s">
        <v>17</v>
      </c>
      <c r="C1518" t="s">
        <v>69</v>
      </c>
    </row>
    <row r="1519" spans="1:3" x14ac:dyDescent="0.3">
      <c r="A1519" s="2" t="s">
        <v>66</v>
      </c>
      <c r="B1519" s="62">
        <v>28</v>
      </c>
      <c r="C1519" s="19">
        <v>0.33734939759036142</v>
      </c>
    </row>
    <row r="1520" spans="1:3" x14ac:dyDescent="0.3">
      <c r="A1520" s="2" t="s">
        <v>68</v>
      </c>
      <c r="B1520" s="62">
        <v>71</v>
      </c>
      <c r="C1520" s="19">
        <v>0.18933333333333333</v>
      </c>
    </row>
    <row r="1521" spans="1:3" x14ac:dyDescent="0.3">
      <c r="A1521" s="2" t="s">
        <v>65</v>
      </c>
      <c r="B1521" s="62">
        <v>125</v>
      </c>
      <c r="C1521" s="19">
        <v>0.14400921658986174</v>
      </c>
    </row>
    <row r="1522" spans="1:3" x14ac:dyDescent="0.3">
      <c r="A1522" s="2" t="s">
        <v>67</v>
      </c>
      <c r="B1522" s="62">
        <v>13</v>
      </c>
      <c r="C1522" s="19">
        <v>9.0277777777777776E-2</v>
      </c>
    </row>
    <row r="1523" spans="1:3" x14ac:dyDescent="0.3">
      <c r="A1523" s="2" t="s">
        <v>19</v>
      </c>
      <c r="B1523" s="62">
        <v>237</v>
      </c>
      <c r="C1523" s="19">
        <v>0.16122448979591836</v>
      </c>
    </row>
  </sheetData>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05282-29FF-4E91-B625-CE563986AF73}">
  <sheetPr codeName="Sheet1"/>
  <dimension ref="F1:W29"/>
  <sheetViews>
    <sheetView showGridLines="0" tabSelected="1" zoomScale="80" zoomScaleNormal="80" workbookViewId="0"/>
  </sheetViews>
  <sheetFormatPr defaultRowHeight="14.4" x14ac:dyDescent="0.3"/>
  <cols>
    <col min="1" max="4" width="8.88671875" style="8"/>
    <col min="5" max="5" width="13.109375" style="8" customWidth="1"/>
    <col min="6" max="14" width="8.88671875" style="8"/>
    <col min="15" max="15" width="10.21875" style="8" customWidth="1"/>
    <col min="16" max="19" width="8.88671875" style="8" customWidth="1"/>
    <col min="20" max="20" width="5.88671875" style="8" customWidth="1"/>
    <col min="21" max="16384" width="8.88671875" style="8"/>
  </cols>
  <sheetData>
    <row r="1" spans="6:23" ht="14.4" customHeight="1" x14ac:dyDescent="0.3">
      <c r="F1" s="58" t="s">
        <v>74</v>
      </c>
      <c r="G1" s="58"/>
      <c r="H1" s="58"/>
      <c r="I1" s="58"/>
      <c r="J1" s="58"/>
      <c r="K1" s="58"/>
      <c r="L1" s="58"/>
      <c r="M1" s="58"/>
      <c r="N1" s="58"/>
      <c r="O1" s="58"/>
      <c r="P1" s="58"/>
      <c r="Q1" s="58"/>
    </row>
    <row r="2" spans="6:23" ht="14.4" customHeight="1" x14ac:dyDescent="0.3">
      <c r="F2" s="58"/>
      <c r="G2" s="58"/>
      <c r="H2" s="58"/>
      <c r="I2" s="58"/>
      <c r="J2" s="58"/>
      <c r="K2" s="58"/>
      <c r="L2" s="58"/>
      <c r="M2" s="58"/>
      <c r="N2" s="58"/>
      <c r="O2" s="58"/>
      <c r="P2" s="58"/>
      <c r="Q2" s="58"/>
    </row>
    <row r="3" spans="6:23" ht="14.4" customHeight="1" x14ac:dyDescent="0.3">
      <c r="F3" s="58"/>
      <c r="G3" s="58"/>
      <c r="H3" s="58"/>
      <c r="I3" s="58"/>
      <c r="J3" s="58"/>
      <c r="K3" s="58"/>
      <c r="L3" s="58"/>
      <c r="M3" s="58"/>
      <c r="N3" s="58"/>
      <c r="O3" s="58"/>
      <c r="P3" s="58"/>
      <c r="Q3" s="58"/>
    </row>
    <row r="7" spans="6:23" ht="14.4" customHeight="1" x14ac:dyDescent="0.35">
      <c r="O7" s="10"/>
      <c r="P7" s="18"/>
      <c r="Q7" s="17"/>
      <c r="R7" s="17"/>
      <c r="S7" s="17"/>
      <c r="V7" s="12"/>
      <c r="W7" s="12"/>
    </row>
    <row r="8" spans="6:23" ht="21" x14ac:dyDescent="0.35">
      <c r="N8" s="14"/>
      <c r="O8" s="14"/>
      <c r="P8" s="54" t="s">
        <v>33</v>
      </c>
      <c r="Q8" s="54"/>
      <c r="R8" s="54"/>
      <c r="S8" s="54"/>
      <c r="T8" s="15"/>
      <c r="U8" s="24" t="s">
        <v>34</v>
      </c>
      <c r="V8" s="24"/>
      <c r="W8" s="24"/>
    </row>
    <row r="9" spans="6:23" ht="14.4" customHeight="1" x14ac:dyDescent="0.3">
      <c r="P9" s="11"/>
      <c r="Q9" s="11"/>
      <c r="R9" s="11"/>
      <c r="S9" s="11"/>
      <c r="U9" s="45">
        <f>U21/U27</f>
        <v>0.16122448979591836</v>
      </c>
      <c r="V9" s="46"/>
      <c r="W9" s="47"/>
    </row>
    <row r="10" spans="6:23" x14ac:dyDescent="0.3">
      <c r="P10" s="11"/>
      <c r="Q10" s="11"/>
      <c r="R10" s="11"/>
      <c r="S10" s="11"/>
      <c r="U10" s="48"/>
      <c r="V10" s="49"/>
      <c r="W10" s="50"/>
    </row>
    <row r="11" spans="6:23" x14ac:dyDescent="0.3">
      <c r="P11" s="11"/>
      <c r="Q11" s="11"/>
      <c r="R11" s="11"/>
      <c r="S11" s="11"/>
      <c r="U11" s="51"/>
      <c r="V11" s="52"/>
      <c r="W11" s="53"/>
    </row>
    <row r="12" spans="6:23" x14ac:dyDescent="0.3">
      <c r="P12" s="11"/>
      <c r="Q12" s="11"/>
      <c r="R12" s="11"/>
      <c r="S12" s="11"/>
    </row>
    <row r="13" spans="6:23" x14ac:dyDescent="0.3">
      <c r="P13" s="11"/>
      <c r="Q13" s="11"/>
      <c r="R13" s="11"/>
      <c r="S13" s="11"/>
    </row>
    <row r="14" spans="6:23" ht="18" x14ac:dyDescent="0.35">
      <c r="P14" s="11"/>
      <c r="Q14" s="11"/>
      <c r="R14" s="11"/>
      <c r="S14" s="11"/>
      <c r="U14" s="24" t="s">
        <v>16</v>
      </c>
      <c r="V14" s="24"/>
      <c r="W14" s="24"/>
    </row>
    <row r="15" spans="6:23" ht="14.4" customHeight="1" x14ac:dyDescent="0.3">
      <c r="P15" s="11"/>
      <c r="Q15" s="11"/>
      <c r="R15" s="11"/>
      <c r="S15" s="11"/>
      <c r="U15" s="36">
        <f>GETPIVOTDATA("[Measures].[Head Count]",demographic_factors_report!$A$105)</f>
        <v>1233</v>
      </c>
      <c r="V15" s="37"/>
      <c r="W15" s="38"/>
    </row>
    <row r="16" spans="6:23" ht="14.4" customHeight="1" x14ac:dyDescent="0.3">
      <c r="P16" s="11"/>
      <c r="Q16" s="11"/>
      <c r="R16" s="11"/>
      <c r="S16" s="11"/>
      <c r="U16" s="39"/>
      <c r="V16" s="40"/>
      <c r="W16" s="41"/>
    </row>
    <row r="17" spans="14:23" ht="14.4" customHeight="1" x14ac:dyDescent="0.3">
      <c r="P17" s="11"/>
      <c r="Q17" s="11"/>
      <c r="R17" s="11"/>
      <c r="S17" s="11"/>
      <c r="U17" s="42"/>
      <c r="V17" s="43"/>
      <c r="W17" s="44"/>
    </row>
    <row r="18" spans="14:23" ht="14.4" customHeight="1" x14ac:dyDescent="0.3">
      <c r="N18" s="56"/>
      <c r="O18" s="56"/>
      <c r="P18" s="57">
        <f>GETPIVOTDATA("[Measures].[Departures]",demographic_factors_report!$A$2,"[HR-Employee-Attrition].[Gender]","[HR-Employee-Attrition].[Gender].&amp;[Female]")</f>
        <v>0.36708860759493672</v>
      </c>
      <c r="Q18" s="57"/>
      <c r="R18" s="57">
        <f>GETPIVOTDATA("[Measures].[Departures]",demographic_factors_report!$A$2,"[HR-Employee-Attrition].[Gender]","[HR-Employee-Attrition].[Gender].&amp;[Male]")</f>
        <v>0.63291139240506333</v>
      </c>
      <c r="S18" s="57"/>
      <c r="T18" s="16"/>
    </row>
    <row r="19" spans="14:23" ht="21" customHeight="1" x14ac:dyDescent="0.3">
      <c r="N19" s="55"/>
      <c r="O19" s="55"/>
      <c r="P19" s="34"/>
      <c r="Q19" s="34"/>
      <c r="R19" s="34"/>
      <c r="S19" s="34"/>
    </row>
    <row r="20" spans="14:23" ht="18" x14ac:dyDescent="0.35">
      <c r="P20" s="35"/>
      <c r="Q20" s="35"/>
      <c r="R20" s="35"/>
      <c r="S20" s="35"/>
      <c r="U20" s="24" t="s">
        <v>17</v>
      </c>
      <c r="V20" s="24"/>
      <c r="W20" s="24"/>
    </row>
    <row r="21" spans="14:23" ht="14.4" customHeight="1" x14ac:dyDescent="0.3">
      <c r="U21" s="36">
        <f>GETPIVOTDATA("[Measures].[Departures]",demographic_factors_report!$A$99)</f>
        <v>237</v>
      </c>
      <c r="V21" s="37"/>
      <c r="W21" s="38"/>
    </row>
    <row r="22" spans="14:23" ht="14.4" customHeight="1" x14ac:dyDescent="0.3">
      <c r="U22" s="39"/>
      <c r="V22" s="40"/>
      <c r="W22" s="41"/>
    </row>
    <row r="23" spans="14:23" ht="14.4" customHeight="1" x14ac:dyDescent="0.3">
      <c r="U23" s="42"/>
      <c r="V23" s="43"/>
      <c r="W23" s="44"/>
    </row>
    <row r="26" spans="14:23" ht="18" x14ac:dyDescent="0.35">
      <c r="U26" s="24" t="s">
        <v>30</v>
      </c>
      <c r="V26" s="24"/>
      <c r="W26" s="24"/>
    </row>
    <row r="27" spans="14:23" ht="14.4" customHeight="1" x14ac:dyDescent="0.3">
      <c r="U27" s="25">
        <f>GETPIVOTDATA("[Measures].[Total_employees]",demographic_factors_report!$A$102)</f>
        <v>1470</v>
      </c>
      <c r="V27" s="26"/>
      <c r="W27" s="27"/>
    </row>
    <row r="28" spans="14:23" ht="14.4" customHeight="1" x14ac:dyDescent="0.3">
      <c r="U28" s="28"/>
      <c r="V28" s="29"/>
      <c r="W28" s="30"/>
    </row>
    <row r="29" spans="14:23" ht="14.4" customHeight="1" x14ac:dyDescent="0.3">
      <c r="U29" s="31"/>
      <c r="V29" s="32"/>
      <c r="W29" s="33"/>
    </row>
  </sheetData>
  <mergeCells count="17">
    <mergeCell ref="N19:O19"/>
    <mergeCell ref="N18:O18"/>
    <mergeCell ref="P18:Q18"/>
    <mergeCell ref="R18:S18"/>
    <mergeCell ref="F1:Q3"/>
    <mergeCell ref="U8:W8"/>
    <mergeCell ref="U9:W11"/>
    <mergeCell ref="U14:W14"/>
    <mergeCell ref="U15:W17"/>
    <mergeCell ref="P8:S8"/>
    <mergeCell ref="U26:W26"/>
    <mergeCell ref="U27:W29"/>
    <mergeCell ref="P19:S19"/>
    <mergeCell ref="P20:Q20"/>
    <mergeCell ref="R20:S20"/>
    <mergeCell ref="U20:W20"/>
    <mergeCell ref="U21:W23"/>
  </mergeCells>
  <dataValidations count="1">
    <dataValidation allowBlank="1" showInputMessage="1" showErrorMessage="1" promptTitle="Table Explantition" prompt="1- Departures Ratio = Departures by gender / Total employee count among the same gender_x000a_E.x: female departures ratio= No. of females Departured / Total Number of females_x000a__x000a_2- Departures % = Count of departured among certain gender / Total Departures" sqref="P8:S8" xr:uid="{67F60950-507B-4846-A0DC-7C5538E36CF9}"/>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Option Button 2">
              <controlPr defaultSize="0" autoFill="0" autoLine="0" autoPict="0">
                <anchor moveWithCells="1">
                  <from>
                    <xdr:col>15</xdr:col>
                    <xdr:colOff>167640</xdr:colOff>
                    <xdr:row>4</xdr:row>
                    <xdr:rowOff>129540</xdr:rowOff>
                  </from>
                  <to>
                    <xdr:col>18</xdr:col>
                    <xdr:colOff>365760</xdr:colOff>
                    <xdr:row>6</xdr:row>
                    <xdr:rowOff>76200</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15</xdr:col>
                    <xdr:colOff>76200</xdr:colOff>
                    <xdr:row>6</xdr:row>
                    <xdr:rowOff>45720</xdr:rowOff>
                  </from>
                  <to>
                    <xdr:col>16</xdr:col>
                    <xdr:colOff>365760</xdr:colOff>
                    <xdr:row>7</xdr:row>
                    <xdr:rowOff>76200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13CBE-C01E-4D3A-A331-4040108F2D04}">
  <sheetPr codeName="Sheet2"/>
  <dimension ref="F1:W29"/>
  <sheetViews>
    <sheetView showGridLines="0" zoomScale="80" zoomScaleNormal="80" workbookViewId="0"/>
  </sheetViews>
  <sheetFormatPr defaultRowHeight="14.4" x14ac:dyDescent="0.3"/>
  <cols>
    <col min="1" max="4" width="8.88671875" style="8"/>
    <col min="5" max="5" width="13.109375" style="8" customWidth="1"/>
    <col min="6" max="14" width="8.88671875" style="8"/>
    <col min="15" max="15" width="10.21875" style="8" customWidth="1"/>
    <col min="16" max="19" width="8.88671875" style="8" customWidth="1"/>
    <col min="20" max="20" width="5.88671875" style="8" customWidth="1"/>
    <col min="21" max="16384" width="8.88671875" style="8"/>
  </cols>
  <sheetData>
    <row r="1" spans="6:23" ht="14.4" customHeight="1" x14ac:dyDescent="0.3">
      <c r="F1" s="58" t="s">
        <v>51</v>
      </c>
      <c r="G1" s="58"/>
      <c r="H1" s="58"/>
      <c r="I1" s="58"/>
      <c r="J1" s="58"/>
      <c r="K1" s="58"/>
      <c r="L1" s="58"/>
      <c r="M1" s="58"/>
      <c r="N1" s="58"/>
      <c r="O1" s="58"/>
      <c r="P1" s="58"/>
      <c r="Q1" s="58"/>
    </row>
    <row r="2" spans="6:23" ht="14.4" customHeight="1" x14ac:dyDescent="0.3">
      <c r="F2" s="58"/>
      <c r="G2" s="58"/>
      <c r="H2" s="58"/>
      <c r="I2" s="58"/>
      <c r="J2" s="58"/>
      <c r="K2" s="58"/>
      <c r="L2" s="58"/>
      <c r="M2" s="58"/>
      <c r="N2" s="58"/>
      <c r="O2" s="58"/>
      <c r="P2" s="58"/>
      <c r="Q2" s="58"/>
    </row>
    <row r="3" spans="6:23" ht="14.4" customHeight="1" x14ac:dyDescent="0.3">
      <c r="F3" s="58"/>
      <c r="G3" s="58"/>
      <c r="H3" s="58"/>
      <c r="I3" s="58"/>
      <c r="J3" s="58"/>
      <c r="K3" s="58"/>
      <c r="L3" s="58"/>
      <c r="M3" s="58"/>
      <c r="N3" s="58"/>
      <c r="O3" s="58"/>
      <c r="P3" s="58"/>
      <c r="Q3" s="58"/>
    </row>
    <row r="7" spans="6:23" ht="14.4" customHeight="1" x14ac:dyDescent="0.35">
      <c r="O7" s="10"/>
      <c r="P7" s="22"/>
      <c r="Q7" s="14"/>
      <c r="R7" s="14"/>
      <c r="S7" s="14"/>
      <c r="V7" s="12"/>
      <c r="W7" s="12"/>
    </row>
    <row r="8" spans="6:23" ht="21" x14ac:dyDescent="0.3">
      <c r="N8" s="14"/>
      <c r="O8" s="14"/>
      <c r="P8" s="22"/>
      <c r="Q8" s="22"/>
      <c r="R8" s="22"/>
      <c r="S8" s="22"/>
    </row>
    <row r="9" spans="6:23" ht="14.4" customHeight="1" x14ac:dyDescent="0.3"/>
    <row r="15" spans="6:23" ht="14.4" customHeight="1" x14ac:dyDescent="0.3"/>
    <row r="16" spans="6:23" ht="14.4" customHeight="1" x14ac:dyDescent="0.3"/>
    <row r="17" spans="14:20" ht="14.4" customHeight="1" x14ac:dyDescent="0.3">
      <c r="T17" s="16"/>
    </row>
    <row r="18" spans="14:20" ht="14.4" customHeight="1" x14ac:dyDescent="0.3">
      <c r="N18" s="56"/>
      <c r="O18" s="56"/>
      <c r="P18" s="60"/>
      <c r="Q18" s="60"/>
      <c r="R18" s="60"/>
      <c r="S18" s="60"/>
    </row>
    <row r="19" spans="14:20" ht="21" customHeight="1" x14ac:dyDescent="0.3">
      <c r="N19" s="55"/>
      <c r="O19" s="55"/>
      <c r="P19" s="61"/>
      <c r="Q19" s="61"/>
      <c r="R19" s="61"/>
      <c r="S19" s="61"/>
    </row>
    <row r="20" spans="14:20" ht="18" x14ac:dyDescent="0.35">
      <c r="P20" s="59"/>
      <c r="Q20" s="59"/>
      <c r="R20" s="59"/>
      <c r="S20" s="59"/>
    </row>
    <row r="21" spans="14:20" ht="14.4" customHeight="1" x14ac:dyDescent="0.3"/>
    <row r="22" spans="14:20" ht="14.4" customHeight="1" x14ac:dyDescent="0.3"/>
    <row r="23" spans="14:20" ht="14.4" customHeight="1" x14ac:dyDescent="0.3"/>
    <row r="27" spans="14:20" ht="14.4" customHeight="1" x14ac:dyDescent="0.3"/>
    <row r="28" spans="14:20" ht="14.4" customHeight="1" x14ac:dyDescent="0.3"/>
    <row r="29" spans="14:20" ht="14.4" customHeight="1" x14ac:dyDescent="0.3"/>
  </sheetData>
  <mergeCells count="8">
    <mergeCell ref="P20:Q20"/>
    <mergeCell ref="R20:S20"/>
    <mergeCell ref="F1:Q3"/>
    <mergeCell ref="N18:O18"/>
    <mergeCell ref="P18:Q18"/>
    <mergeCell ref="R18:S18"/>
    <mergeCell ref="N19:O19"/>
    <mergeCell ref="P19:S19"/>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C4DE-687A-4DBB-8C82-10FF0D9FC67E}">
  <dimension ref="F1:W29"/>
  <sheetViews>
    <sheetView showGridLines="0" zoomScale="80" zoomScaleNormal="80" workbookViewId="0"/>
  </sheetViews>
  <sheetFormatPr defaultRowHeight="14.4" x14ac:dyDescent="0.3"/>
  <cols>
    <col min="1" max="4" width="8.88671875" style="8"/>
    <col min="5" max="5" width="13.109375" style="8" customWidth="1"/>
    <col min="6" max="14" width="8.88671875" style="8"/>
    <col min="15" max="15" width="10.21875" style="8" customWidth="1"/>
    <col min="16" max="19" width="8.88671875" style="8" customWidth="1"/>
    <col min="20" max="20" width="5.88671875" style="8" customWidth="1"/>
    <col min="21" max="16384" width="8.88671875" style="8"/>
  </cols>
  <sheetData>
    <row r="1" spans="6:23" ht="14.4" customHeight="1" x14ac:dyDescent="0.3">
      <c r="F1" s="58" t="s">
        <v>59</v>
      </c>
      <c r="G1" s="58"/>
      <c r="H1" s="58"/>
      <c r="I1" s="58"/>
      <c r="J1" s="58"/>
      <c r="K1" s="58"/>
      <c r="L1" s="58"/>
      <c r="M1" s="58"/>
      <c r="N1" s="58"/>
      <c r="O1" s="58"/>
      <c r="P1" s="58"/>
      <c r="Q1" s="58"/>
    </row>
    <row r="2" spans="6:23" ht="14.4" customHeight="1" x14ac:dyDescent="0.3">
      <c r="F2" s="58"/>
      <c r="G2" s="58"/>
      <c r="H2" s="58"/>
      <c r="I2" s="58"/>
      <c r="J2" s="58"/>
      <c r="K2" s="58"/>
      <c r="L2" s="58"/>
      <c r="M2" s="58"/>
      <c r="N2" s="58"/>
      <c r="O2" s="58"/>
      <c r="P2" s="58"/>
      <c r="Q2" s="58"/>
    </row>
    <row r="3" spans="6:23" ht="14.4" customHeight="1" x14ac:dyDescent="0.3">
      <c r="F3" s="58"/>
      <c r="G3" s="58"/>
      <c r="H3" s="58"/>
      <c r="I3" s="58"/>
      <c r="J3" s="58"/>
      <c r="K3" s="58"/>
      <c r="L3" s="58"/>
      <c r="M3" s="58"/>
      <c r="N3" s="58"/>
      <c r="O3" s="58"/>
      <c r="P3" s="58"/>
      <c r="Q3" s="58"/>
    </row>
    <row r="7" spans="6:23" ht="14.4" customHeight="1" x14ac:dyDescent="0.35">
      <c r="O7" s="10"/>
      <c r="P7" s="22"/>
      <c r="Q7" s="14"/>
      <c r="R7" s="14"/>
      <c r="S7" s="14"/>
      <c r="V7" s="12"/>
      <c r="W7" s="12"/>
    </row>
    <row r="8" spans="6:23" ht="21" x14ac:dyDescent="0.3">
      <c r="N8" s="14"/>
      <c r="O8" s="14"/>
      <c r="P8" s="22"/>
      <c r="Q8" s="22"/>
      <c r="R8" s="22"/>
      <c r="S8" s="22"/>
    </row>
    <row r="9" spans="6:23" ht="14.4" customHeight="1" x14ac:dyDescent="0.3"/>
    <row r="15" spans="6:23" ht="14.4" customHeight="1" x14ac:dyDescent="0.3"/>
    <row r="16" spans="6:23" ht="14.4" customHeight="1" x14ac:dyDescent="0.3"/>
    <row r="17" spans="14:20" ht="14.4" customHeight="1" x14ac:dyDescent="0.3">
      <c r="T17" s="16"/>
    </row>
    <row r="18" spans="14:20" ht="14.4" customHeight="1" x14ac:dyDescent="0.3">
      <c r="N18" s="56"/>
      <c r="O18" s="56"/>
      <c r="P18" s="60"/>
      <c r="Q18" s="60"/>
      <c r="R18" s="60"/>
      <c r="S18" s="60"/>
    </row>
    <row r="19" spans="14:20" ht="21" customHeight="1" x14ac:dyDescent="0.3">
      <c r="N19" s="55"/>
      <c r="O19" s="55"/>
      <c r="P19" s="61"/>
      <c r="Q19" s="61"/>
      <c r="R19" s="61"/>
      <c r="S19" s="61"/>
    </row>
    <row r="20" spans="14:20" ht="18" x14ac:dyDescent="0.35">
      <c r="P20" s="59"/>
      <c r="Q20" s="59"/>
      <c r="R20" s="59"/>
      <c r="S20" s="59"/>
    </row>
    <row r="21" spans="14:20" ht="14.4" customHeight="1" x14ac:dyDescent="0.3"/>
    <row r="22" spans="14:20" ht="14.4" customHeight="1" x14ac:dyDescent="0.3"/>
    <row r="23" spans="14:20" ht="14.4" customHeight="1" x14ac:dyDescent="0.3"/>
    <row r="27" spans="14:20" ht="14.4" customHeight="1" x14ac:dyDescent="0.3"/>
    <row r="28" spans="14:20" ht="14.4" customHeight="1" x14ac:dyDescent="0.3"/>
    <row r="29" spans="14:20" ht="14.4" customHeight="1" x14ac:dyDescent="0.3"/>
  </sheetData>
  <mergeCells count="8">
    <mergeCell ref="P20:Q20"/>
    <mergeCell ref="R20:S20"/>
    <mergeCell ref="F1:Q3"/>
    <mergeCell ref="N18:O18"/>
    <mergeCell ref="P18:Q18"/>
    <mergeCell ref="R18:S18"/>
    <mergeCell ref="N19:O19"/>
    <mergeCell ref="P19:S1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7 c 3 0 c e 7 - d b 0 d - 4 5 b b - 8 c f 5 - 6 5 6 c 7 c b 0 2 b 1 f " > < C u s t o m C o n t e n t > < ! [ C D A T A [ < ? x m l   v e r s i o n = " 1 . 0 "   e n c o d i n g = " u t f - 1 6 " ? > < S e t t i n g s > < C a l c u l a t e d F i e l d s > < i t e m > < M e a s u r e N a m e > H e a d   C o u n t < / M e a s u r e N a m e > < D i s p l a y N a m e > H e a d   C o u n t < / D i s p l a y N a m e > < V i s i b l e > F a l s e < / V i s i b l e > < / i t e m > < i t e m > < M e a s u r e N a m e > D e p a r t u r e s < / M e a s u r e N a m e > < D i s p l a y N a m e > D e p a r t u r e s < / D i s p l a y N a m e > < V i s i b l e > F a l s e < / V i s i b l e > < / i t e m > < / C a l c u l a t e d F i e l d s > < S A H o s t H a s h > 0 < / S A H o s t H a s h > < G e m i n i F i e l d L i s t V i s i b l e > T r u e < / G e m i n i F i e l d L i s t V i s i b l e > < / S e t t i n g s > ] ] > < / C u s t o m C o n t e n t > < / G e m i n i > 
</file>

<file path=customXml/item10.xml>��< ? x m l   v e r s i o n = " 1 . 0 "   e n c o d i n g = " U T F - 1 6 " ? > < G e m i n i   x m l n s = " h t t p : / / g e m i n i / p i v o t c u s t o m i z a t i o n / c 1 f f 5 2 3 4 - a a 4 7 - 4 5 d 2 - a 0 8 2 - 5 5 9 e e 1 7 6 c a 7 4 " > < 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C a l c u l a t e d F i e l d s > < S A H o s t H a s h > 0 < / S A H o s t H a s h > < G e m i n i F i e l d L i s t V i s i b l e > T r u e < / G e m i n i F i e l d L i s t V i s i b l e > < / S e t t i n g s > ] ] > < / C u s t o m C o n t e n t > < / G e m i n i > 
</file>

<file path=customXml/item11.xml>��< ? x m l   v e r s i o n = " 1 . 0 "   e n c o d i n g = " U T F - 1 6 " ? > < G e m i n i   x m l n s = " h t t p : / / g e m i n i / p i v o t c u s t o m i z a t i o n / b 3 5 5 8 6 e 3 - 2 d c b - 4 f 2 8 - 9 9 2 5 - 6 e f 9 9 d d b c a 8 b " > < 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12.xml>��< ? x m l   v e r s i o n = " 1 . 0 "   e n c o d i n g = " U T F - 1 6 " ? > < G e m i n i   x m l n s = " h t t p : / / g e m i n i / p i v o t c u s t o m i z a t i o n / 3 f 9 6 2 6 d 5 - 7 7 a 1 - 4 0 9 e - b 6 7 e - c 8 e 5 5 b b 7 2 e d 3 " > < C u s t o m C o n t e n t > < ! [ C D A T A [ < ? x m l   v e r s i o n = " 1 . 0 "   e n c o d i n g = " u t f - 1 6 " ? > < S e t t i n g s > < C a l c u l a t e d F i e l d s > < i t e m > < M e a s u r e N a m e > H e a d   C o u n t < / M e a s u r e N a m e > < D i s p l a y N a m e > H e a d   C o u n t < / D i s p l a y N a m e > < V i s i b l e > F a l s e < / V i s i b l e > < / i t e m > < i t e m > < M e a s u r e N a m e > D e p a r t u r e s < / M e a s u r e N a m e > < D i s p l a y N a m e > D e p a r t u r e s < / D i s p l a y N a m e > < V i s i b l e > F a l s e < / V i s i b l e > < / i t e m > < / C a l c u l a t e d F i e l d s > < S A H o s t H a s h > 0 < / S A H o s t H a s h > < G e m i n i F i e l d L i s t V i s i b l e > T r u e < / G e m i n i F i e l d L i s t V i s i b l e > < / S e t t i n g s > ] ] > < / C u s t o m C o n t e n t > < / G e m i n i > 
</file>

<file path=customXml/item13.xml>��< ? x m l   v e r s i o n = " 1 . 0 "   e n c o d i n g = " U T F - 1 6 " ? > < G e m i n i   x m l n s = " h t t p : / / g e m i n i / p i v o t c u s t o m i z a t i o n / f 8 e 6 8 c f 0 - 4 b 7 2 - 4 2 c f - 9 f 4 6 - d 8 b 4 8 5 5 e 7 e a 0 " > < C u s t o m C o n t e n t > < ! [ C D A T A [ < ? x m l   v e r s i o n = " 1 . 0 "   e n c o d i n g = " u t f - 1 6 " ? > < S e t t i n g s > < C a l c u l a t e d F i e l d s > < i t e m > < M e a s u r e N a m e > H e a d   C o u n t < / M e a s u r e N a m e > < D i s p l a y N a m e > H e a d   C o u n t < / D i s p l a y N a m e > < V i s i b l e > F a l s e < / V i s i b l e > < / i t e m > < i t e m > < M e a s u r e N a m e > D e p a r t u r e s < / M e a s u r e N a m e > < D i s p l a y N a m e > D e p a r t u r e s < / D i s p l a y N a m e > < V i s i b l e > F a l s e < / V i s i b l e > < / i t e m > < / C a l c u l a t e d F i e l d s > < S A H o s t H a s h > 0 < / S A H o s t H a s h > < G e m i n i F i e l d L i s t V i s i b l e > T r u e < / G e m i n i F i e l d L i s t V i s i b l e > < / S e t t i n g s > ] ] > < / C u s t o m C o n t e n t > < / G e m i n i > 
</file>

<file path=customXml/item14.xml>��< ? x m l   v e r s i o n = " 1 . 0 "   e n c o d i n g = " U T F - 1 6 " ? > < G e m i n i   x m l n s = " h t t p : / / g e m i n i / p i v o t c u s t o m i z a t i o n / 2 f d a 8 3 a 5 - 0 f c a - 4 6 d 8 - 9 a c 9 - 3 e e 3 a 7 d b 5 6 4 4 " > < 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C a l c u l a t e d F i e l d s > < S A H o s t H a s h > 0 < / S A H o s t H a s h > < G e m i n i F i e l d L i s t V i s i b l e > T r u e < / G e m i n i F i e l d L i s t V i s i b l e > < / S e t t i n g s > ] ] > < / C u s t o m C o n t e n t > < / G e m i n i > 
</file>

<file path=customXml/item15.xml>��< ? x m l   v e r s i o n = " 1 . 0 "   e n c o d i n g = " U T F - 1 6 " ? > < G e m i n i   x m l n s = " h t t p : / / g e m i n i / p i v o t c u s t o m i z a t i o n / a 1 4 e 7 6 8 1 - 1 f 4 3 - 4 3 e d - b 4 a 7 - c a 4 5 c 7 a 7 2 6 2 1 " > < 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16.xml>��< ? x m l   v e r s i o n = " 1 . 0 "   e n c o d i n g = " U T F - 1 6 " ? > < G e m i n i   x m l n s = " h t t p : / / g e m i n i / p i v o t c u s t o m i z a t i o n / e 5 2 b 5 3 0 e - b a 7 4 - 4 9 0 0 - 9 3 a f - 5 f d 3 1 2 1 0 8 a c 1 " > < 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T a b l e X M L _ D i s c r e t e       C o n t i n o u s _ f 9 f 8 6 6 e f - 0 e 0 e - 4 c c 2 - 8 e e d - 4 8 3 0 0 b 6 a a b 4 5 " > < C u s t o m C o n t e n t   x m l n s = " h t t p : / / g e m i n i / p i v o t c u s t o m i z a t i o n / T a b l e X M L _ D i s c r e t e   C o n t i n o u s _ f 9 f 8 6 6 e f - 0 e 0 e - 4 c c 2 - 8 e e d - 4 8 3 0 0 b 6 a a b 4 5 " > < ! [ 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 A t t r i t i o n < / s t r i n g > < / k e y > < v a l u e > < i n t > 1 0 8 < / i n t > < / v a l u e > < / i t e m > < i t e m > < k e y > < s t r i n g > D e p a r t m e n t < / s t r i n g > < / k e y > < v a l u e > < i n t > 1 3 6 < / i n t > < / v a l u e > < / i t e m > < i t e m > < k e y > < s t r i n g > M o n t h l y I n c o m e < / s t r i n g > < / k e y > < v a l u e > < i n t > 1 6 6 < / i n t > < / v a l u e > < / i t e m > < i t e m > < k e y > < s t r i n g > N u m C o m p a n i e s W o r k e d < / s t r i n g > < / k e y > < v a l u e > < i n t > 2 2 5 < / i n t > < / v a l u e > < / i t e m > < i t e m > < k e y > < s t r i n g > P e r c e n t S a l a r y H i k e < / s t r i n g > < / k e y > < v a l u e > < i n t > 1 8 2 < / i n t > < / v a l u e > < / i t e m > < i t e m > < k e y > < s t r i n g > T o t a l W o r k i n g Y e a r s < / s t r i n g > < / k e y > < v a l u e > < i n t > 1 8 5 < / i n t > < / v a l u e > < / i t e m > < i t e m > < k e y > < s t r i n g > T r a i n i n g T i m e s L a s t Y e a r < / s t r i n g > < / k e y > < v a l u e > < i n t > 2 1 3 < / i n t > < / v a l u e > < / i t e m > < i t e m > < k e y > < s t r i n g > Y e a r s A t C o m p a n y < / s t r i n g > < / k e y > < v a l u e > < i n t > 1 7 4 < / i n t > < / v a l u e > < / i t e m > < i t e m > < k e y > < s t r i n g > Y e a r s I n C u r r e n t R o l e < / s t r i n g > < / k e y > < v a l u e > < i n t > 1 9 2 < / i n t > < / v a l u e > < / i t e m > < i t e m > < k e y > < s t r i n g > Y e a r s S i n c e L a s t P r o m o t i o n < / s t r i n g > < / k e y > < v a l u e > < i n t > 2 3 8 < / i n t > < / v a l u e > < / i t e m > < i t e m > < k e y > < s t r i n g > Y e a r s W i t h C u r r M a n a g e r < / s t r i n g > < / k e y > < v a l u e > < i n t > 2 2 4 < / i n t > < / v a l u e > < / i t e m > < / C o l u m n W i d t h s > < C o l u m n D i s p l a y I n d e x > < i t e m > < k e y > < s t r i n g > E m p l o y e e N u m b e r < / s t r i n g > < / k e y > < v a l u e > < i n t > 0 < / i n t > < / v a l u e > < / i t e m > < i t e m > < k e y > < s t r i n g > A t t r i t i o n < / s t r i n g > < / k e y > < v a l u e > < i n t > 1 < / i n t > < / v a l u e > < / i t e m > < i t e m > < k e y > < s t r i n g > D e p a r t m e n t < / s t r i n g > < / k e y > < v a l u e > < i n t > 2 < / i n t > < / v a l u e > < / i t e m > < i t e m > < k e y > < s t r i n g > M o n t h l y I n c o m e < / s t r i n g > < / k e y > < v a l u e > < i n t > 3 < / i n t > < / v a l u e > < / i t e m > < i t e m > < k e y > < s t r i n g > N u m C o m p a n i e s W o r k e d < / s t r i n g > < / k e y > < v a l u e > < i n t > 4 < / i n t > < / v a l u e > < / i t e m > < i t e m > < k e y > < s t r i n g > P e r c e n t S a l a r y H i k e < / s t r i n g > < / k e y > < v a l u e > < i n t > 5 < / i n t > < / v a l u e > < / i t e m > < i t e m > < k e y > < s t r i n g > T o t a l W o r k i n g Y e a r s < / s t r i n g > < / k e y > < v a l u e > < i n t > 6 < / i n t > < / v a l u e > < / i t e m > < i t e m > < k e y > < s t r i n g > T r a i n i n g T i m e s L a s t Y e a r < / s t r i n g > < / k e y > < v a l u e > < i n t > 7 < / i n t > < / v a l u e > < / i t e m > < i t e m > < k e y > < s t r i n g > Y e a r s A t C o m p a n y < / s t r i n g > < / k e y > < v a l u e > < i n t > 8 < / i n t > < / v a l u e > < / i t e m > < i t e m > < k e y > < s t r i n g > Y e a r s I n C u r r e n t R o l e < / s t r i n g > < / k e y > < v a l u e > < i n t > 9 < / i n t > < / v a l u e > < / i t e m > < i t e m > < k e y > < s t r i n g > Y e a r s S i n c e L a s t P r o m o t i o n < / s t r i n g > < / k e y > < v a l u e > < i n t > 1 0 < / i n t > < / v a l u e > < / i t e m > < i t e m > < k e y > < s t r i n g > Y e a r s W i t h C u r r M a n a g e r < / 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i s c r e t e       C o n t i n o u s _ f 9 f 8 6 6 e f - 0 e 0 e - 4 c c 2 - 8 e e d - 4 8 3 0 0 b 6 a a b 4 5 " > < C u s t o m C o n t e n t   x m l n s = " h t t p : / / g e m i n i / p i v o t c u s t o m i z a t i o n / T a b l e X M L _ D i s c r e t e   C o n t i n o u s _ f 9 f 8 6 6 e f - 0 e 0 e - 4 c c 2 - 8 e e d - 4 8 3 0 0 b 6 a a b 4 5 " > < ! [ 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 A t t r i t i o n < / s t r i n g > < / k e y > < v a l u e > < i n t > 1 0 8 < / i n t > < / v a l u e > < / i t e m > < i t e m > < k e y > < s t r i n g > D e p a r t m e n t < / s t r i n g > < / k e y > < v a l u e > < i n t > 1 3 6 < / i n t > < / v a l u e > < / i t e m > < i t e m > < k e y > < s t r i n g > M o n t h l y I n c o m e < / s t r i n g > < / k e y > < v a l u e > < i n t > 1 6 6 < / i n t > < / v a l u e > < / i t e m > < i t e m > < k e y > < s t r i n g > N u m C o m p a n i e s W o r k e d < / s t r i n g > < / k e y > < v a l u e > < i n t > 2 2 5 < / i n t > < / v a l u e > < / i t e m > < i t e m > < k e y > < s t r i n g > P e r c e n t S a l a r y H i k e < / s t r i n g > < / k e y > < v a l u e > < i n t > 1 8 2 < / i n t > < / v a l u e > < / i t e m > < i t e m > < k e y > < s t r i n g > T o t a l W o r k i n g Y e a r s < / s t r i n g > < / k e y > < v a l u e > < i n t > 1 8 5 < / i n t > < / v a l u e > < / i t e m > < i t e m > < k e y > < s t r i n g > T r a i n i n g T i m e s L a s t Y e a r < / s t r i n g > < / k e y > < v a l u e > < i n t > 2 1 3 < / i n t > < / v a l u e > < / i t e m > < i t e m > < k e y > < s t r i n g > Y e a r s A t C o m p a n y < / s t r i n g > < / k e y > < v a l u e > < i n t > 1 7 4 < / i n t > < / v a l u e > < / i t e m > < i t e m > < k e y > < s t r i n g > Y e a r s I n C u r r e n t R o l e < / s t r i n g > < / k e y > < v a l u e > < i n t > 1 9 2 < / i n t > < / v a l u e > < / i t e m > < i t e m > < k e y > < s t r i n g > Y e a r s S i n c e L a s t P r o m o t i o n < / s t r i n g > < / k e y > < v a l u e > < i n t > 2 3 8 < / i n t > < / v a l u e > < / i t e m > < i t e m > < k e y > < s t r i n g > Y e a r s W i t h C u r r M a n a g e r < / s t r i n g > < / k e y > < v a l u e > < i n t > 2 2 4 < / i n t > < / v a l u e > < / i t e m > < / C o l u m n W i d t h s > < C o l u m n D i s p l a y I n d e x > < i t e m > < k e y > < s t r i n g > E m p l o y e e N u m b e r < / s t r i n g > < / k e y > < v a l u e > < i n t > 0 < / i n t > < / v a l u e > < / i t e m > < i t e m > < k e y > < s t r i n g > A t t r i t i o n < / s t r i n g > < / k e y > < v a l u e > < i n t > 1 < / i n t > < / v a l u e > < / i t e m > < i t e m > < k e y > < s t r i n g > D e p a r t m e n t < / s t r i n g > < / k e y > < v a l u e > < i n t > 2 < / i n t > < / v a l u e > < / i t e m > < i t e m > < k e y > < s t r i n g > M o n t h l y I n c o m e < / s t r i n g > < / k e y > < v a l u e > < i n t > 3 < / i n t > < / v a l u e > < / i t e m > < i t e m > < k e y > < s t r i n g > N u m C o m p a n i e s W o r k e d < / s t r i n g > < / k e y > < v a l u e > < i n t > 4 < / i n t > < / v a l u e > < / i t e m > < i t e m > < k e y > < s t r i n g > P e r c e n t S a l a r y H i k e < / s t r i n g > < / k e y > < v a l u e > < i n t > 5 < / i n t > < / v a l u e > < / i t e m > < i t e m > < k e y > < s t r i n g > T o t a l W o r k i n g Y e a r s < / s t r i n g > < / k e y > < v a l u e > < i n t > 6 < / i n t > < / v a l u e > < / i t e m > < i t e m > < k e y > < s t r i n g > T r a i n i n g T i m e s L a s t Y e a r < / s t r i n g > < / k e y > < v a l u e > < i n t > 7 < / i n t > < / v a l u e > < / i t e m > < i t e m > < k e y > < s t r i n g > Y e a r s A t C o m p a n y < / s t r i n g > < / k e y > < v a l u e > < i n t > 8 < / i n t > < / v a l u e > < / i t e m > < i t e m > < k e y > < s t r i n g > Y e a r s I n C u r r e n t R o l e < / s t r i n g > < / k e y > < v a l u e > < i n t > 9 < / i n t > < / v a l u e > < / i t e m > < i t e m > < k e y > < s t r i n g > Y e a r s S i n c e L a s t P r o m o t i o n < / s t r i n g > < / k e y > < v a l u e > < i n t > 1 0 < / i n t > < / v a l u e > < / i t e m > < i t e m > < k e y > < s t r i n g > Y e a r s W i t h C u r r M a n a g e r < / 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3 d c 6 c e b f - 5 a 7 9 - 4 1 f 5 - 8 2 e 9 - 7 6 9 a 8 5 f d 6 9 d f " > < C u s t o m C o n t e n t > < ! [ C D A T A [ < ? x m l   v e r s i o n = " 1 . 0 "   e n c o d i n g = " u t f - 1 6 " ? > < S e t t i n g s > < C a l c u l a t e d F i e l d s > < i t e m > < M e a s u r e N a m e > H e a d   C o u n t < / M e a s u r e N a m e > < D i s p l a y N a m e > H e a d   C o u n t < / D i s p l a y N a m e > < V i s i b l e > F a l s e < / V i s i b l e > < / i t e m > < i t e m > < M e a s u r e N a m e > D e p a r t u r e s < / M e a s u r e N a m e > < D i s p l a y N a m e > D e p a r t u r e s < / D i s p l a y N a m e > < V i s i b l e > F a l s e < / V i s i b l e > < / i t e m > < / C a l c u l a t e d F i e l d s > < S A H o s t H a s h > 0 < / S A H o s t H a s h > < G e m i n i F i e l d L i s t V i s i b l e > T r u e < / G e m i n i F i e l d L i s t V i s i b l e > < / S e t t i n g s > ] ] > < / 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a c f e 7 d 5 b - 9 b e 9 - 4 b b c - b 6 2 2 - a a a 4 3 c 1 e 7 6 5 9 " > < 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22.xml>��< ? x m l   v e r s i o n = " 1 . 0 "   e n c o d i n g = " U T F - 1 6 " ? > < G e m i n i   x m l n s = " h t t p : / / g e m i n i / p i v o t c u s t o m i z a t i o n / 5 5 3 9 e 2 6 6 - a a d d - 4 f 2 3 - b 9 8 8 - 8 0 f 5 5 b b 0 0 9 2 b " > < 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23.xml>��< ? x m l   v e r s i o n = " 1 . 0 "   e n c o d i n g = " U T F - 1 6 " ? > < G e m i n i   x m l n s = " h t t p : / / g e m i n i / p i v o t c u s t o m i z a t i o n / T a b l e O r d e r " > < C u s t o m C o n t e n t > < ! [ C D A T A [ H R - E m p l o y e e - A t t r i t i o n _ e 3 5 4 9 3 c a - b 3 e 6 - 4 5 a b - b e d 9 - 8 f 2 7 d c c b c d 8 e , D i s c r e t e       C o n t i n o u s _ f 9 f 8 6 6 e f - 0 e 0 e - 4 c c 2 - 8 e e d - 4 8 3 0 0 b 6 a a b 4 5 , C o n n e c t i o n _ 3 d 6 3 c 3 6 5 - 8 c f d - 4 d d a - a c c d - 8 2 1 0 1 5 e b 9 1 d 9 ] ] > < / C u s t o m C o n t e n t > < / G e m i n i > 
</file>

<file path=customXml/item24.xml>��< ? x m l   v e r s i o n = " 1 . 0 "   e n c o d i n g = " U T F - 1 6 " ? > < G e m i n i   x m l n s = " h t t p : / / g e m i n i / p i v o t c u s t o m i z a t i o n / 4 4 2 b 6 9 5 b - e 0 3 9 - 4 6 b c - a 7 8 c - 8 e d 9 d a f c 8 b 2 4 " > < C u s t o m C o n t e n t > < ! [ C D A T A [ < ? x m l   v e r s i o n = " 1 . 0 "   e n c o d i n g = " u t f - 1 6 " ? > < S e t t i n g s > < C a l c u l a t e d F i e l d s > < i t e m > < M e a s u r e N a m e > H e a d   C o u n t < / M e a s u r e N a m e > < D i s p l a y N a m e > H e a d   C o u n t < / D i s p l a y N a m e > < V i s i b l e > F a l s e < / V i s i b l e > < / i t e m > < i t e m > < M e a s u r e N a m e > D e p a r t u r e s < / M e a s u r e N a m e > < D i s p l a y N a m e > D e p a r t u r e s < / D i s p l a y N a m e > < V i s i b l e > F a l s e < / V i s i b l e > < / i t e m > < / C a l c u l a t e d F i e l d s > < S A H o s t H a s h > 0 < / S A H o s t H a s h > < G e m i n i F i e l d L i s t V i s i b l e > T r u e < / G e m i n i F i e l d L i s t V i s i b l e > < / S e t t i n g s > ] ] > < / C u s t o m C o n t e n t > < / G e m i n i > 
</file>

<file path=customXml/item25.xml>��< ? x m l   v e r s i o n = " 1 . 0 "   e n c o d i n g = " U T F - 1 6 " ? > < G e m i n i   x m l n s = " h t t p : / / g e m i n i / p i v o t c u s t o m i z a t i o n / f 8 b f c 8 8 5 - 8 0 2 6 - 4 2 d 4 - 8 7 b c - 4 f 8 6 6 5 3 a 0 6 c 6 " > < 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26.xml>��< ? x m l   v e r s i o n = " 1 . 0 "   e n c o d i n g = " U T F - 1 6 " ? > < G e m i n i   x m l n s = " h t t p : / / g e m i n i / p i v o t c u s t o m i z a t i o n / 9 6 6 1 8 4 8 e - d 0 d 4 - 4 5 a 9 - 9 2 f d - e f 8 a f e b 6 a b d f " > < 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27.xml>��< ? x m l   v e r s i o n = " 1 . 0 "   e n c o d i n g = " U T F - 1 6 " ? > < G e m i n i   x m l n s = " h t t p : / / g e m i n i / p i v o t c u s t o m i z a t i o n / f c c 4 e a 7 3 - 9 c 6 5 - 4 a b 3 - b 1 7 c - c 2 8 3 3 c 5 c d e f d " > < 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28.xml>��< ? x m l   v e r s i o n = " 1 . 0 "   e n c o d i n g = " U T F - 1 6 " ? > < G e m i n i   x m l n s = " h t t p : / / g e m i n i / p i v o t c u s t o m i z a t i o n / 6 6 6 8 9 a 9 2 - c 7 4 2 - 4 0 b c - a e 7 3 - f e 7 c d e 1 b 1 b 5 0 " > < 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29.xml>��< ? x m l   v e r s i o n = " 1 . 0 "   e n c o d i n g = " U T F - 1 6 " ? > < G e m i n i   x m l n s = " h t t p : / / g e m i n i / p i v o t c u s t o m i z a t i o n / f b 7 0 0 2 f 8 - 4 a e e - 4 d 5 6 - 8 8 8 e - 9 9 6 d 4 d 4 7 c b c 3 " > < 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3.xml>��< ? x m l   v e r s i o n = " 1 . 0 "   e n c o d i n g = " U T F - 1 6 " ? > < G e m i n i   x m l n s = " h t t p : / / g e m i n i / p i v o t c u s t o m i z a t i o n / T a b l e X M L _ D i s c r e t e       C o n t i n o u s _ f 9 f 8 6 6 e f - 0 e 0 e - 4 c c 2 - 8 e e d - 4 8 3 0 0 b 6 a a b 4 5 " > < C u s t o m C o n t e n t   x m l n s = " h t t p : / / g e m i n i / p i v o t c u s t o m i z a t i o n / T a b l e X M L _ D i s c r e t e   C o n t i n o u s _ f 9 f 8 6 6 e f - 0 e 0 e - 4 c c 2 - 8 e e d - 4 8 3 0 0 b 6 a a b 4 5 " > < ! [ 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 A t t r i t i o n < / s t r i n g > < / k e y > < v a l u e > < i n t > 1 0 8 < / i n t > < / v a l u e > < / i t e m > < i t e m > < k e y > < s t r i n g > D e p a r t m e n t < / s t r i n g > < / k e y > < v a l u e > < i n t > 1 3 6 < / i n t > < / v a l u e > < / i t e m > < i t e m > < k e y > < s t r i n g > M o n t h l y I n c o m e < / s t r i n g > < / k e y > < v a l u e > < i n t > 1 6 6 < / i n t > < / v a l u e > < / i t e m > < i t e m > < k e y > < s t r i n g > N u m C o m p a n i e s W o r k e d < / s t r i n g > < / k e y > < v a l u e > < i n t > 2 2 5 < / i n t > < / v a l u e > < / i t e m > < i t e m > < k e y > < s t r i n g > P e r c e n t S a l a r y H i k e < / s t r i n g > < / k e y > < v a l u e > < i n t > 1 8 2 < / i n t > < / v a l u e > < / i t e m > < i t e m > < k e y > < s t r i n g > T o t a l W o r k i n g Y e a r s < / s t r i n g > < / k e y > < v a l u e > < i n t > 1 8 5 < / i n t > < / v a l u e > < / i t e m > < i t e m > < k e y > < s t r i n g > T r a i n i n g T i m e s L a s t Y e a r < / s t r i n g > < / k e y > < v a l u e > < i n t > 2 1 3 < / i n t > < / v a l u e > < / i t e m > < i t e m > < k e y > < s t r i n g > Y e a r s A t C o m p a n y < / s t r i n g > < / k e y > < v a l u e > < i n t > 1 7 4 < / i n t > < / v a l u e > < / i t e m > < i t e m > < k e y > < s t r i n g > Y e a r s I n C u r r e n t R o l e < / s t r i n g > < / k e y > < v a l u e > < i n t > 1 9 2 < / i n t > < / v a l u e > < / i t e m > < i t e m > < k e y > < s t r i n g > Y e a r s S i n c e L a s t P r o m o t i o n < / s t r i n g > < / k e y > < v a l u e > < i n t > 2 3 8 < / i n t > < / v a l u e > < / i t e m > < i t e m > < k e y > < s t r i n g > Y e a r s W i t h C u r r M a n a g e r < / s t r i n g > < / k e y > < v a l u e > < i n t > 2 2 4 < / i n t > < / v a l u e > < / i t e m > < / C o l u m n W i d t h s > < C o l u m n D i s p l a y I n d e x > < i t e m > < k e y > < s t r i n g > E m p l o y e e N u m b e r < / s t r i n g > < / k e y > < v a l u e > < i n t > 0 < / i n t > < / v a l u e > < / i t e m > < i t e m > < k e y > < s t r i n g > A t t r i t i o n < / s t r i n g > < / k e y > < v a l u e > < i n t > 1 < / i n t > < / v a l u e > < / i t e m > < i t e m > < k e y > < s t r i n g > D e p a r t m e n t < / s t r i n g > < / k e y > < v a l u e > < i n t > 2 < / i n t > < / v a l u e > < / i t e m > < i t e m > < k e y > < s t r i n g > M o n t h l y I n c o m e < / s t r i n g > < / k e y > < v a l u e > < i n t > 3 < / i n t > < / v a l u e > < / i t e m > < i t e m > < k e y > < s t r i n g > N u m C o m p a n i e s W o r k e d < / s t r i n g > < / k e y > < v a l u e > < i n t > 4 < / i n t > < / v a l u e > < / i t e m > < i t e m > < k e y > < s t r i n g > P e r c e n t S a l a r y H i k e < / s t r i n g > < / k e y > < v a l u e > < i n t > 5 < / i n t > < / v a l u e > < / i t e m > < i t e m > < k e y > < s t r i n g > T o t a l W o r k i n g Y e a r s < / s t r i n g > < / k e y > < v a l u e > < i n t > 6 < / i n t > < / v a l u e > < / i t e m > < i t e m > < k e y > < s t r i n g > T r a i n i n g T i m e s L a s t Y e a r < / s t r i n g > < / k e y > < v a l u e > < i n t > 7 < / i n t > < / v a l u e > < / i t e m > < i t e m > < k e y > < s t r i n g > Y e a r s A t C o m p a n y < / s t r i n g > < / k e y > < v a l u e > < i n t > 8 < / i n t > < / v a l u e > < / i t e m > < i t e m > < k e y > < s t r i n g > Y e a r s I n C u r r e n t R o l e < / s t r i n g > < / k e y > < v a l u e > < i n t > 9 < / i n t > < / v a l u e > < / i t e m > < i t e m > < k e y > < s t r i n g > Y e a r s S i n c e L a s t P r o m o t i o n < / s t r i n g > < / k e y > < v a l u e > < i n t > 1 0 < / i n t > < / v a l u e > < / i t e m > < i t e m > < k e y > < s t r i n g > Y e a r s W i t h C u r r M a n a g e r < / s t r i n g > < / k e y > < v a l u e > < i n t > 1 1 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D i s c r e t e       C o n t i n o u s _ f 9 f 8 6 6 e f - 0 e 0 e - 4 c c 2 - 8 e e d - 4 8 3 0 0 b 6 a a b 4 5 " > < C u s t o m C o n t e n t   x m l n s = " h t t p : / / g e m i n i / p i v o t c u s t o m i z a t i o n / T a b l e X M L _ D i s c r e t e   C o n t i n o u s _ f 9 f 8 6 6 e f - 0 e 0 e - 4 c c 2 - 8 e e d - 4 8 3 0 0 b 6 a a b 4 5 " > < ! [ 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 A t t r i t i o n < / s t r i n g > < / k e y > < v a l u e > < i n t > 1 0 8 < / i n t > < / v a l u e > < / i t e m > < i t e m > < k e y > < s t r i n g > D e p a r t m e n t < / s t r i n g > < / k e y > < v a l u e > < i n t > 1 3 6 < / i n t > < / v a l u e > < / i t e m > < i t e m > < k e y > < s t r i n g > M o n t h l y I n c o m e < / s t r i n g > < / k e y > < v a l u e > < i n t > 1 6 6 < / i n t > < / v a l u e > < / i t e m > < i t e m > < k e y > < s t r i n g > N u m C o m p a n i e s W o r k e d < / s t r i n g > < / k e y > < v a l u e > < i n t > 2 2 5 < / i n t > < / v a l u e > < / i t e m > < i t e m > < k e y > < s t r i n g > P e r c e n t S a l a r y H i k e < / s t r i n g > < / k e y > < v a l u e > < i n t > 1 8 2 < / i n t > < / v a l u e > < / i t e m > < i t e m > < k e y > < s t r i n g > T o t a l W o r k i n g Y e a r s < / s t r i n g > < / k e y > < v a l u e > < i n t > 1 8 5 < / i n t > < / v a l u e > < / i t e m > < i t e m > < k e y > < s t r i n g > T r a i n i n g T i m e s L a s t Y e a r < / s t r i n g > < / k e y > < v a l u e > < i n t > 2 1 3 < / i n t > < / v a l u e > < / i t e m > < i t e m > < k e y > < s t r i n g > Y e a r s A t C o m p a n y < / s t r i n g > < / k e y > < v a l u e > < i n t > 1 7 4 < / i n t > < / v a l u e > < / i t e m > < i t e m > < k e y > < s t r i n g > Y e a r s I n C u r r e n t R o l e < / s t r i n g > < / k e y > < v a l u e > < i n t > 1 9 2 < / i n t > < / v a l u e > < / i t e m > < i t e m > < k e y > < s t r i n g > Y e a r s S i n c e L a s t P r o m o t i o n < / s t r i n g > < / k e y > < v a l u e > < i n t > 2 3 8 < / i n t > < / v a l u e > < / i t e m > < i t e m > < k e y > < s t r i n g > Y e a r s W i t h C u r r M a n a g e r < / s t r i n g > < / k e y > < v a l u e > < i n t > 2 2 4 < / i n t > < / v a l u e > < / i t e m > < / C o l u m n W i d t h s > < C o l u m n D i s p l a y I n d e x > < i t e m > < k e y > < s t r i n g > E m p l o y e e N u m b e r < / s t r i n g > < / k e y > < v a l u e > < i n t > 0 < / i n t > < / v a l u e > < / i t e m > < i t e m > < k e y > < s t r i n g > A t t r i t i o n < / s t r i n g > < / k e y > < v a l u e > < i n t > 1 < / i n t > < / v a l u e > < / i t e m > < i t e m > < k e y > < s t r i n g > D e p a r t m e n t < / s t r i n g > < / k e y > < v a l u e > < i n t > 2 < / i n t > < / v a l u e > < / i t e m > < i t e m > < k e y > < s t r i n g > M o n t h l y I n c o m e < / s t r i n g > < / k e y > < v a l u e > < i n t > 3 < / i n t > < / v a l u e > < / i t e m > < i t e m > < k e y > < s t r i n g > N u m C o m p a n i e s W o r k e d < / s t r i n g > < / k e y > < v a l u e > < i n t > 4 < / i n t > < / v a l u e > < / i t e m > < i t e m > < k e y > < s t r i n g > P e r c e n t S a l a r y H i k e < / s t r i n g > < / k e y > < v a l u e > < i n t > 5 < / i n t > < / v a l u e > < / i t e m > < i t e m > < k e y > < s t r i n g > T o t a l W o r k i n g Y e a r s < / s t r i n g > < / k e y > < v a l u e > < i n t > 6 < / i n t > < / v a l u e > < / i t e m > < i t e m > < k e y > < s t r i n g > T r a i n i n g T i m e s L a s t Y e a r < / s t r i n g > < / k e y > < v a l u e > < i n t > 7 < / i n t > < / v a l u e > < / i t e m > < i t e m > < k e y > < s t r i n g > Y e a r s A t C o m p a n y < / s t r i n g > < / k e y > < v a l u e > < i n t > 8 < / i n t > < / v a l u e > < / i t e m > < i t e m > < k e y > < s t r i n g > Y e a r s I n C u r r e n t R o l e < / s t r i n g > < / k e y > < v a l u e > < i n t > 9 < / i n t > < / v a l u e > < / i t e m > < i t e m > < k e y > < s t r i n g > Y e a r s S i n c e L a s t P r o m o t i o n < / s t r i n g > < / k e y > < v a l u e > < i n t > 1 0 < / i n t > < / v a l u e > < / i t e m > < i t e m > < k e y > < s t r i n g > Y e a r s W i t h C u r r M a n a g e r < / s t r i n g > < / k e y > < v a l u e > < i n t > 1 1 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8 7 b a 0 8 3 1 - 5 e b 0 - 4 4 c 9 - a d 3 6 - 3 9 f b c c b a 1 1 f 1 " > < 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C a l c u l a t e d F i e l d s > < S A H o s t H a s h > 0 < / S A H o s t H a s h > < G e m i n i F i e l d L i s t V i s i b l e > T r u e < / G e m i n i F i e l d L i s t V i s i b l e > < / S e t t i n g s > ] ] > < / 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T a b l e X M L _ D i s c r e t e       C o n t i n o u s _ f 9 f 8 6 6 e f - 0 e 0 e - 4 c c 2 - 8 e e d - 4 8 3 0 0 b 6 a a b 4 5 " > < C u s t o m C o n t e n t   x m l n s = " h t t p : / / g e m i n i / p i v o t c u s t o m i z a t i o n / T a b l e X M L _ D i s c r e t e   C o n t i n o u s _ f 9 f 8 6 6 e f - 0 e 0 e - 4 c c 2 - 8 e e d - 4 8 3 0 0 b 6 a a b 4 5 " > < ! [ 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 A t t r i t i o n < / s t r i n g > < / k e y > < v a l u e > < i n t > 1 0 8 < / i n t > < / v a l u e > < / i t e m > < i t e m > < k e y > < s t r i n g > D e p a r t m e n t < / s t r i n g > < / k e y > < v a l u e > < i n t > 1 3 6 < / i n t > < / v a l u e > < / i t e m > < i t e m > < k e y > < s t r i n g > M o n t h l y I n c o m e < / s t r i n g > < / k e y > < v a l u e > < i n t > 1 6 6 < / i n t > < / v a l u e > < / i t e m > < i t e m > < k e y > < s t r i n g > N u m C o m p a n i e s W o r k e d < / s t r i n g > < / k e y > < v a l u e > < i n t > 2 2 5 < / i n t > < / v a l u e > < / i t e m > < i t e m > < k e y > < s t r i n g > P e r c e n t S a l a r y H i k e < / s t r i n g > < / k e y > < v a l u e > < i n t > 1 8 2 < / i n t > < / v a l u e > < / i t e m > < i t e m > < k e y > < s t r i n g > T o t a l W o r k i n g Y e a r s < / s t r i n g > < / k e y > < v a l u e > < i n t > 1 8 5 < / i n t > < / v a l u e > < / i t e m > < i t e m > < k e y > < s t r i n g > T r a i n i n g T i m e s L a s t Y e a r < / s t r i n g > < / k e y > < v a l u e > < i n t > 2 1 3 < / i n t > < / v a l u e > < / i t e m > < i t e m > < k e y > < s t r i n g > Y e a r s A t C o m p a n y < / s t r i n g > < / k e y > < v a l u e > < i n t > 1 7 4 < / i n t > < / v a l u e > < / i t e m > < i t e m > < k e y > < s t r i n g > Y e a r s I n C u r r e n t R o l e < / s t r i n g > < / k e y > < v a l u e > < i n t > 1 9 2 < / i n t > < / v a l u e > < / i t e m > < i t e m > < k e y > < s t r i n g > Y e a r s S i n c e L a s t P r o m o t i o n < / s t r i n g > < / k e y > < v a l u e > < i n t > 2 3 8 < / i n t > < / v a l u e > < / i t e m > < i t e m > < k e y > < s t r i n g > Y e a r s W i t h C u r r M a n a g e r < / s t r i n g > < / k e y > < v a l u e > < i n t > 2 2 4 < / i n t > < / v a l u e > < / i t e m > < / C o l u m n W i d t h s > < C o l u m n D i s p l a y I n d e x > < i t e m > < k e y > < s t r i n g > E m p l o y e e N u m b e r < / s t r i n g > < / k e y > < v a l u e > < i n t > 0 < / i n t > < / v a l u e > < / i t e m > < i t e m > < k e y > < s t r i n g > A t t r i t i o n < / s t r i n g > < / k e y > < v a l u e > < i n t > 1 < / i n t > < / v a l u e > < / i t e m > < i t e m > < k e y > < s t r i n g > D e p a r t m e n t < / s t r i n g > < / k e y > < v a l u e > < i n t > 2 < / i n t > < / v a l u e > < / i t e m > < i t e m > < k e y > < s t r i n g > M o n t h l y I n c o m e < / s t r i n g > < / k e y > < v a l u e > < i n t > 3 < / i n t > < / v a l u e > < / i t e m > < i t e m > < k e y > < s t r i n g > N u m C o m p a n i e s W o r k e d < / s t r i n g > < / k e y > < v a l u e > < i n t > 4 < / i n t > < / v a l u e > < / i t e m > < i t e m > < k e y > < s t r i n g > P e r c e n t S a l a r y H i k e < / s t r i n g > < / k e y > < v a l u e > < i n t > 5 < / i n t > < / v a l u e > < / i t e m > < i t e m > < k e y > < s t r i n g > T o t a l W o r k i n g Y e a r s < / s t r i n g > < / k e y > < v a l u e > < i n t > 6 < / i n t > < / v a l u e > < / i t e m > < i t e m > < k e y > < s t r i n g > T r a i n i n g T i m e s L a s t Y e a r < / s t r i n g > < / k e y > < v a l u e > < i n t > 7 < / i n t > < / v a l u e > < / i t e m > < i t e m > < k e y > < s t r i n g > Y e a r s A t C o m p a n y < / s t r i n g > < / k e y > < v a l u e > < i n t > 8 < / i n t > < / v a l u e > < / i t e m > < i t e m > < k e y > < s t r i n g > Y e a r s I n C u r r e n t R o l e < / s t r i n g > < / k e y > < v a l u e > < i n t > 9 < / i n t > < / v a l u e > < / i t e m > < i t e m > < k e y > < s t r i n g > Y e a r s S i n c e L a s t P r o m o t i o n < / s t r i n g > < / k e y > < v a l u e > < i n t > 1 0 < / i n t > < / v a l u e > < / i t e m > < i t e m > < k e y > < s t r i n g > Y e a r s W i t h C u r r M a n a g e r < / s t r i n g > < / k e y > < v a l u e > < i n t > 1 1 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C l i e n t W i n d o w X M L " > < C u s t o m C o n t e n t > < ! [ C D A T A [ C o n n e c t i o n _ 3 d 6 3 c 3 6 5 - 8 c f d - 4 d d a - a c c d - 8 2 1 0 1 5 e b 9 1 d 9 ] ] > < / C u s t o m C o n t e n t > < / G e m i n i > 
</file>

<file path=customXml/item35.xml>��< ? x m l   v e r s i o n = " 1 . 0 "   e n c o d i n g = " U T F - 1 6 " ? > < G e m i n i   x m l n s = " h t t p : / / g e m i n i / p i v o t c u s t o m i z a t i o n / 3 8 7 b 6 5 b 9 - 9 6 f 1 - 4 b 1 4 - 9 0 5 0 - f a 2 6 8 2 7 7 f 7 d f " > < C u s t o m C o n t e n t > < ! [ C D A T A [ < ? x m l   v e r s i o n = " 1 . 0 "   e n c o d i n g = " u t f - 1 6 " ? > < S e t t i n g s > < C a l c u l a t e d F i e l d s > < i t e m > < M e a s u r e N a m e > H e a d   C o u n t < / M e a s u r e N a m e > < D i s p l a y N a m e > H e a d   C o u n t < / D i s p l a y N a m e > < V i s i b l e > F a l s e < / V i s i b l e > < / i t e m > < i t e m > < M e a s u r e N a m e > D e p a r t u r e s < / M e a s u r e N a m e > < D i s p l a y N a m e > D e p a r t u r e s < / D i s p l a y N a m e > < V i s i b l e > F a l s e < / V i s i b l e > < / i t e m > < / C a l c u l a t e d F i e l d s > < S A H o s t H a s h > 0 < / S A H o s t H a s h > < G e m i n i F i e l d L i s t V i s i b l e > T r u e < / G e m i n i F i e l d L i s t V i s i b l e > < / S e t t i n g s > ] ] > < / C u s t o m C o n t e n t > < / G e m i n i > 
</file>

<file path=customXml/item36.xml>��< ? x m l   v e r s i o n = " 1 . 0 "   e n c o d i n g = " U T F - 1 6 " ? > < G e m i n i   x m l n s = " h t t p : / / g e m i n i / p i v o t c u s t o m i z a t i o n / T a b l e X M L _ C o n n e c t i o n _ 3 d 6 3 c 3 6 5 - 8 c f d - 4 d d a - a c c d - 8 2 1 0 1 5 e b 9 1 d 9 " > < 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 1 3 6 < / i n t > < / v a l u e > < / i t e m > < / C o l u m n W i d t h s > < C o l u m n D i s p l a y I n d e x > < i t e m > < k e y > < s t r i n g > D e p a r t m e n t < / s t r i n g > < / k e y > < v a l u e > < i n t > 0 < / 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3 3 0 6 2 2 c 3 - 2 0 d 0 - 4 9 d f - 9 7 a 9 - 4 9 7 a f 7 c 0 e f 6 0 " > < 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38.xml>��< ? x m l   v e r s i o n = " 1 . 0 "   e n c o d i n g = " U T F - 1 6 " ? > < G e m i n i   x m l n s = " h t t p : / / g e m i n i / p i v o t c u s t o m i z a t i o n / 6 5 a 0 c 7 6 d - f 3 1 1 - 4 a 1 f - 9 f 7 b - 1 a e f e 6 7 0 6 3 0 5 " > < C u s t o m C o n t e n t > < ! [ C D A T A [ < ? x m l   v e r s i o n = " 1 . 0 "   e n c o d i n g = " u t f - 1 6 " ? > < S e t t i n g s > < C a l c u l a t e d F i e l d s > < i t e m > < M e a s u r e N a m e > H e a d   C o u n t < / M e a s u r e N a m e > < D i s p l a y N a m e > H e a d   C o u n t < / D i s p l a y N a m e > < V i s i b l e > F a l s e < / V i s i b l e > < / i t e m > < i t e m > < M e a s u r e N a m e > D e p a r t u r e s < / M e a s u r e N a m e > < D i s p l a y N a m e > D e p a r t u r e s < / D i s p l a y N a m e > < V i s i b l e > F a l s e < / V i s i b l e > < / i t e m > < / C a l c u l a t e d F i e l d s > < S A H o s t H a s h > 0 < / S A H o s t H a s h > < G e m i n i F i e l d L i s t V i s i b l e > T r u e < / G e m i n i F i e l d L i s t V i s i b l e > < / S e t t i n g s > ] ] > < / C u s t o m C o n t e n t > < / G e m i n i > 
</file>

<file path=customXml/item39.xml>��< ? x m l   v e r s i o n = " 1 . 0 "   e n c o d i n g = " U T F - 1 6 " ? > < G e m i n i   x m l n s = " h t t p : / / g e m i n i / p i v o t c u s t o m i z a t i o n / 7 0 0 d 5 0 5 c - a 2 7 1 - 4 a d a - a 9 1 d - 1 0 e 0 7 4 8 f 3 0 7 4 " > < 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C a l c u l a t e d F i e l d s > < S A H o s t H a s h > 0 < / S A H o s t H a s h > < G e m i n i F i e l d L i s t V i s i b l e > T r u e < / G e m i n i F i e l d L i s t V i s i b l e > < / S e t t i n g s > ] ] > < / C u s t o m C o n t e n t > < / G e m i n i > 
</file>

<file path=customXml/item4.xml>��< ? x m l   v e r s i o n = " 1 . 0 "   e n c o d i n g = " U T F - 1 6 " ? > < G e m i n i   x m l n s = " h t t p : / / g e m i n i / p i v o t c u s t o m i z a t i o n / e b b c f 9 9 b - 4 3 6 e - 4 0 1 9 - 9 d 5 3 - 7 4 f 0 5 c f 7 b 6 a f " > < 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40.xml>��< ? x m l   v e r s i o n = " 1 . 0 "   e n c o d i n g = " U T F - 1 6 " ? > < G e m i n i   x m l n s = " h t t p : / / g e m i n i / p i v o t c u s t o m i z a t i o n / M a n u a l C a l c M o d e " > < C u s t o m C o n t e n t > < ! [ C D A T A [ F a l s e ] ] > < / C u s t o m C o n t e n t > < / G e m i n i > 
</file>

<file path=customXml/item41.xml>��< ? x m l   v e r s i o n = " 1 . 0 "   e n c o d i n g = " U T F - 1 6 " ? > < G e m i n i   x m l n s = " h t t p : / / g e m i n i / p i v o t c u s t o m i z a t i o n / a 1 e 1 d 7 3 9 - 3 3 8 2 - 4 8 0 9 - 8 d b 8 - 1 a c 9 b 1 a d 1 5 3 b " > < 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42.xml>��< ? x m l   v e r s i o n = " 1 . 0 "   e n c o d i n g = " U T F - 1 6 " ? > < G e m i n i   x m l n s = " h t t p : / / g e m i n i / p i v o t c u s t o m i z a t i o n / c f f 7 4 5 0 e - 8 2 e 0 - 4 4 7 9 - b f f 2 - e 4 e f d 9 5 2 e 1 a a " > < 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43.xml>��< ? x m l   v e r s i o n = " 1 . 0 "   e n c o d i n g = " U T F - 1 6 " ? > < G e m i n i   x m l n s = " h t t p : / / g e m i n i / p i v o t c u s t o m i z a t i o n / a 1 5 a 0 c c d - b 3 9 b - 4 4 1 8 - b 9 9 6 - 7 b e 5 3 f c 8 f 1 2 f " > < 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44.xml>��< ? x m l   v e r s i o n = " 1 . 0 "   e n c o d i n g = " U T F - 1 6 " ? > < G e m i n i   x m l n s = " h t t p : / / g e m i n i / p i v o t c u s t o m i z a t i o n / 7 6 a 5 1 a c b - b 1 4 1 - 4 5 8 6 - b b c 9 - 0 e f 7 3 4 5 d 5 f 7 a " > < 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C a l c u l a t e d F i e l d s > < S A H o s t H a s h > 0 < / S A H o s t H a s h > < G e m i n i F i e l d L i s t V i s i b l e > T r u e < / G e m i n i F i e l d L i s t V i s i b l e > < / S e t t i n g s > ] ] > < / C u s t o m C o n t e n t > < / G e m i n i > 
</file>

<file path=customXml/item45.xml>��< ? x m l   v e r s i o n = " 1 . 0 "   e n c o d i n g = " U T F - 1 6 " ? > < G e m i n i   x m l n s = " h t t p : / / g e m i n i / p i v o t c u s t o m i z a t i o n / 4 e 4 b 4 7 c 5 - 4 e a b - 4 4 7 9 - 9 d b 2 - 2 1 a 1 9 b 1 4 5 b d 3 " > < 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4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 H R - E m p l o y e e - A t t r i t i o n 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 H R - E m p l o y e e - A t t r i t i o n 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 C o l u m n s \ E d u c a t i o n   C a t e g o r i e s < / 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 C o l u m n s \ A g e   C a t e g o r i e s < / K e y > < / a : K e y > < a : V a l u e   i : t y p e = " T a b l e W i d g e t B a s e V i e w S t a t e " / > < / a : K e y V a l u e O f D i a g r a m O b j e c t K e y a n y T y p e z b w N T n L X > < a : K e y V a l u e O f D i a g r a m O b j e c t K e y a n y T y p e z b w N T n L X > < a : K e y > < K e y > C o l u m n s \ D i s t a n c e   C a t e g o r i e s 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 D i s c r e t e       C o n t i n o u s 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 D i s c r e t e       C o n t i n o u s 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 C o n n e c t i o n 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 C o n n e c t i o n 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7.xml>��< ? x m l   v e r s i o n = " 1 . 0 "   e n c o d i n g = " U T F - 1 6 " ? > < G e m i n i   x m l n s = " h t t p : / / g e m i n i / p i v o t c u s t o m i z a t i o n / T a b l e X M L _ D i s c r e t e       C o n t i n o u s _ f 9 f 8 6 6 e f - 0 e 0 e - 4 c c 2 - 8 e e d - 4 8 3 0 0 b 6 a a b 4 5 " > < C u s t o m C o n t e n t   x m l n s = " h t t p : / / g e m i n i / p i v o t c u s t o m i z a t i o n / T a b l e X M L _ D i s c r e t e   C o n t i n o u s _ f 9 f 8 6 6 e f - 0 e 0 e - 4 c c 2 - 8 e e d - 4 8 3 0 0 b 6 a a b 4 5 " > < ! [ 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 A t t r i t i o n < / s t r i n g > < / k e y > < v a l u e > < i n t > 1 0 8 < / i n t > < / v a l u e > < / i t e m > < i t e m > < k e y > < s t r i n g > D e p a r t m e n t < / s t r i n g > < / k e y > < v a l u e > < i n t > 1 3 6 < / i n t > < / v a l u e > < / i t e m > < i t e m > < k e y > < s t r i n g > M o n t h l y I n c o m e < / s t r i n g > < / k e y > < v a l u e > < i n t > 1 6 6 < / i n t > < / v a l u e > < / i t e m > < i t e m > < k e y > < s t r i n g > N u m C o m p a n i e s W o r k e d < / s t r i n g > < / k e y > < v a l u e > < i n t > 2 2 5 < / i n t > < / v a l u e > < / i t e m > < i t e m > < k e y > < s t r i n g > P e r c e n t S a l a r y H i k e < / s t r i n g > < / k e y > < v a l u e > < i n t > 1 8 2 < / i n t > < / v a l u e > < / i t e m > < i t e m > < k e y > < s t r i n g > T o t a l W o r k i n g Y e a r s < / s t r i n g > < / k e y > < v a l u e > < i n t > 1 8 5 < / i n t > < / v a l u e > < / i t e m > < i t e m > < k e y > < s t r i n g > T r a i n i n g T i m e s L a s t Y e a r < / s t r i n g > < / k e y > < v a l u e > < i n t > 2 1 3 < / i n t > < / v a l u e > < / i t e m > < i t e m > < k e y > < s t r i n g > Y e a r s A t C o m p a n y < / s t r i n g > < / k e y > < v a l u e > < i n t > 1 7 4 < / i n t > < / v a l u e > < / i t e m > < i t e m > < k e y > < s t r i n g > Y e a r s I n C u r r e n t R o l e < / s t r i n g > < / k e y > < v a l u e > < i n t > 1 9 2 < / i n t > < / v a l u e > < / i t e m > < i t e m > < k e y > < s t r i n g > Y e a r s S i n c e L a s t P r o m o t i o n < / s t r i n g > < / k e y > < v a l u e > < i n t > 2 3 8 < / i n t > < / v a l u e > < / i t e m > < i t e m > < k e y > < s t r i n g > Y e a r s W i t h C u r r M a n a g e r < / s t r i n g > < / k e y > < v a l u e > < i n t > 2 2 4 < / i n t > < / v a l u e > < / i t e m > < / C o l u m n W i d t h s > < C o l u m n D i s p l a y I n d e x > < i t e m > < k e y > < s t r i n g > E m p l o y e e N u m b e r < / s t r i n g > < / k e y > < v a l u e > < i n t > 0 < / i n t > < / v a l u e > < / i t e m > < i t e m > < k e y > < s t r i n g > A t t r i t i o n < / s t r i n g > < / k e y > < v a l u e > < i n t > 1 < / i n t > < / v a l u e > < / i t e m > < i t e m > < k e y > < s t r i n g > D e p a r t m e n t < / s t r i n g > < / k e y > < v a l u e > < i n t > 2 < / i n t > < / v a l u e > < / i t e m > < i t e m > < k e y > < s t r i n g > M o n t h l y I n c o m e < / s t r i n g > < / k e y > < v a l u e > < i n t > 3 < / i n t > < / v a l u e > < / i t e m > < i t e m > < k e y > < s t r i n g > N u m C o m p a n i e s W o r k e d < / s t r i n g > < / k e y > < v a l u e > < i n t > 4 < / i n t > < / v a l u e > < / i t e m > < i t e m > < k e y > < s t r i n g > P e r c e n t S a l a r y H i k e < / s t r i n g > < / k e y > < v a l u e > < i n t > 5 < / i n t > < / v a l u e > < / i t e m > < i t e m > < k e y > < s t r i n g > T o t a l W o r k i n g Y e a r s < / s t r i n g > < / k e y > < v a l u e > < i n t > 6 < / i n t > < / v a l u e > < / i t e m > < i t e m > < k e y > < s t r i n g > T r a i n i n g T i m e s L a s t Y e a r < / s t r i n g > < / k e y > < v a l u e > < i n t > 7 < / i n t > < / v a l u e > < / i t e m > < i t e m > < k e y > < s t r i n g > Y e a r s A t C o m p a n y < / s t r i n g > < / k e y > < v a l u e > < i n t > 8 < / i n t > < / v a l u e > < / i t e m > < i t e m > < k e y > < s t r i n g > Y e a r s I n C u r r e n t R o l e < / s t r i n g > < / k e y > < v a l u e > < i n t > 9 < / i n t > < / v a l u e > < / i t e m > < i t e m > < k e y > < s t r i n g > Y e a r s S i n c e L a s t P r o m o t i o n < / s t r i n g > < / k e y > < v a l u e > < i n t > 1 0 < / i n t > < / v a l u e > < / i t e m > < i t e m > < k e y > < s t r i n g > Y e a r s W i t h C u r r M a n a g e r < / s t r i n g > < / k e y > < v a l u e > < i n t > 1 1 < / 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7 9 6 5 a 1 5 4 - f 7 7 5 - 4 5 8 6 - a d b 1 - b 4 e 7 8 f 4 c c 4 8 3 " > < 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49.xml>��< ? x m l   v e r s i o n = " 1 . 0 "   e n c o d i n g = " U T F - 1 6 " ? > < G e m i n i   x m l n s = " h t t p : / / g e m i n i / p i v o t c u s t o m i z a t i o n / T a b l e X M L _ H R - E m p l o y e e - A t t r i t i o n _ e 3 5 4 9 3 c a - b 3 e 6 - 4 5 a b - b e d 9 - 8 f 2 7 d c c b c d 8 e " > < 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 7 2 < / i n t > < / v a l u e > < / i t e m > < i t e m > < k e y > < s t r i n g > A t t r i t i o n < / s t r i n g > < / k e y > < v a l u e > < i n t > 2 0 4 < / i n t > < / v a l u e > < / i t e m > < i t e m > < k e y > < s t r i n g > B u s i n e s s T r a v e l < / s t r i n g > < / k e y > < v a l u e > < i n t > 1 5 6 < / i n t > < / v a l u e > < / i t e m > < i t e m > < k e y > < s t r i n g > E d u c a t i o n   C a t e g o r i e s < / s t r i n g > < / k e y > < v a l u e > < i n t > 2 0 5 < / i n t > < / v a l u e > < / i t e m > < i t e m > < k e y > < s t r i n g > D a i l y R a t e < / s t r i n g > < / k e y > < v a l u e > < i n t > 1 1 5 < / i n t > < / v a l u e > < / i t e m > < i t e m > < k e y > < s t r i n g > D e p a r t m e n t < / s t r i n g > < / k e y > < v a l u e > < i n t > 1 3 6 < / i n t > < / v a l u e > < / i t e m > < i t e m > < k e y > < s t r i n g > D i s t a n c e F r o m H o m e < / s t r i n g > < / k e y > < v a l u e > < i n t > 1 9 6 < / i n t > < / v a l u e > < / i t e m > < i t e m > < k e y > < s t r i n g > E d u c a t i o n F i e l d < / s t r i n g > < / k e y > < v a l u e > < i n t > 1 5 6 < / i n t > < / v a l u e > < / i t e m > < i t e m > < k e y > < s t r i n g > E n v i r o n m e n t S a t i s f a c t i o n < / s t r i n g > < / k e y > < v a l u e > < i n t > 2 3 3 < / i n t > < / v a l u e > < / i t e m > < i t e m > < k e y > < s t r i n g > G e n d e r < / s t r i n g > < / k e y > < v a l u e > < i n t > 1 0 0 < / i n t > < / v a l u e > < / i t e m > < i t e m > < k e y > < s t r i n g > H o u r l y R a t e < / s t r i n g > < / k e y > < v a l u e > < i n t > 1 2 9 < / i n t > < / v a l u e > < / i t e m > < i t e m > < k e y > < s t r i n g > J o b I n v o l v e m e n t < / s t r i n g > < / k e y > < v a l u e > < i n t > 1 6 6 < / i n t > < / v a l u e > < / i t e m > < i t e m > < k e y > < s t r i n g > J o b L e v e l < / s t r i n g > < / k e y > < v a l u e > < i n t > 1 0 8 < / i n t > < / v a l u e > < / i t e m > < i t e m > < k e y > < s t r i n g > J o b R o l e < / s t r i n g > < / k e y > < v a l u e > < i n t > 1 0 2 < / i n t > < / v a l u e > < / i t e m > < i t e m > < k e y > < s t r i n g > J o b S a t i s f a c t i o n < / s t r i n g > < / k e y > < v a l u e > < i n t > 1 6 0 < / i n t > < / v a l u e > < / i t e m > < i t e m > < k e y > < s t r i n g > M a r i t a l S t a t u s < / s t r i n g > < / k e y > < v a l u e > < i n t > 1 4 6 < / i n t > < / v a l u e > < / i t e m > < i t e m > < k e y > < s t r i n g > M o n t h l y I n c o m e < / s t r i n g > < / k e y > < v a l u e > < i n t > 1 6 6 < / i n t > < / v a l u e > < / i t e m > < i t e m > < k e y > < s t r i n g > M o n t h l y R a t e < / s t r i n g > < / k e y > < v a l u e > < i n t > 1 4 2 < / i n t > < / v a l u e > < / i t e m > < i t e m > < k e y > < s t r i n g > N u m C o m p a n i e s W o r k e d < / s t r i n g > < / k e y > < v a l u e > < i n t > 2 2 5 < / i n t > < / v a l u e > < / i t e m > < i t e m > < k e y > < s t r i n g > O v e r 1 8 < / s t r i n g > < / k e y > < v a l u e > < i n t > 1 0 1 < / i n t > < / v a l u e > < / i t e m > < i t e m > < k e y > < s t r i n g > O v e r T i m e < / s t r i n g > < / k e y > < v a l u e > < i n t > 1 1 8 < / i n t > < / v a l u e > < / i t e m > < i t e m > < k e y > < s t r i n g > P e r c e n t S a l a r y H i k e < / s t r i n g > < / k e y > < v a l u e > < i n t > 1 8 2 < / i n t > < / v a l u e > < / i t e m > < i t e m > < k e y > < s t r i n g > P e r f o r m a n c e R a t i n g < / s t r i n g > < / k e y > < v a l u e > < i n t > 1 9 2 < / i n t > < / v a l u e > < / i t e m > < i t e m > < k e y > < s t r i n g > R e l a t i o n s h i p S a t i s f a c t i o n < / s t r i n g > < / k e y > < v a l u e > < i n t > 2 2 9 < / i n t > < / v a l u e > < / i t e m > < i t e m > < k e y > < s t r i n g > S t a n d a r d H o u r s < / s t r i n g > < / k e y > < v a l u e > < i n t > 1 6 0 < / i n t > < / v a l u e > < / i t e m > < i t e m > < k e y > < s t r i n g > S t o c k O p t i o n L e v e l < / s t r i n g > < / k e y > < v a l u e > < i n t > 1 7 8 < / i n t > < / v a l u e > < / i t e m > < i t e m > < k e y > < s t r i n g > T o t a l W o r k i n g Y e a r s < / s t r i n g > < / k e y > < v a l u e > < i n t > 1 8 5 < / i n t > < / v a l u e > < / i t e m > < i t e m > < k e y > < s t r i n g > T r a i n i n g T i m e s L a s t Y e a r < / s t r i n g > < / k e y > < v a l u e > < i n t > 2 1 3 < / i n t > < / v a l u e > < / i t e m > < i t e m > < k e y > < s t r i n g > W o r k L i f e B a l a n c e < / s t r i n g > < / k e y > < v a l u e > < i n t > 1 7 1 < / i n t > < / v a l u e > < / i t e m > < i t e m > < k e y > < s t r i n g > Y e a r s A t C o m p a n y < / s t r i n g > < / k e y > < v a l u e > < i n t > 1 7 4 < / i n t > < / v a l u e > < / i t e m > < i t e m > < k e y > < s t r i n g > Y e a r s I n C u r r e n t R o l e < / s t r i n g > < / k e y > < v a l u e > < i n t > 1 9 2 < / i n t > < / v a l u e > < / i t e m > < i t e m > < k e y > < s t r i n g > Y e a r s S i n c e L a s t P r o m o t i o n < / s t r i n g > < / k e y > < v a l u e > < i n t > 2 3 8 < / i n t > < / v a l u e > < / i t e m > < i t e m > < k e y > < s t r i n g > Y e a r s W i t h C u r r M a n a g e r < / s t r i n g > < / k e y > < v a l u e > < i n t > 2 2 4 < / i n t > < / v a l u e > < / i t e m > < i t e m > < k e y > < s t r i n g > E m p l o y e e N u m b e r < / s t r i n g > < / k e y > < v a l u e > < i n t > 1 8 1 < / i n t > < / v a l u e > < / i t e m > < i t e m > < k e y > < s t r i n g > A g e   C a t e g o r i e s < / s t r i n g > < / k e y > < v a l u e > < i n t > 1 5 7 < / i n t > < / v a l u e > < / i t e m > < i t e m > < k e y > < s t r i n g > D i s t a n c e   C a t e g o r i e s < / s t r i n g > < / k e y > < v a l u e > < i n t > 1 9 4 < / i n t > < / v a l u e > < / i t e m > < / C o l u m n W i d t h s > < C o l u m n D i s p l a y I n d e x > < i t e m > < k e y > < s t r i n g > A g e < / s t r i n g > < / k e y > < v a l u e > < i n t > 0 < / i n t > < / v a l u e > < / i t e m > < i t e m > < k e y > < s t r i n g > A t t r i t i o n < / s t r i n g > < / k e y > < v a l u e > < i n t > 1 < / i n t > < / v a l u e > < / i t e m > < i t e m > < k e y > < s t r i n g > B u s i n e s s T r a v e l < / s t r i n g > < / k e y > < v a l u e > < i n t > 3 < / i n t > < / v a l u e > < / i t e m > < i t e m > < k e y > < s t r i n g > E d u c a t i o n   C a t e g o r i e s < / s t r i n g > < / k e y > < v a l u e > < i n t > 4 < / i n t > < / v a l u e > < / i t e m > < i t e m > < k e y > < s t r i n g > D a i l y R a t e < / s t r i n g > < / k e y > < v a l u e > < i n t > 5 < / i n t > < / v a l u e > < / i t e m > < i t e m > < k e y > < s t r i n g > D e p a r t m e n t < / s t r i n g > < / k e y > < v a l u e > < i n t > 6 < / i n t > < / v a l u e > < / i t e m > < i t e m > < k e y > < s t r i n g > D i s t a n c e F r o m H o m e < / s t r i n g > < / k e y > < v a l u e > < i n t > 7 < / i n t > < / v a l u e > < / i t e m > < i t e m > < k e y > < s t r i n g > E d u c a t i o n F i e l d < / s t r i n g > < / k e y > < v a l u e > < i n t > 9 < / i n t > < / v a l u e > < / i t e m > < i t e m > < k e y > < s t r i n g > E n v i r o n m e n t S a t i s f a c t i o n < / s t r i n g > < / k e y > < v a l u e > < i n t > 1 0 < / i n t > < / v a l u e > < / i t e m > < i t e m > < k e y > < s t r i n g > G e n d e r < / s t r i n g > < / k e y > < v a l u e > < i n t > 1 1 < / i n t > < / v a l u e > < / i t e m > < i t e m > < k e y > < s t r i n g > H o u r l y R a t e < / s t r i n g > < / k e y > < v a l u e > < i n t > 1 2 < / i n t > < / v a l u e > < / i t e m > < i t e m > < k e y > < s t r i n g > J o b I n v o l v e m e n t < / s t r i n g > < / k e y > < v a l u e > < i n t > 1 3 < / i n t > < / v a l u e > < / i t e m > < i t e m > < k e y > < s t r i n g > J o b L e v e l < / s t r i n g > < / k e y > < v a l u e > < i n t > 1 4 < / i n t > < / v a l u e > < / i t e m > < i t e m > < k e y > < s t r i n g > J o b R o l e < / s t r i n g > < / k e y > < v a l u e > < i n t > 1 5 < / i n t > < / v a l u e > < / i t e m > < i t e m > < k e y > < s t r i n g > J o b S a t i s f a c t i o n < / s t r i n g > < / k e y > < v a l u e > < i n t > 1 6 < / i n t > < / v a l u e > < / i t e m > < i t e m > < k e y > < s t r i n g > M a r i t a l S t a t u s < / s t r i n g > < / k e y > < v a l u e > < i n t > 1 7 < / i n t > < / v a l u e > < / i t e m > < i t e m > < k e y > < s t r i n g > M o n t h l y I n c o m e < / s t r i n g > < / k e y > < v a l u e > < i n t > 1 8 < / i n t > < / v a l u e > < / i t e m > < i t e m > < k e y > < s t r i n g > M o n t h l y R a t e < / s t r i n g > < / k e y > < v a l u e > < i n t > 1 9 < / i n t > < / v a l u e > < / i t e m > < i t e m > < k e y > < s t r i n g > N u m C o m p a n i e s W o r k e d < / s t r i n g > < / k e y > < v a l u e > < i n t > 2 0 < / i n t > < / v a l u e > < / i t e m > < i t e m > < k e y > < s t r i n g > O v e r 1 8 < / s t r i n g > < / k e y > < v a l u e > < i n t > 2 1 < / i n t > < / v a l u e > < / i t e m > < i t e m > < k e y > < s t r i n g > O v e r T i m e < / s t r i n g > < / k e y > < v a l u e > < i n t > 2 2 < / i n t > < / v a l u e > < / i t e m > < i t e m > < k e y > < s t r i n g > P e r c e n t S a l a r y H i k e < / s t r i n g > < / k e y > < v a l u e > < i n t > 2 3 < / i n t > < / v a l u e > < / i t e m > < i t e m > < k e y > < s t r i n g > P e r f o r m a n c e R a t i n g < / s t r i n g > < / k e y > < v a l u e > < i n t > 2 4 < / i n t > < / v a l u e > < / i t e m > < i t e m > < k e y > < s t r i n g > R e l a t i o n s h i p S a t i s f a c t i o n < / s t r i n g > < / k e y > < v a l u e > < i n t > 2 5 < / i n t > < / v a l u e > < / i t e m > < i t e m > < k e y > < s t r i n g > S t a n d a r d H o u r s < / s t r i n g > < / k e y > < v a l u e > < i n t > 2 6 < / i n t > < / v a l u e > < / i t e m > < i t e m > < k e y > < s t r i n g > S t o c k O p t i o n L e v e l < / s t r i n g > < / k e y > < v a l u e > < i n t > 2 7 < / i n t > < / v a l u e > < / i t e m > < i t e m > < k e y > < s t r i n g > T o t a l W o r k i n g Y e a r s < / s t r i n g > < / k e y > < v a l u e > < i n t > 2 8 < / i n t > < / v a l u e > < / i t e m > < i t e m > < k e y > < s t r i n g > T r a i n i n g T i m e s L a s t Y e a r < / s t r i n g > < / k e y > < v a l u e > < i n t > 2 9 < / i n t > < / v a l u e > < / i t e m > < i t e m > < k e y > < s t r i n g > W o r k L i f e B a l a n c e < / s t r i n g > < / k e y > < v a l u e > < i n t > 3 0 < / i n t > < / v a l u e > < / i t e m > < i t e m > < k e y > < s t r i n g > Y e a r s A t C o m p a n y < / s t r i n g > < / k e y > < v a l u e > < i n t > 3 1 < / i n t > < / v a l u e > < / i t e m > < i t e m > < k e y > < s t r i n g > Y e a r s I n C u r r e n t R o l e < / s t r i n g > < / k e y > < v a l u e > < i n t > 3 2 < / i n t > < / v a l u e > < / i t e m > < i t e m > < k e y > < s t r i n g > Y e a r s S i n c e L a s t P r o m o t i o n < / s t r i n g > < / k e y > < v a l u e > < i n t > 3 3 < / i n t > < / v a l u e > < / i t e m > < i t e m > < k e y > < s t r i n g > Y e a r s W i t h C u r r M a n a g e r < / s t r i n g > < / k e y > < v a l u e > < i n t > 3 4 < / i n t > < / v a l u e > < / i t e m > < i t e m > < k e y > < s t r i n g > E m p l o y e e N u m b e r < / s t r i n g > < / k e y > < v a l u e > < i n t > 3 5 < / i n t > < / v a l u e > < / i t e m > < i t e m > < k e y > < s t r i n g > A g e   C a t e g o r i e s < / s t r i n g > < / k e y > < v a l u e > < i n t > 8 < / i n t > < / v a l u e > < / i t e m > < i t e m > < k e y > < s t r i n g > D i s t a n c e   C a t e g o r i e s 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1 a 3 d e c 0 1 - c e 7 8 - 4 b 6 4 - a 8 5 3 - c 9 e 5 6 3 7 7 9 a 3 3 " > < 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50.xml>��< ? x m l   v e r s i o n = " 1 . 0 "   e n c o d i n g = " U T F - 1 6 " ? > < G e m i n i   x m l n s = " h t t p : / / g e m i n i / p i v o t c u s t o m i z a t i o n / 8 f 3 e 0 2 6 4 - 3 3 2 5 - 4 e 4 3 - 9 0 3 2 - 4 3 3 b 8 5 4 7 2 1 6 d " > < C u s t o m C o n t e n t > < ! [ C D A T A [ < ? x m l   v e r s i o n = " 1 . 0 "   e n c o d i n g = " u t f - 1 6 " ? > < S e t t i n g s > < C a l c u l a t e d F i e l d s > < i t e m > < M e a s u r e N a m e > H e a d   C o u n t < / M e a s u r e N a m e > < D i s p l a y N a m e > H e a d   C o u n t < / D i s p l a y N a m e > < V i s i b l e > F a l s e < / V i s i b l e > < / i t e m > < i t e m > < M e a s u r e N a m e > D e p a r t u r e s < / M e a s u r e N a m e > < D i s p l a y N a m e > D e p a r t u r e s < / D i s p l a y N a m e > < V i s i b l e > F a l s e < / V i s i b l e > < / i t e m > < / C a l c u l a t e d F i e l d s > < S A H o s t H a s h > 0 < / S A H o s t H a s h > < G e m i n i F i e l d L i s t V i s i b l e > T r u e < / G e m i n i F i e l d L i s t V i s i b l e > < / S e t t i n g s > ] ] > < / C u s t o m C o n t e n t > < / G e m i n i > 
</file>

<file path=customXml/item51.xml>��< ? x m l   v e r s i o n = " 1 . 0 "   e n c o d i n g = " U T F - 1 6 " ? > < G e m i n i   x m l n s = " h t t p : / / g e m i n i / p i v o t c u s t o m i z a t i o n / 4 a 2 e 6 8 f 3 - c 9 7 7 - 4 2 1 7 - 9 d 4 5 - e e 6 e f b 6 6 5 1 8 6 " > < C u s t o m C o n t e n t > < ! [ C D A T A [ < ? x m l   v e r s i o n = " 1 . 0 "   e n c o d i n g = " u t f - 1 6 " ? > < S e t t i n g s > < C a l c u l a t e d F i e l d s > < i t e m > < M e a s u r e N a m e > H e a d   C o u n t < / M e a s u r e N a m e > < D i s p l a y N a m e > H e a d   C o u n t < / D i s p l a y N a m e > < V i s i b l e > F a l s e < / V i s i b l e > < / i t e m > < i t e m > < M e a s u r e N a m e > D e p a r t u r e s < / M e a s u r e N a m e > < D i s p l a y N a m e > D e p a r t u r e s < / D i s p l a y N a m e > < V i s i b l e > F a l s e < / V i s i b l e > < / i t e m > < / C a l c u l a t e d F i e l d s > < S A H o s t H a s h > 0 < / S A H o s t H a s h > < G e m i n i F i e l d L i s t V i s i b l e > T r u e < / G e m i n i F i e l d L i s t V i s i b l e > < / S e t t i n g s > ] ] > < / C u s t o m C o n t e n t > < / G e m i n i > 
</file>

<file path=customXml/item52.xml>��< ? x m l   v e r s i o n = " 1 . 0 "   e n c o d i n g = " U T F - 1 6 " ? > < G e m i n i   x m l n s = " h t t p : / / g e m i n i / p i v o t c u s t o m i z a t i o n / S h o w I m p l i c i t M e a s u r e s " > < C u s t o m C o n t e n t > < ! [ C D A T A [ F a l s e ] ] > < / C u s t o m C o n t e n t > < / G e m i n i > 
</file>

<file path=customXml/item5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 D i s c r e t e       C o n t i n o u s 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 D i s c r e t e       C o n t i n o u s 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 C o l u m n s \ E m p l o y e e N u m b e r < / K e y > < / D i a g r a m O b j e c t K e y > < D i a g r a m O b j e c t K e y > < K e y > C o l u m n s \ A t t r i t i o n < / K e y > < / D i a g r a m O b j e c t K e y > < D i a g r a m O b j e c t K e y > < K e y > C o l u m n s \ D e p a r t m e n t < / K e y > < / D i a g r a m O b j e c t K e y > < D i a g r a m O b j e c t K e y > < K e y > C o l u m n s \ M o n t h l y I n c o m e < / K e y > < / D i a g r a m O b j e c t K e y > < D i a g r a m O b j e c t K e y > < K e y > C o l u m n s \ N u m C o m p a n i e s W o r k e d < / K e y > < / D i a g r a m O b j e c t K e y > < D i a g r a m O b j e c t K e y > < K e y > C o l u m n s \ P e r c e n t S a l a r y H i k e < / K e y > < / D i a g r a m O b j e c t K e y > < D i a g r a m O b j e c t K e y > < K e y > C o l u m n s \ T o t a l W o r k i n g Y e a r s < / K e y > < / D i a g r a m O b j e c t K e y > < D i a g r a m O b j e c t K e y > < K e y > C o l u m n s \ T r a i n i n g T i m e s L a s t Y e a r < / K e y > < / D i a g r a m O b j e c t K e y > < D i a g r a m O b j e c t K e y > < K e y > C o l u m n s \ Y e a r s A t C o m p a n y < / K e y > < / D i a g r a m O b j e c t K e y > < D i a g r a m O b j e c t K e y > < K e y > C o l u m n s \ Y e a r s I n C u r r e n t R o l e < / K e y > < / D i a g r a m O b j e c t K e y > < D i a g r a m O b j e c t K e y > < K e y > C o l u m n s \ Y e a r s S i n c e L a s t P r o m o t i o n < / K e y > < / D i a g r a m O b j e c t K e y > < D i a g r a m O b j e c t K e y > < K e y > C o l u m n s \ Y e a r s W i t h C u r r M a n a g e r 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 C o l u m n s \ E m p l o y e e N u m b e r < / 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 C o l u m n s \ M o n t h l y I n c o m e < / K e y > < / a : K e y > < a : V a l u e   i : t y p e = " M e a s u r e G r i d N o d e V i e w S t a t e " > < C o l u m n > 3 < / C o l u m n > < L a y e d O u t > t r u e < / L a y e d O u t > < / a : V a l u e > < / a : K e y V a l u e O f D i a g r a m O b j e c t K e y a n y T y p e z b w N T n L X > < a : K e y V a l u e O f D i a g r a m O b j e c t K e y a n y T y p e z b w N T n L X > < a : K e y > < K e y > C o l u m n s \ N u m C o m p a n i e s W o r k e d < / K e y > < / a : K e y > < a : V a l u e   i : t y p e = " M e a s u r e G r i d N o d e V i e w S t a t e " > < C o l u m n > 4 < / C o l u m n > < L a y e d O u t > t r u e < / L a y e d O u t > < / a : V a l u e > < / a : K e y V a l u e O f D i a g r a m O b j e c t K e y a n y T y p e z b w N T n L X > < a : K e y V a l u e O f D i a g r a m O b j e c t K e y a n y T y p e z b w N T n L X > < a : K e y > < K e y > C o l u m n s \ P e r c e n t S a l a r y H i k e < / K e y > < / a : K e y > < a : V a l u e   i : t y p e = " M e a s u r e G r i d N o d e V i e w S t a t e " > < C o l u m n > 5 < / C o l u m n > < L a y e d O u t > t r u e < / L a y e d O u t > < / a : V a l u e > < / a : K e y V a l u e O f D i a g r a m O b j e c t K e y a n y T y p e z b w N T n L X > < a : K e y V a l u e O f D i a g r a m O b j e c t K e y a n y T y p e z b w N T n L X > < a : K e y > < K e y > C o l u m n s \ T o t a l W o r k i n g Y e a r s < / K e y > < / a : K e y > < a : V a l u e   i : t y p e = " M e a s u r e G r i d N o d e V i e w S t a t e " > < C o l u m n > 6 < / C o l u m n > < L a y e d O u t > t r u e < / L a y e d O u t > < / a : V a l u e > < / a : K e y V a l u e O f D i a g r a m O b j e c t K e y a n y T y p e z b w N T n L X > < a : K e y V a l u e O f D i a g r a m O b j e c t K e y a n y T y p e z b w N T n L X > < a : K e y > < K e y > C o l u m n s \ T r a i n i n g T i m e s L a s t Y e a r < / K e y > < / a : K e y > < a : V a l u e   i : t y p e = " M e a s u r e G r i d N o d e V i e w S t a t e " > < C o l u m n > 7 < / C o l u m n > < L a y e d O u t > t r u e < / L a y e d O u t > < / a : V a l u e > < / a : K e y V a l u e O f D i a g r a m O b j e c t K e y a n y T y p e z b w N T n L X > < a : K e y V a l u e O f D i a g r a m O b j e c t K e y a n y T y p e z b w N T n L X > < a : K e y > < K e y > C o l u m n s \ Y e a r s A t C o m p a n y < / K e y > < / a : K e y > < a : V a l u e   i : t y p e = " M e a s u r e G r i d N o d e V i e w S t a t e " > < C o l u m n > 8 < / C o l u m n > < L a y e d O u t > t r u e < / L a y e d O u t > < / a : V a l u e > < / a : K e y V a l u e O f D i a g r a m O b j e c t K e y a n y T y p e z b w N T n L X > < a : K e y V a l u e O f D i a g r a m O b j e c t K e y a n y T y p e z b w N T n L X > < a : K e y > < K e y > C o l u m n s \ Y e a r s I n C u r r e n t R o l e < / K e y > < / a : K e y > < a : V a l u e   i : t y p e = " M e a s u r e G r i d N o d e V i e w S t a t e " > < C o l u m n > 9 < / C o l u m n > < L a y e d O u t > t r u e < / L a y e d O u t > < / a : V a l u e > < / a : K e y V a l u e O f D i a g r a m O b j e c t K e y a n y T y p e z b w N T n L X > < a : K e y V a l u e O f D i a g r a m O b j e c t K e y a n y T y p e z b w N T n L X > < a : K e y > < K e y > C o l u m n s \ Y e a r s S i n c e L a s t P r o m o t i o n < / K e y > < / a : K e y > < a : V a l u e   i : t y p e = " M e a s u r e G r i d N o d e V i e w S t a t e " > < C o l u m n > 1 0 < / C o l u m n > < L a y e d O u t > t r u e < / L a y e d O u t > < / a : V a l u e > < / a : K e y V a l u e O f D i a g r a m O b j e c t K e y a n y T y p e z b w N T n L X > < a : K e y V a l u e O f D i a g r a m O b j e c t K e y a n y T y p e z b w N T n L X > < a : K e y > < K e y > C o l u m n s \ Y e a r s W i t h C u r r M a n a g e r < / 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 T a g s \ T a b l e s \ & l t ; T a b l e s \ H R - E m p l o y e e - A t t r i t i o n & g t ; < / K e y > < / D i a g r a m O b j e c t K e y > < D i a g r a m O b j e c t K e y > < K e y > D y n a m i c   T a g s \ T a b l e s \ & l t ; T a b l e s \ D i s c r e t e       C o n t i n o u s & g t ; < / K e y > < / D i a g r a m O b j e c t K e y > < D i a g r a m O b j e c t K e y > < K e y > D y n a m i c   T a g s \ T a b l e s \ & l t ; T a b l e s \ C o n n e c t i o n & g t ; < / K e y > < / D i a g r a m O b j e c t K e y > < D i a g r a m O b j e c t K e y > < K e y > T a b l e s \ H R - E m p l o y e e - A t t r i t i o n < / K e y > < / D i a g r a m O b j e c t K e y > < D i a g r a m O b j e c t K e y > < K e y > T a b l e s \ H R - E m p l o y e e - A t t r i t i o n \ C o l u m n s \ E m p l o y e e N u m b e r < / K e y > < / D i a g r a m O b j e c t K e y > < D i a g r a m O b j e c t K e y > < K e y > T a b l e s \ H R - E m p l o y e e - A t t r i t i o n \ C o l u m n s \ A g e < / K e y > < / D i a g r a m O b j e c t K e y > < D i a g r a m O b j e c t K e y > < K e y > T a b l e s \ H R - E m p l o y e e - A t t r i t i o n \ C o l u m n s \ A t t r i t i o n < / K e y > < / D i a g r a m O b j e c t K e y > < D i a g r a m O b j e c t K e y > < K e y > T a b l e s \ H R - E m p l o y e e - A t t r i t i o n \ C o l u m n s \ B u s i n e s s T r a v e l < / K e y > < / D i a g r a m O b j e c t K e y > < D i a g r a m O b j e c t K e y > < K e y > T a b l e s \ H R - E m p l o y e e - A t t r i t i o n \ C o l u m n s \ E d u c a t i o n   C a t e g o r i e s < / K e y > < / D i a g r a m O b j e c t K e y > < D i a g r a m O b j e c t K e y > < K e y > T a b l e s \ H R - E m p l o y e e - A t t r i t i o n \ C o l u m n s \ D a i l y R a t e < / K e y > < / D i a g r a m O b j e c t K e y > < D i a g r a m O b j e c t K e y > < K e y > T a b l e s \ H R - E m p l o y e e - A t t r i t i o n \ C o l u m n s \ D e p a r t m e n t < / K e y > < / D i a g r a m O b j e c t K e y > < D i a g r a m O b j e c t K e y > < K e y > T a b l e s \ H R - E m p l o y e e - A t t r i t i o n \ C o l u m n s \ D i s t a n c e F r o m H o m e < / K e y > < / D i a g r a m O b j e c t K e y > < D i a g r a m O b j e c t K e y > < K e y > T a b l e s \ H R - E m p l o y e e - A t t r i t i o n \ C o l u m n s \ E d u c a t i o n F i e l d < / K e y > < / D i a g r a m O b j e c t K e y > < D i a g r a m O b j e c t K e y > < K e y > T a b l e s \ H R - E m p l o y e e - A t t r i t i o n \ C o l u m n s \ E n v i r o n m e n t S a t i s f a c t i o n < / K e y > < / D i a g r a m O b j e c t K e y > < D i a g r a m O b j e c t K e y > < K e y > T a b l e s \ H R - E m p l o y e e - A t t r i t i o n \ C o l u m n s \ G e n d e r < / K e y > < / D i a g r a m O b j e c t K e y > < D i a g r a m O b j e c t K e y > < K e y > T a b l e s \ H R - E m p l o y e e - A t t r i t i o n \ C o l u m n s \ H o u r l y R a t e < / K e y > < / D i a g r a m O b j e c t K e y > < D i a g r a m O b j e c t K e y > < K e y > T a b l e s \ H R - E m p l o y e e - A t t r i t i o n \ C o l u m n s \ J o b I n v o l v e m e n t < / K e y > < / D i a g r a m O b j e c t K e y > < D i a g r a m O b j e c t K e y > < K e y > T a b l e s \ H R - E m p l o y e e - A t t r i t i o n \ C o l u m n s \ J o b L e v e l < / K e y > < / D i a g r a m O b j e c t K e y > < D i a g r a m O b j e c t K e y > < K e y > T a b l e s \ H R - E m p l o y e e - A t t r i t i o n \ C o l u m n s \ J o b R o l e < / K e y > < / D i a g r a m O b j e c t K e y > < D i a g r a m O b j e c t K e y > < K e y > T a b l e s \ H R - E m p l o y e e - A t t r i t i o n \ C o l u m n s \ J o b S a t i s f a c t i o n < / K e y > < / D i a g r a m O b j e c t K e y > < D i a g r a m O b j e c t K e y > < K e y > T a b l e s \ H R - E m p l o y e e - A t t r i t i o n \ C o l u m n s \ M a r i t a l S t a t u s < / K e y > < / D i a g r a m O b j e c t K e y > < D i a g r a m O b j e c t K e y > < K e y > T a b l e s \ H R - E m p l o y e e - A t t r i t i o n \ C o l u m n s \ M o n t h l y I n c o m e < / K e y > < / D i a g r a m O b j e c t K e y > < D i a g r a m O b j e c t K e y > < K e y > T a b l e s \ H R - E m p l o y e e - A t t r i t i o n \ C o l u m n s \ M o n t h l y R a t e < / K e y > < / D i a g r a m O b j e c t K e y > < D i a g r a m O b j e c t K e y > < K e y > T a b l e s \ H R - E m p l o y e e - A t t r i t i o n \ C o l u m n s \ N u m C o m p a n i e s W o r k e d < / K e y > < / D i a g r a m O b j e c t K e y > < D i a g r a m O b j e c t K e y > < K e y > T a b l e s \ H R - E m p l o y e e - A t t r i t i o n \ C o l u m n s \ O v e r 1 8 < / K e y > < / D i a g r a m O b j e c t K e y > < D i a g r a m O b j e c t K e y > < K e y > T a b l e s \ H R - E m p l o y e e - A t t r i t i o n \ C o l u m n s \ O v e r T i m e < / K e y > < / D i a g r a m O b j e c t K e y > < D i a g r a m O b j e c t K e y > < K e y > T a b l e s \ H R - E m p l o y e e - A t t r i t i o n \ C o l u m n s \ P e r c e n t S a l a r y H i k e < / K e y > < / D i a g r a m O b j e c t K e y > < D i a g r a m O b j e c t K e y > < K e y > T a b l e s \ H R - E m p l o y e e - A t t r i t i o n \ C o l u m n s \ P e r f o r m a n c e R a t i n g < / K e y > < / D i a g r a m O b j e c t K e y > < D i a g r a m O b j e c t K e y > < K e y > T a b l e s \ H R - E m p l o y e e - A t t r i t i o n \ C o l u m n s \ R e l a t i o n s h i p S a t i s f a c t i o n < / K e y > < / D i a g r a m O b j e c t K e y > < D i a g r a m O b j e c t K e y > < K e y > T a b l e s \ H R - E m p l o y e e - A t t r i t i o n \ C o l u m n s \ S t a n d a r d H o u r s < / K e y > < / D i a g r a m O b j e c t K e y > < D i a g r a m O b j e c t K e y > < K e y > T a b l e s \ H R - E m p l o y e e - A t t r i t i o n \ C o l u m n s \ S t o c k O p t i o n L e v e l < / K e y > < / D i a g r a m O b j e c t K e y > < D i a g r a m O b j e c t K e y > < K e y > T a b l e s \ H R - E m p l o y e e - A t t r i t i o n \ C o l u m n s \ T o t a l W o r k i n g Y e a r s < / K e y > < / D i a g r a m O b j e c t K e y > < D i a g r a m O b j e c t K e y > < K e y > T a b l e s \ H R - E m p l o y e e - A t t r i t i o n \ C o l u m n s \ T r a i n i n g T i m e s L a s t Y e a r < / K e y > < / D i a g r a m O b j e c t K e y > < D i a g r a m O b j e c t K e y > < K e y > T a b l e s \ H R - E m p l o y e e - A t t r i t i o n \ C o l u m n s \ W o r k L i f e B a l a n c e < / K e y > < / D i a g r a m O b j e c t K e y > < D i a g r a m O b j e c t K e y > < K e y > T a b l e s \ H R - E m p l o y e e - A t t r i t i o n \ C o l u m n s \ Y e a r s A t C o m p a n y < / K e y > < / D i a g r a m O b j e c t K e y > < D i a g r a m O b j e c t K e y > < K e y > T a b l e s \ H R - E m p l o y e e - A t t r i t i o n \ C o l u m n s \ Y e a r s I n C u r r e n t R o l e < / K e y > < / D i a g r a m O b j e c t K e y > < D i a g r a m O b j e c t K e y > < K e y > T a b l e s \ H R - E m p l o y e e - A t t r i t i o n \ C o l u m n s \ Y e a r s S i n c e L a s t P r o m o t i o n < / K e y > < / D i a g r a m O b j e c t K e y > < D i a g r a m O b j e c t K e y > < K e y > T a b l e s \ H R - E m p l o y e e - A t t r i t i o n \ C o l u m n s \ Y e a r s W i t h C u r r M a n a g e r < / K e y > < / D i a g r a m O b j e c t K e y > < D i a g r a m O b j e c t K e y > < K e y > T a b l e s \ H R - E m p l o y e e - A t t r i t i o n \ C o l u m n s \ A g e   C a t e g o r i e s < / K e y > < / D i a g r a m O b j e c t K e y > < D i a g r a m O b j e c t K e y > < K e y > T a b l e s \ H R - E m p l o y e e - A t t r i t i o n \ C o l u m n s \ D i s t a n c e   C a t e g o r i e s < / K e y > < / D i a g r a m O b j e c t K e y > < D i a g r a m O b j e c t K e y > < K e y > T a b l e s \ H R - E m p l o y e e - A t t r i t i o n \ M e a s u r e s \ H e a d   C o u n t < / K e y > < / D i a g r a m O b j e c t K e y > < D i a g r a m O b j e c t K e y > < K e y > T a b l e s \ H R - E m p l o y e e - A t t r i t i o n \ M e a s u r e s \ D e p a r t u r e s < / K e y > < / D i a g r a m O b j e c t K e y > < D i a g r a m O b j e c t K e y > < K e y > T a b l e s \ H R - E m p l o y e e - A t t r i t i o n \ M e a s u r e s \ T o t a l _ e m p l o y e e s < / K e y > < / D i a g r a m O b j e c t K e y > < D i a g r a m O b j e c t K e y > < K e y > T a b l e s \ H R - E m p l o y e e - A t t r i t i o n \ M e a s u r e s \ D e p a r t u r e s   % < / K e y > < / D i a g r a m O b j e c t K e y > < D i a g r a m O b j e c t K e y > < K e y > T a b l e s \ H R - E m p l o y e e - A t t r i t i o n \ M e a s u r e s \ S u m   o f   A g e < / K e y > < / D i a g r a m O b j e c t K e y > < D i a g r a m O b j e c t K e y > < K e y > T a b l e s \ H R - E m p l o y e e - A t t r i t i o n \ S u m   o f   A g e \ A d d i t i o n a l   I n f o \ I m p l i c i t   M e a s u r e < / K e y > < / D i a g r a m O b j e c t K e y > < D i a g r a m O b j e c t K e y > < K e y > T a b l e s \ H R - E m p l o y e e - A t t r i t i o n \ M e a s u r e s \ S u m   o f   D i s t a n c e F r o m H o m e < / K e y > < / D i a g r a m O b j e c t K e y > < D i a g r a m O b j e c t K e y > < K e y > T a b l e s \ H R - E m p l o y e e - A t t r i t i o n \ S u m   o f   D i s t a n c e F r o m H o m e \ A d d i t i o n a l   I n f o \ I m p l i c i t   M e a s u r e < / K e y > < / D i a g r a m O b j e c t K e y > < D i a g r a m O b j e c t K e y > < K e y > T a b l e s \ H R - E m p l o y e e - A t t r i t i o n \ M e a s u r e s \ S u m   o f   E m p l o y e e N u m b e r < / K e y > < / D i a g r a m O b j e c t K e y > < D i a g r a m O b j e c t K e y > < K e y > T a b l e s \ H R - E m p l o y e e - A t t r i t i o n \ S u m   o f   E m p l o y e e N u m b e r \ A d d i t i o n a l   I n f o \ I m p l i c i t   M e a s u r e < / K e y > < / D i a g r a m O b j e c t K e y > < D i a g r a m O b j e c t K e y > < K e y > T a b l e s \ H R - E m p l o y e e - A t t r i t i o n \ M e a s u r e s \ D i s t i n c t   C o u n t   o f   E m p l o y e e N u m b e r < / K e y > < / D i a g r a m O b j e c t K e y > < D i a g r a m O b j e c t K e y > < K e y > T a b l e s \ H R - E m p l o y e e - A t t r i t i o n \ D i s t i n c t   C o u n t   o f   E m p l o y e e N u m b e r \ A d d i t i o n a l   I n f o \ I m p l i c i t   M e a s u r e < / K e y > < / D i a g r a m O b j e c t K e y > < D i a g r a m O b j e c t K e y > < K e y > T a b l e s \ H R - E m p l o y e e - A t t r i t i o n \ M e a s u r e s \ C o u n t   o f   E m p l o y e e N u m b e r < / K e y > < / D i a g r a m O b j e c t K e y > < D i a g r a m O b j e c t K e y > < K e y > T a b l e s \ H R - E m p l o y e e - A t t r i t i o n \ C o u n t   o f   E m p l o y e e N u m b e r \ A d d i t i o n a l   I n f o \ I m p l i c i t   M e a s u r e < / K e y > < / D i a g r a m O b j e c t K e y > < D i a g r a m O b j e c t K e y > < K e y > T a b l e s \ H R - E m p l o y e e - A t t r i t i o n \ M e a s u r e s \ S u m   o f   T r a i n i n g T i m e s L a s t Y e a r < / K e y > < / D i a g r a m O b j e c t K e y > < D i a g r a m O b j e c t K e y > < K e y > T a b l e s \ H R - E m p l o y e e - A t t r i t i o n \ S u m   o f   T r a i n i n g T i m e s L a s t Y e a r \ A d d i t i o n a l   I n f o \ I m p l i c i t   M e a s u r e < / K e y > < / D i a g r a m O b j e c t K e y > < D i a g r a m O b j e c t K e y > < K e y > T a b l e s \ H R - E m p l o y e e - A t t r i t i o n \ M e a s u r e s \ A v e r a g e   o f   T r a i n i n g T i m e s L a s t Y e a r < / K e y > < / D i a g r a m O b j e c t K e y > < D i a g r a m O b j e c t K e y > < K e y > T a b l e s \ H R - E m p l o y e e - A t t r i t i o n \ A v e r a g e   o f   T r a i n i n g T i m e s L a s t Y e a r \ A d d i t i o n a l   I n f o \ I m p l i c i t   M e a s u r e < / K e y > < / D i a g r a m O b j e c t K e y > < D i a g r a m O b j e c t K e y > < K e y > T a b l e s \ H R - E m p l o y e e - A t t r i t i o n \ M e a s u r e s \ C o u n t   o f   T r a i n i n g T i m e s L a s t Y e a r < / K e y > < / D i a g r a m O b j e c t K e y > < D i a g r a m O b j e c t K e y > < K e y > T a b l e s \ H R - E m p l o y e e - A t t r i t i o n \ C o u n t   o f   T r a i n i n g T i m e s L a s t Y e a r \ A d d i t i o n a l   I n f o \ I m p l i c i t   M e a s u r e < / K e y > < / D i a g r a m O b j e c t K e y > < D i a g r a m O b j e c t K e y > < K e y > T a b l e s \ H R - E m p l o y e e - A t t r i t i o n \ M e a s u r e s \ S u m   o f   Y e a r s S i n c e L a s t P r o m o t i o n < / K e y > < / D i a g r a m O b j e c t K e y > < D i a g r a m O b j e c t K e y > < K e y > T a b l e s \ H R - E m p l o y e e - A t t r i t i o n \ S u m   o f   Y e a r s S i n c e L a s t P r o m o t i o n \ A d d i t i o n a l   I n f o \ I m p l i c i t   M e a s u r e < / K e y > < / D i a g r a m O b j e c t K e y > < D i a g r a m O b j e c t K e y > < K e y > T a b l e s \ H R - E m p l o y e e - A t t r i t i o n \ M e a s u r e s \ A v e r a g e   o f   Y e a r s S i n c e L a s t P r o m o t i o n < / K e y > < / D i a g r a m O b j e c t K e y > < D i a g r a m O b j e c t K e y > < K e y > T a b l e s \ H R - E m p l o y e e - A t t r i t i o n \ A v e r a g e   o f   Y e a r s S i n c e L a s t P r o m o t i o n \ A d d i t i o n a l   I n f o \ I m p l i c i t   M e a s u r e < / K e y > < / D i a g r a m O b j e c t K e y > < D i a g r a m O b j e c t K e y > < K e y > T a b l e s \ H R - E m p l o y e e - A t t r i t i o n \ M e a s u r e s \ S u m   o f   Y e a r s I n C u r r e n t R o l e < / K e y > < / D i a g r a m O b j e c t K e y > < D i a g r a m O b j e c t K e y > < K e y > T a b l e s \ H R - E m p l o y e e - A t t r i t i o n \ S u m   o f   Y e a r s I n C u r r e n t R o l e \ A d d i t i o n a l   I n f o \ I m p l i c i t   M e a s u r e < / K e y > < / D i a g r a m O b j e c t K e y > < D i a g r a m O b j e c t K e y > < K e y > T a b l e s \ D i s c r e t e       C o n t i n o u s < / K e y > < / D i a g r a m O b j e c t K e y > < D i a g r a m O b j e c t K e y > < K e y > T a b l e s \ D i s c r e t e       C o n t i n o u s \ C o l u m n s \ E m p l o y e e N u m b e r < / K e y > < / D i a g r a m O b j e c t K e y > < D i a g r a m O b j e c t K e y > < K e y > T a b l e s \ D i s c r e t e       C o n t i n o u s \ C o l u m n s \ A t t r i t i o n < / K e y > < / D i a g r a m O b j e c t K e y > < D i a g r a m O b j e c t K e y > < K e y > T a b l e s \ D i s c r e t e       C o n t i n o u s \ C o l u m n s \ D e p a r t m e n t < / K e y > < / D i a g r a m O b j e c t K e y > < D i a g r a m O b j e c t K e y > < K e y > T a b l e s \ D i s c r e t e       C o n t i n o u s \ C o l u m n s \ M o n t h l y I n c o m e < / K e y > < / D i a g r a m O b j e c t K e y > < D i a g r a m O b j e c t K e y > < K e y > T a b l e s \ D i s c r e t e       C o n t i n o u s \ C o l u m n s \ N u m C o m p a n i e s W o r k e d < / K e y > < / D i a g r a m O b j e c t K e y > < D i a g r a m O b j e c t K e y > < K e y > T a b l e s \ D i s c r e t e       C o n t i n o u s \ C o l u m n s \ P e r c e n t S a l a r y H i k e < / K e y > < / D i a g r a m O b j e c t K e y > < D i a g r a m O b j e c t K e y > < K e y > T a b l e s \ D i s c r e t e       C o n t i n o u s \ C o l u m n s \ T o t a l W o r k i n g Y e a r s < / K e y > < / D i a g r a m O b j e c t K e y > < D i a g r a m O b j e c t K e y > < K e y > T a b l e s \ D i s c r e t e       C o n t i n o u s \ C o l u m n s \ T r a i n i n g T i m e s L a s t Y e a r < / K e y > < / D i a g r a m O b j e c t K e y > < D i a g r a m O b j e c t K e y > < K e y > T a b l e s \ D i s c r e t e       C o n t i n o u s \ C o l u m n s \ Y e a r s A t C o m p a n y < / K e y > < / D i a g r a m O b j e c t K e y > < D i a g r a m O b j e c t K e y > < K e y > T a b l e s \ D i s c r e t e       C o n t i n o u s \ C o l u m n s \ Y e a r s I n C u r r e n t R o l e < / K e y > < / D i a g r a m O b j e c t K e y > < D i a g r a m O b j e c t K e y > < K e y > T a b l e s \ D i s c r e t e       C o n t i n o u s \ C o l u m n s \ Y e a r s S i n c e L a s t P r o m o t i o n < / K e y > < / D i a g r a m O b j e c t K e y > < D i a g r a m O b j e c t K e y > < K e y > T a b l e s \ D i s c r e t e       C o n t i n o u s \ C o l u m n s \ Y e a r s W i t h C u r r M a n a g e r < / K e y > < / D i a g r a m O b j e c t K e y > < D i a g r a m O b j e c t K e y > < K e y > T a b l e s \ C o n n e c t i o n < / K e y > < / D i a g r a m O b j e c t K e y > < D i a g r a m O b j e c t K e y > < K e y > T a b l e s \ C o n n e c t i o n \ C o l u m n s \ D e p a r t m e n t < / K e y > < / D i a g r a m O b j e c t K e y > < D i a g r a m O b j e c t K e y > < K e y > R e l a t i o n s h i p s \ & l t ; T a b l e s \ D i s c r e t e       C o n t i n o u s \ C o l u m n s \ D e p a r t m e n t & g t ; - & l t ; T a b l e s \ C o n n e c t i o n \ C o l u m n s \ D e p a r t m e n t & g t ; < / K e y > < / D i a g r a m O b j e c t K e y > < D i a g r a m O b j e c t K e y > < K e y > R e l a t i o n s h i p s \ & l t ; T a b l e s \ D i s c r e t e       C o n t i n o u s \ C o l u m n s \ D e p a r t m e n t & g t ; - & l t ; T a b l e s \ C o n n e c t i o n \ C o l u m n s \ D e p a r t m e n t & g t ; \ F K < / K e y > < / D i a g r a m O b j e c t K e y > < D i a g r a m O b j e c t K e y > < K e y > R e l a t i o n s h i p s \ & l t ; T a b l e s \ D i s c r e t e       C o n t i n o u s \ C o l u m n s \ D e p a r t m e n t & g t ; - & l t ; T a b l e s \ C o n n e c t i o n \ C o l u m n s \ D e p a r t m e n t & g t ; \ P K < / K e y > < / D i a g r a m O b j e c t K e y > < D i a g r a m O b j e c t K e y > < K e y > R e l a t i o n s h i p s \ & l t ; T a b l e s \ D i s c r e t e       C o n t i n o u s \ C o l u m n s \ D e p a r t m e n t & g t ; - & l t ; T a b l e s \ C o n n e c t i o n \ C o l u m n s \ D e p a r t m e n t & g t ; \ C r o s s F i l t e r < / K e y > < / D i a g r a m O b j e c t K e y > < D i a g r a m O b j e c t K e y > < K e y > R e l a t i o n s h i p s \ & l t ; T a b l e s \ H R - E m p l o y e e - A t t r i t i o n \ C o l u m n s \ D e p a r t m e n t & g t ; - & l t ; T a b l e s \ C o n n e c t i o n \ C o l u m n s \ D e p a r t m e n t & g t ; < / K e y > < / D i a g r a m O b j e c t K e y > < D i a g r a m O b j e c t K e y > < K e y > R e l a t i o n s h i p s \ & l t ; T a b l e s \ H R - E m p l o y e e - A t t r i t i o n \ C o l u m n s \ D e p a r t m e n t & g t ; - & l t ; T a b l e s \ C o n n e c t i o n \ C o l u m n s \ D e p a r t m e n t & g t ; \ F K < / K e y > < / D i a g r a m O b j e c t K e y > < D i a g r a m O b j e c t K e y > < K e y > R e l a t i o n s h i p s \ & l t ; T a b l e s \ H R - E m p l o y e e - A t t r i t i o n \ C o l u m n s \ D e p a r t m e n t & g t ; - & l t ; T a b l e s \ C o n n e c t i o n \ C o l u m n s \ D e p a r t m e n t & g t ; \ P K < / K e y > < / D i a g r a m O b j e c t K e y > < D i a g r a m O b j e c t K e y > < K e y > R e l a t i o n s h i p s \ & l t ; T a b l e s \ H R - E m p l o y e e - A t t r i t i o n \ C o l u m n s \ D e p a r t m e n t & g t ; - & l t ; T a b l e s \ C o n n e c t i o n \ C o l u m n s \ D e p a r t m e n t & g t ; \ C r o s s F i l t e r < / K e y > < / D i a g r a m O b j e c t K e y > < / A l l K e y s > < S e l e c t e d K e y s > < D i a g r a m O b j e c t K e y > < K e y > R e l a t i o n s h i p s \ & l t ; T a b l e s \ H R - E m p l o y e e - A t t r i t i o n \ C o l u m n s \ D e p a r t m e n t & g t ; - & l t ; T a b l e s \ C o n n e c t i o n \ C o l u m n s \ D e p a r t m e n t & g t ; 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 T a g s \ T a b l e s \ & l t ; T a b l e s \ H R - E m p l o y e e - A t t r i t i o n & g t ; < / K e y > < / a : K e y > < a : V a l u e   i : t y p e = " D i a g r a m D i s p l a y T a g V i e w S t a t e " > < I s N o t F i l t e r e d O u t > t r u e < / I s N o t F i l t e r e d O u t > < / a : V a l u e > < / a : K e y V a l u e O f D i a g r a m O b j e c t K e y a n y T y p e z b w N T n L X > < a : K e y V a l u e O f D i a g r a m O b j e c t K e y a n y T y p e z b w N T n L X > < a : K e y > < K e y > D y n a m i c   T a g s \ T a b l e s \ & l t ; T a b l e s \ D i s c r e t e       C o n t i n o u s & g t ; < / K e y > < / a : K e y > < a : V a l u e   i : t y p e = " D i a g r a m D i s p l a y T a g V i e w S t a t e " > < I s N o t F i l t e r e d O u t > t r u e < / I s N o t F i l t e r e d O u t > < / a : V a l u e > < / a : K e y V a l u e O f D i a g r a m O b j e c t K e y a n y T y p e z b w N T n L X > < a : K e y V a l u e O f D i a g r a m O b j e c t K e y a n y T y p e z b w N T n L X > < a : K e y > < K e y > D y n a m i c   T a g s \ T a b l e s \ & l t ; T a b l e s \ C o n n e c t i o n & g t ; < / K e y > < / a : K e y > < a : V a l u e   i : t y p e = " D i a g r a m D i s p l a y T a g V i e w S t a t e " > < I s N o t F i l t e r e d O u t > t r u e < / I s N o t F i l t e r e d O u t > < / a : V a l u e > < / a : K e y V a l u e O f D i a g r a m O b j e c t K e y a n y T y p e z b w N T n L X > < a : K e y V a l u e O f D i a g r a m O b j e c t K e y a n y T y p e z b w N T n L X > < a : K e y > < K e y > T a b l e s \ H R - E m p l o y e e - A t t r i t i o n < / K e y > < / a : K e y > < a : V a l u e   i : t y p e = " D i a g r a m D i s p l a y N o d e V i e w S t a t e " > < H e i g h t > 1 5 0 < / H e i g h t > < I s E x p a n d e d > t r u e < / I s E x p a n d e d > < L a y e d O u t > t r u e < / L a y e d O u t > < S c r o l l V e r t i c a l O f f s e t > 1 2 2 . 4 2 6 6 0 3 0 9 5 0 7 4 3 4 < / S c r o l l V e r t i c a l O f f s e t > < W i d t h > 2 0 0 < / W i d t h > < / a : V a l u e > < / a : K e y V a l u e O f D i a g r a m O b j e c t K e y a n y T y p e z b w N T n L X > < a : K e y V a l u e O f D i a g r a m O b j e c t K e y a n y T y p e z b w N T n L X > < a : K e y > < K e y > T a b l e s \ H R - E m p l o y e e - A t t r i t i o n \ C o l u m n s \ E m p l o y e e N u m b e r < / K e y > < / a : K e y > < a : V a l u e   i : t y p e = " D i a g r a m D i s p l a y N o d e V i e w S t a t e " > < H e i g h t > 1 5 0 < / H e i g h t > < I s E x p a n d e d > t r u e < / I s E x p a n d e d > < W i d t h > 2 0 0 < / W i d t h > < / a : V a l u e > < / a : K e y V a l u e O f D i a g r a m O b j e c t K e y a n y T y p e z b w N T n L X > < a : K e y V a l u e O f D i a g r a m O b j e c t K e y a n y T y p e z b w N T n L X > < a : K e y > < K e y > T a b l e s \ H R - E m p l o y e e - A t t r i t i o n \ C o l u m n s \ A g e < / K e y > < / a : K e y > < a : V a l u e   i : t y p e = " D i a g r a m D i s p l a y N o d e V i e w S t a t e " > < H e i g h t > 1 5 0 < / H e i g h t > < I s E x p a n d e d > t r u e < / I s E x p a n d e d > < W i d t h > 2 0 0 < / W i d t h > < / a : V a l u e > < / a : K e y V a l u e O f D i a g r a m O b j e c t K e y a n y T y p e z b w N T n L X > < a : K e y V a l u e O f D i a g r a m O b j e c t K e y a n y T y p e z b w N T n L X > < a : K e y > < K e y > T a b l e s \ H R - E m p l o y e e - A t t r i t i o n \ C o l u m n s \ A t t r i t i o n < / K e y > < / a : K e y > < a : V a l u e   i : t y p e = " D i a g r a m D i s p l a y N o d e V i e w S t a t e " > < H e i g h t > 1 5 0 < / H e i g h t > < I s E x p a n d e d > t r u e < / I s E x p a n d e d > < W i d t h > 2 0 0 < / W i d t h > < / a : V a l u e > < / a : K e y V a l u e O f D i a g r a m O b j e c t K e y a n y T y p e z b w N T n L X > < a : K e y V a l u e O f D i a g r a m O b j e c t K e y a n y T y p e z b w N T n L X > < a : K e y > < K e y > T a b l e s \ H R - E m p l o y e e - A t t r i t i o n \ C o l u m n s \ B u s i n e s s T r a v e l < / K e y > < / a : K e y > < a : V a l u e   i : t y p e = " D i a g r a m D i s p l a y N o d e V i e w S t a t e " > < H e i g h t > 1 5 0 < / H e i g h t > < I s E x p a n d e d > t r u e < / I s E x p a n d e d > < W i d t h > 2 0 0 < / W i d t h > < / a : V a l u e > < / a : K e y V a l u e O f D i a g r a m O b j e c t K e y a n y T y p e z b w N T n L X > < a : K e y V a l u e O f D i a g r a m O b j e c t K e y a n y T y p e z b w N T n L X > < a : K e y > < K e y > T a b l e s \ H R - E m p l o y e e - A t t r i t i o n \ C o l u m n s \ E d u c a t i o n   C a t e g o r i e s < / K e y > < / a : K e y > < a : V a l u e   i : t y p e = " D i a g r a m D i s p l a y N o d e V i e w S t a t e " > < H e i g h t > 1 5 0 < / H e i g h t > < I s E x p a n d e d > t r u e < / I s E x p a n d e d > < W i d t h > 2 0 0 < / W i d t h > < / a : V a l u e > < / a : K e y V a l u e O f D i a g r a m O b j e c t K e y a n y T y p e z b w N T n L X > < a : K e y V a l u e O f D i a g r a m O b j e c t K e y a n y T y p e z b w N T n L X > < a : K e y > < K e y > T a b l e s \ H R - E m p l o y e e - A t t r i t i o n \ C o l u m n s \ D a i l y R a t e < / K e y > < / a : K e y > < a : V a l u e   i : t y p e = " D i a g r a m D i s p l a y N o d e V i e w S t a t e " > < H e i g h t > 1 5 0 < / H e i g h t > < I s E x p a n d e d > t r u e < / I s E x p a n d e d > < W i d t h > 2 0 0 < / W i d t h > < / a : V a l u e > < / a : K e y V a l u e O f D i a g r a m O b j e c t K e y a n y T y p e z b w N T n L X > < a : K e y V a l u e O f D i a g r a m O b j e c t K e y a n y T y p e z b w N T n L X > < a : K e y > < K e y > T a b l e s \ H R - E m p l o y e e - A t t r i t i o n \ C o l u m n s \ D e p a r t m e n t < / K e y > < / a : K e y > < a : V a l u e   i : t y p e = " D i a g r a m D i s p l a y N o d e V i e w S t a t e " > < H e i g h t > 1 5 0 < / H e i g h t > < I s E x p a n d e d > t r u e < / I s E x p a n d e d > < W i d t h > 2 0 0 < / W i d t h > < / a : V a l u e > < / a : K e y V a l u e O f D i a g r a m O b j e c t K e y a n y T y p e z b w N T n L X > < a : K e y V a l u e O f D i a g r a m O b j e c t K e y a n y T y p e z b w N T n L X > < a : K e y > < K e y > T a b l e s \ H R - E m p l o y e e - A t t r i t i o n \ C o l u m n s \ D i s t a n c e F r o m H o m e < / K e y > < / a : K e y > < a : V a l u e   i : t y p e = " D i a g r a m D i s p l a y N o d e V i e w S t a t e " > < H e i g h t > 1 5 0 < / H e i g h t > < I s E x p a n d e d > t r u e < / I s E x p a n d e d > < W i d t h > 2 0 0 < / W i d t h > < / a : V a l u e > < / a : K e y V a l u e O f D i a g r a m O b j e c t K e y a n y T y p e z b w N T n L X > < a : K e y V a l u e O f D i a g r a m O b j e c t K e y a n y T y p e z b w N T n L X > < a : K e y > < K e y > T a b l e s \ H R - E m p l o y e e - A t t r i t i o n \ C o l u m n s \ E d u c a t i o n F i e l d < / K e y > < / a : K e y > < a : V a l u e   i : t y p e = " D i a g r a m D i s p l a y N o d e V i e w S t a t e " > < H e i g h t > 1 5 0 < / H e i g h t > < I s E x p a n d e d > t r u e < / I s E x p a n d e d > < W i d t h > 2 0 0 < / W i d t h > < / a : V a l u e > < / a : K e y V a l u e O f D i a g r a m O b j e c t K e y a n y T y p e z b w N T n L X > < a : K e y V a l u e O f D i a g r a m O b j e c t K e y a n y T y p e z b w N T n L X > < a : K e y > < K e y > T a b l e s \ H R - E m p l o y e e - A t t r i t i o n \ C o l u m n s \ E n v i r o n m e n t S a t i s f a c t i o n < / K e y > < / a : K e y > < a : V a l u e   i : t y p e = " D i a g r a m D i s p l a y N o d e V i e w S t a t e " > < H e i g h t > 1 5 0 < / H e i g h t > < I s E x p a n d e d > t r u e < / I s E x p a n d e d > < W i d t h > 2 0 0 < / W i d t h > < / a : V a l u e > < / a : K e y V a l u e O f D i a g r a m O b j e c t K e y a n y T y p e z b w N T n L X > < a : K e y V a l u e O f D i a g r a m O b j e c t K e y a n y T y p e z b w N T n L X > < a : K e y > < K e y > T a b l e s \ H R - E m p l o y e e - A t t r i t i o n \ C o l u m n s \ G e n d e r < / K e y > < / a : K e y > < a : V a l u e   i : t y p e = " D i a g r a m D i s p l a y N o d e V i e w S t a t e " > < H e i g h t > 1 5 0 < / H e i g h t > < I s E x p a n d e d > t r u e < / I s E x p a n d e d > < W i d t h > 2 0 0 < / W i d t h > < / a : V a l u e > < / a : K e y V a l u e O f D i a g r a m O b j e c t K e y a n y T y p e z b w N T n L X > < a : K e y V a l u e O f D i a g r a m O b j e c t K e y a n y T y p e z b w N T n L X > < a : K e y > < K e y > T a b l e s \ H R - E m p l o y e e - A t t r i t i o n \ C o l u m n s \ H o u r l y R a t e < / K e y > < / a : K e y > < a : V a l u e   i : t y p e = " D i a g r a m D i s p l a y N o d e V i e w S t a t e " > < H e i g h t > 1 5 0 < / H e i g h t > < I s E x p a n d e d > t r u e < / I s E x p a n d e d > < W i d t h > 2 0 0 < / W i d t h > < / a : V a l u e > < / a : K e y V a l u e O f D i a g r a m O b j e c t K e y a n y T y p e z b w N T n L X > < a : K e y V a l u e O f D i a g r a m O b j e c t K e y a n y T y p e z b w N T n L X > < a : K e y > < K e y > T a b l e s \ H R - E m p l o y e e - A t t r i t i o n \ C o l u m n s \ J o b I n v o l v e m e n t < / K e y > < / a : K e y > < a : V a l u e   i : t y p e = " D i a g r a m D i s p l a y N o d e V i e w S t a t e " > < H e i g h t > 1 5 0 < / H e i g h t > < I s E x p a n d e d > t r u e < / I s E x p a n d e d > < W i d t h > 2 0 0 < / W i d t h > < / a : V a l u e > < / a : K e y V a l u e O f D i a g r a m O b j e c t K e y a n y T y p e z b w N T n L X > < a : K e y V a l u e O f D i a g r a m O b j e c t K e y a n y T y p e z b w N T n L X > < a : K e y > < K e y > T a b l e s \ H R - E m p l o y e e - A t t r i t i o n \ C o l u m n s \ J o b L e v e l < / K e y > < / a : K e y > < a : V a l u e   i : t y p e = " D i a g r a m D i s p l a y N o d e V i e w S t a t e " > < H e i g h t > 1 5 0 < / H e i g h t > < I s E x p a n d e d > t r u e < / I s E x p a n d e d > < W i d t h > 2 0 0 < / W i d t h > < / a : V a l u e > < / a : K e y V a l u e O f D i a g r a m O b j e c t K e y a n y T y p e z b w N T n L X > < a : K e y V a l u e O f D i a g r a m O b j e c t K e y a n y T y p e z b w N T n L X > < a : K e y > < K e y > T a b l e s \ H R - E m p l o y e e - A t t r i t i o n \ C o l u m n s \ J o b R o l e < / K e y > < / a : K e y > < a : V a l u e   i : t y p e = " D i a g r a m D i s p l a y N o d e V i e w S t a t e " > < H e i g h t > 1 5 0 < / H e i g h t > < I s E x p a n d e d > t r u e < / I s E x p a n d e d > < W i d t h > 2 0 0 < / W i d t h > < / a : V a l u e > < / a : K e y V a l u e O f D i a g r a m O b j e c t K e y a n y T y p e z b w N T n L X > < a : K e y V a l u e O f D i a g r a m O b j e c t K e y a n y T y p e z b w N T n L X > < a : K e y > < K e y > T a b l e s \ H R - E m p l o y e e - A t t r i t i o n \ C o l u m n s \ J o b S a t i s f a c t i o n < / K e y > < / a : K e y > < a : V a l u e   i : t y p e = " D i a g r a m D i s p l a y N o d e V i e w S t a t e " > < H e i g h t > 1 5 0 < / H e i g h t > < I s E x p a n d e d > t r u e < / I s E x p a n d e d > < W i d t h > 2 0 0 < / W i d t h > < / a : V a l u e > < / a : K e y V a l u e O f D i a g r a m O b j e c t K e y a n y T y p e z b w N T n L X > < a : K e y V a l u e O f D i a g r a m O b j e c t K e y a n y T y p e z b w N T n L X > < a : K e y > < K e y > T a b l e s \ H R - E m p l o y e e - A t t r i t i o n \ C o l u m n s \ M a r i t a l S t a t u s < / K e y > < / a : K e y > < a : V a l u e   i : t y p e = " D i a g r a m D i s p l a y N o d e V i e w S t a t e " > < H e i g h t > 1 5 0 < / H e i g h t > < I s E x p a n d e d > t r u e < / I s E x p a n d e d > < W i d t h > 2 0 0 < / W i d t h > < / a : V a l u e > < / a : K e y V a l u e O f D i a g r a m O b j e c t K e y a n y T y p e z b w N T n L X > < a : K e y V a l u e O f D i a g r a m O b j e c t K e y a n y T y p e z b w N T n L X > < a : K e y > < K e y > T a b l e s \ H R - E m p l o y e e - A t t r i t i o n \ C o l u m n s \ M o n t h l y I n c o m e < / K e y > < / a : K e y > < a : V a l u e   i : t y p e = " D i a g r a m D i s p l a y N o d e V i e w S t a t e " > < H e i g h t > 1 5 0 < / H e i g h t > < I s E x p a n d e d > t r u e < / I s E x p a n d e d > < W i d t h > 2 0 0 < / W i d t h > < / a : V a l u e > < / a : K e y V a l u e O f D i a g r a m O b j e c t K e y a n y T y p e z b w N T n L X > < a : K e y V a l u e O f D i a g r a m O b j e c t K e y a n y T y p e z b w N T n L X > < a : K e y > < K e y > T a b l e s \ H R - E m p l o y e e - A t t r i t i o n \ C o l u m n s \ M o n t h l y R a t e < / K e y > < / a : K e y > < a : V a l u e   i : t y p e = " D i a g r a m D i s p l a y N o d e V i e w S t a t e " > < H e i g h t > 1 5 0 < / H e i g h t > < I s E x p a n d e d > t r u e < / I s E x p a n d e d > < W i d t h > 2 0 0 < / W i d t h > < / a : V a l u e > < / a : K e y V a l u e O f D i a g r a m O b j e c t K e y a n y T y p e z b w N T n L X > < a : K e y V a l u e O f D i a g r a m O b j e c t K e y a n y T y p e z b w N T n L X > < a : K e y > < K e y > T a b l e s \ H R - E m p l o y e e - A t t r i t i o n \ C o l u m n s \ N u m C o m p a n i e s W o r k e d < / K e y > < / a : K e y > < a : V a l u e   i : t y p e = " D i a g r a m D i s p l a y N o d e V i e w S t a t e " > < H e i g h t > 1 5 0 < / H e i g h t > < I s E x p a n d e d > t r u e < / I s E x p a n d e d > < W i d t h > 2 0 0 < / W i d t h > < / a : V a l u e > < / a : K e y V a l u e O f D i a g r a m O b j e c t K e y a n y T y p e z b w N T n L X > < a : K e y V a l u e O f D i a g r a m O b j e c t K e y a n y T y p e z b w N T n L X > < a : K e y > < K e y > T a b l e s \ H R - E m p l o y e e - A t t r i t i o n \ C o l u m n s \ O v e r 1 8 < / K e y > < / a : K e y > < a : V a l u e   i : t y p e = " D i a g r a m D i s p l a y N o d e V i e w S t a t e " > < H e i g h t > 1 5 0 < / H e i g h t > < I s E x p a n d e d > t r u e < / I s E x p a n d e d > < W i d t h > 2 0 0 < / W i d t h > < / a : V a l u e > < / a : K e y V a l u e O f D i a g r a m O b j e c t K e y a n y T y p e z b w N T n L X > < a : K e y V a l u e O f D i a g r a m O b j e c t K e y a n y T y p e z b w N T n L X > < a : K e y > < K e y > T a b l e s \ H R - E m p l o y e e - A t t r i t i o n \ C o l u m n s \ O v e r T i m e < / K e y > < / a : K e y > < a : V a l u e   i : t y p e = " D i a g r a m D i s p l a y N o d e V i e w S t a t e " > < H e i g h t > 1 5 0 < / H e i g h t > < I s E x p a n d e d > t r u e < / I s E x p a n d e d > < W i d t h > 2 0 0 < / W i d t h > < / a : V a l u e > < / a : K e y V a l u e O f D i a g r a m O b j e c t K e y a n y T y p e z b w N T n L X > < a : K e y V a l u e O f D i a g r a m O b j e c t K e y a n y T y p e z b w N T n L X > < a : K e y > < K e y > T a b l e s \ H R - E m p l o y e e - A t t r i t i o n \ C o l u m n s \ P e r c e n t S a l a r y H i k e < / K e y > < / a : K e y > < a : V a l u e   i : t y p e = " D i a g r a m D i s p l a y N o d e V i e w S t a t e " > < H e i g h t > 1 5 0 < / H e i g h t > < I s E x p a n d e d > t r u e < / I s E x p a n d e d > < W i d t h > 2 0 0 < / W i d t h > < / a : V a l u e > < / a : K e y V a l u e O f D i a g r a m O b j e c t K e y a n y T y p e z b w N T n L X > < a : K e y V a l u e O f D i a g r a m O b j e c t K e y a n y T y p e z b w N T n L X > < a : K e y > < K e y > T a b l e s \ H R - E m p l o y e e - A t t r i t i o n \ C o l u m n s \ P e r f o r m a n c e R a t i n g < / K e y > < / a : K e y > < a : V a l u e   i : t y p e = " D i a g r a m D i s p l a y N o d e V i e w S t a t e " > < H e i g h t > 1 5 0 < / H e i g h t > < I s E x p a n d e d > t r u e < / I s E x p a n d e d > < W i d t h > 2 0 0 < / W i d t h > < / a : V a l u e > < / a : K e y V a l u e O f D i a g r a m O b j e c t K e y a n y T y p e z b w N T n L X > < a : K e y V a l u e O f D i a g r a m O b j e c t K e y a n y T y p e z b w N T n L X > < a : K e y > < K e y > T a b l e s \ H R - E m p l o y e e - A t t r i t i o n \ C o l u m n s \ R e l a t i o n s h i p S a t i s f a c t i o n < / K e y > < / a : K e y > < a : V a l u e   i : t y p e = " D i a g r a m D i s p l a y N o d e V i e w S t a t e " > < H e i g h t > 1 5 0 < / H e i g h t > < I s E x p a n d e d > t r u e < / I s E x p a n d e d > < W i d t h > 2 0 0 < / W i d t h > < / a : V a l u e > < / a : K e y V a l u e O f D i a g r a m O b j e c t K e y a n y T y p e z b w N T n L X > < a : K e y V a l u e O f D i a g r a m O b j e c t K e y a n y T y p e z b w N T n L X > < a : K e y > < K e y > T a b l e s \ H R - E m p l o y e e - A t t r i t i o n \ C o l u m n s \ S t a n d a r d H o u r s < / K e y > < / a : K e y > < a : V a l u e   i : t y p e = " D i a g r a m D i s p l a y N o d e V i e w S t a t e " > < H e i g h t > 1 5 0 < / H e i g h t > < I s E x p a n d e d > t r u e < / I s E x p a n d e d > < W i d t h > 2 0 0 < / W i d t h > < / a : V a l u e > < / a : K e y V a l u e O f D i a g r a m O b j e c t K e y a n y T y p e z b w N T n L X > < a : K e y V a l u e O f D i a g r a m O b j e c t K e y a n y T y p e z b w N T n L X > < a : K e y > < K e y > T a b l e s \ H R - E m p l o y e e - A t t r i t i o n \ C o l u m n s \ S t o c k O p t i o n L e v e l < / K e y > < / a : K e y > < a : V a l u e   i : t y p e = " D i a g r a m D i s p l a y N o d e V i e w S t a t e " > < H e i g h t > 1 5 0 < / H e i g h t > < I s E x p a n d e d > t r u e < / I s E x p a n d e d > < W i d t h > 2 0 0 < / W i d t h > < / a : V a l u e > < / a : K e y V a l u e O f D i a g r a m O b j e c t K e y a n y T y p e z b w N T n L X > < a : K e y V a l u e O f D i a g r a m O b j e c t K e y a n y T y p e z b w N T n L X > < a : K e y > < K e y > T a b l e s \ H R - E m p l o y e e - A t t r i t i o n \ C o l u m n s \ T o t a l W o r k i n g Y e a r s < / K e y > < / a : K e y > < a : V a l u e   i : t y p e = " D i a g r a m D i s p l a y N o d e V i e w S t a t e " > < H e i g h t > 1 5 0 < / H e i g h t > < I s E x p a n d e d > t r u e < / I s E x p a n d e d > < W i d t h > 2 0 0 < / W i d t h > < / a : V a l u e > < / a : K e y V a l u e O f D i a g r a m O b j e c t K e y a n y T y p e z b w N T n L X > < a : K e y V a l u e O f D i a g r a m O b j e c t K e y a n y T y p e z b w N T n L X > < a : K e y > < K e y > T a b l e s \ H R - E m p l o y e e - A t t r i t i o n \ C o l u m n s \ T r a i n i n g T i m e s L a s t Y e a r < / K e y > < / a : K e y > < a : V a l u e   i : t y p e = " D i a g r a m D i s p l a y N o d e V i e w S t a t e " > < H e i g h t > 1 5 0 < / H e i g h t > < I s E x p a n d e d > t r u e < / I s E x p a n d e d > < W i d t h > 2 0 0 < / W i d t h > < / a : V a l u e > < / a : K e y V a l u e O f D i a g r a m O b j e c t K e y a n y T y p e z b w N T n L X > < a : K e y V a l u e O f D i a g r a m O b j e c t K e y a n y T y p e z b w N T n L X > < a : K e y > < K e y > T a b l e s \ H R - E m p l o y e e - A t t r i t i o n \ C o l u m n s \ W o r k L i f e B a l a n c e < / K e y > < / a : K e y > < a : V a l u e   i : t y p e = " D i a g r a m D i s p l a y N o d e V i e w S t a t e " > < H e i g h t > 1 5 0 < / H e i g h t > < I s E x p a n d e d > t r u e < / I s E x p a n d e d > < W i d t h > 2 0 0 < / W i d t h > < / a : V a l u e > < / a : K e y V a l u e O f D i a g r a m O b j e c t K e y a n y T y p e z b w N T n L X > < a : K e y V a l u e O f D i a g r a m O b j e c t K e y a n y T y p e z b w N T n L X > < a : K e y > < K e y > T a b l e s \ H R - E m p l o y e e - A t t r i t i o n \ C o l u m n s \ Y e a r s A t C o m p a n y < / K e y > < / a : K e y > < a : V a l u e   i : t y p e = " D i a g r a m D i s p l a y N o d e V i e w S t a t e " > < H e i g h t > 1 5 0 < / H e i g h t > < I s E x p a n d e d > t r u e < / I s E x p a n d e d > < W i d t h > 2 0 0 < / W i d t h > < / a : V a l u e > < / a : K e y V a l u e O f D i a g r a m O b j e c t K e y a n y T y p e z b w N T n L X > < a : K e y V a l u e O f D i a g r a m O b j e c t K e y a n y T y p e z b w N T n L X > < a : K e y > < K e y > T a b l e s \ H R - E m p l o y e e - A t t r i t i o n \ C o l u m n s \ Y e a r s I n C u r r e n t R o l e < / K e y > < / a : K e y > < a : V a l u e   i : t y p e = " D i a g r a m D i s p l a y N o d e V i e w S t a t e " > < H e i g h t > 1 5 0 < / H e i g h t > < I s E x p a n d e d > t r u e < / I s E x p a n d e d > < W i d t h > 2 0 0 < / W i d t h > < / a : V a l u e > < / a : K e y V a l u e O f D i a g r a m O b j e c t K e y a n y T y p e z b w N T n L X > < a : K e y V a l u e O f D i a g r a m O b j e c t K e y a n y T y p e z b w N T n L X > < a : K e y > < K e y > T a b l e s \ H R - E m p l o y e e - A t t r i t i o n \ C o l u m n s \ Y e a r s S i n c e L a s t P r o m o t i o n < / K e y > < / a : K e y > < a : V a l u e   i : t y p e = " D i a g r a m D i s p l a y N o d e V i e w S t a t e " > < H e i g h t > 1 5 0 < / H e i g h t > < I s E x p a n d e d > t r u e < / I s E x p a n d e d > < W i d t h > 2 0 0 < / W i d t h > < / a : V a l u e > < / a : K e y V a l u e O f D i a g r a m O b j e c t K e y a n y T y p e z b w N T n L X > < a : K e y V a l u e O f D i a g r a m O b j e c t K e y a n y T y p e z b w N T n L X > < a : K e y > < K e y > T a b l e s \ H R - E m p l o y e e - A t t r i t i o n \ C o l u m n s \ Y e a r s W i t h C u r r M a n a g e r < / K e y > < / a : K e y > < a : V a l u e   i : t y p e = " D i a g r a m D i s p l a y N o d e V i e w S t a t e " > < H e i g h t > 1 5 0 < / H e i g h t > < I s E x p a n d e d > t r u e < / I s E x p a n d e d > < W i d t h > 2 0 0 < / W i d t h > < / a : V a l u e > < / a : K e y V a l u e O f D i a g r a m O b j e c t K e y a n y T y p e z b w N T n L X > < a : K e y V a l u e O f D i a g r a m O b j e c t K e y a n y T y p e z b w N T n L X > < a : K e y > < K e y > T a b l e s \ H R - E m p l o y e e - A t t r i t i o n \ C o l u m n s \ A g e   C a t e g o r i e s < / K e y > < / a : K e y > < a : V a l u e   i : t y p e = " D i a g r a m D i s p l a y N o d e V i e w S t a t e " > < H e i g h t > 1 5 0 < / H e i g h t > < I s E x p a n d e d > t r u e < / I s E x p a n d e d > < W i d t h > 2 0 0 < / W i d t h > < / a : V a l u e > < / a : K e y V a l u e O f D i a g r a m O b j e c t K e y a n y T y p e z b w N T n L X > < a : K e y V a l u e O f D i a g r a m O b j e c t K e y a n y T y p e z b w N T n L X > < a : K e y > < K e y > T a b l e s \ H R - E m p l o y e e - A t t r i t i o n \ C o l u m n s \ D i s t a n c e   C a t e g o r i e s < / K e y > < / a : K e y > < a : V a l u e   i : t y p e = " D i a g r a m D i s p l a y N o d e V i e w S t a t e " > < H e i g h t > 1 5 0 < / H e i g h t > < I s E x p a n d e d > t r u e < / I s E x p a n d e d > < W i d t h > 2 0 0 < / W i d t h > < / a : V a l u e > < / a : K e y V a l u e O f D i a g r a m O b j e c t K e y a n y T y p e z b w N T n L X > < a : K e y V a l u e O f D i a g r a m O b j e c t K e y a n y T y p e z b w N T n L X > < a : K e y > < K e y > T a b l e s \ H R - E m p l o y e e - A t t r i t i o n \ M e a s u r e s \ H e a d   C o u n t < / K e y > < / a : K e y > < a : V a l u e   i : t y p e = " D i a g r a m D i s p l a y N o d e V i e w S t a t e " > < H e i g h t > 1 5 0 < / H e i g h t > < I s E x p a n d e d > t r u e < / I s E x p a n d e d > < W i d t h > 2 0 0 < / W i d t h > < / a : V a l u e > < / a : K e y V a l u e O f D i a g r a m O b j e c t K e y a n y T y p e z b w N T n L X > < a : K e y V a l u e O f D i a g r a m O b j e c t K e y a n y T y p e z b w N T n L X > < a : K e y > < K e y > T a b l e s \ H R - E m p l o y e e - A t t r i t i o n \ M e a s u r e s \ D e p a r t u r e s < / K e y > < / a : K e y > < a : V a l u e   i : t y p e = " D i a g r a m D i s p l a y N o d e V i e w S t a t e " > < H e i g h t > 1 5 0 < / H e i g h t > < I s E x p a n d e d > t r u e < / I s E x p a n d e d > < W i d t h > 2 0 0 < / W i d t h > < / a : V a l u e > < / a : K e y V a l u e O f D i a g r a m O b j e c t K e y a n y T y p e z b w N T n L X > < a : K e y V a l u e O f D i a g r a m O b j e c t K e y a n y T y p e z b w N T n L X > < a : K e y > < K e y > T a b l e s \ H R - E m p l o y e e - A t t r i t i o n \ M e a s u r e s \ T o t a l _ e m p l o y e e s < / K e y > < / a : K e y > < a : V a l u e   i : t y p e = " D i a g r a m D i s p l a y N o d e V i e w S t a t e " > < H e i g h t > 1 5 0 < / H e i g h t > < I s E x p a n d e d > t r u e < / I s E x p a n d e d > < W i d t h > 2 0 0 < / W i d t h > < / a : V a l u e > < / a : K e y V a l u e O f D i a g r a m O b j e c t K e y a n y T y p e z b w N T n L X > < a : K e y V a l u e O f D i a g r a m O b j e c t K e y a n y T y p e z b w N T n L X > < a : K e y > < K e y > T a b l e s \ H R - E m p l o y e e - A t t r i t i o n \ M e a s u r e s \ D e p a r t u r e s   % < / K e y > < / a : K e y > < a : V a l u e   i : t y p e = " D i a g r a m D i s p l a y N o d e V i e w S t a t e " > < H e i g h t > 1 5 0 < / H e i g h t > < I s E x p a n d e d > t r u e < / I s E x p a n d e d > < W i d t h > 2 0 0 < / W i d t h > < / a : V a l u e > < / a : K e y V a l u e O f D i a g r a m O b j e c t K e y a n y T y p e z b w N T n L X > < a : K e y V a l u e O f D i a g r a m O b j e c t K e y a n y T y p e z b w N T n L X > < a : K e y > < K e y > T a b l e s \ H R - E m p l o y e e - A t t r i t i o n \ M e a s u r e s \ S u m   o f   A g e < / K e y > < / a : K e y > < a : V a l u e   i : t y p e = " D i a g r a m D i s p l a y N o d e V i e w S t a t e " > < H e i g h t > 1 5 0 < / H e i g h t > < I s E x p a n d e d > t r u e < / I s E x p a n d e d > < W i d t h > 2 0 0 < / W i d t h > < / a : V a l u e > < / a : K e y V a l u e O f D i a g r a m O b j e c t K e y a n y T y p e z b w N T n L X > < a : K e y V a l u e O f D i a g r a m O b j e c t K e y a n y T y p e z b w N T n L X > < a : K e y > < K e y > T a b l e s \ H R - E m p l o y e e - A t t r i t i o n \ S u m   o f   A g e \ A d d i t i o n a l   I n f o \ I m p l i c i t   M e a s u r e < / K e y > < / a : K e y > < a : V a l u e   i : t y p e = " D i a g r a m D i s p l a y V i e w S t a t e I D i a g r a m T a g A d d i t i o n a l I n f o " / > < / a : K e y V a l u e O f D i a g r a m O b j e c t K e y a n y T y p e z b w N T n L X > < a : K e y V a l u e O f D i a g r a m O b j e c t K e y a n y T y p e z b w N T n L X > < a : K e y > < K e y > T a b l e s \ H R - E m p l o y e e - A t t r i t i o n \ M e a s u r e s \ S u m   o f   D i s t a n c e F r o m H o m e < / K e y > < / a : K e y > < a : V a l u e   i : t y p e = " D i a g r a m D i s p l a y N o d e V i e w S t a t e " > < H e i g h t > 1 5 0 < / H e i g h t > < I s E x p a n d e d > t r u e < / I s E x p a n d e d > < W i d t h > 2 0 0 < / W i d t h > < / a : V a l u e > < / a : K e y V a l u e O f D i a g r a m O b j e c t K e y a n y T y p e z b w N T n L X > < a : K e y V a l u e O f D i a g r a m O b j e c t K e y a n y T y p e z b w N T n L X > < a : K e y > < K e y > T a b l e s \ H R - E m p l o y e e - A t t r i t i o n \ S u m   o f   D i s t a n c e F r o m H o m e \ A d d i t i o n a l   I n f o \ I m p l i c i t   M e a s u r e < / K e y > < / a : K e y > < a : V a l u e   i : t y p e = " D i a g r a m D i s p l a y V i e w S t a t e I D i a g r a m T a g A d d i t i o n a l I n f o " / > < / a : K e y V a l u e O f D i a g r a m O b j e c t K e y a n y T y p e z b w N T n L X > < a : K e y V a l u e O f D i a g r a m O b j e c t K e y a n y T y p e z b w N T n L X > < a : K e y > < K e y > T a b l e s \ H R - E m p l o y e e - A t t r i t i o n \ M e a s u r e s \ S u m   o f   E m p l o y e e N u m b e r < / K e y > < / a : K e y > < a : V a l u e   i : t y p e = " D i a g r a m D i s p l a y N o d e V i e w S t a t e " > < H e i g h t > 1 5 0 < / H e i g h t > < I s E x p a n d e d > t r u e < / I s E x p a n d e d > < W i d t h > 2 0 0 < / W i d t h > < / a : V a l u e > < / a : K e y V a l u e O f D i a g r a m O b j e c t K e y a n y T y p e z b w N T n L X > < a : K e y V a l u e O f D i a g r a m O b j e c t K e y a n y T y p e z b w N T n L X > < a : K e y > < K e y > T a b l e s \ H R - E m p l o y e e - A t t r i t i o n \ S u m   o f   E m p l o y e e N u m b e r \ A d d i t i o n a l   I n f o \ I m p l i c i t   M e a s u r e < / K e y > < / a : K e y > < a : V a l u e   i : t y p e = " D i a g r a m D i s p l a y V i e w S t a t e I D i a g r a m T a g A d d i t i o n a l I n f o " / > < / a : K e y V a l u e O f D i a g r a m O b j e c t K e y a n y T y p e z b w N T n L X > < a : K e y V a l u e O f D i a g r a m O b j e c t K e y a n y T y p e z b w N T n L X > < a : K e y > < K e y > T a b l e s \ H R - E m p l o y e e - A t t r i t i o n \ M e a s u r e s \ D i s t i n c t   C o u n t   o f   E m p l o y e e N u m b e r < / K e y > < / a : K e y > < a : V a l u e   i : t y p e = " D i a g r a m D i s p l a y N o d e V i e w S t a t e " > < H e i g h t > 1 5 0 < / H e i g h t > < I s E x p a n d e d > t r u e < / I s E x p a n d e d > < W i d t h > 2 0 0 < / W i d t h > < / a : V a l u e > < / a : K e y V a l u e O f D i a g r a m O b j e c t K e y a n y T y p e z b w N T n L X > < a : K e y V a l u e O f D i a g r a m O b j e c t K e y a n y T y p e z b w N T n L X > < a : K e y > < K e y > T a b l e s \ H R - E m p l o y e e - A t t r i t i o n \ D i s t i n c t   C o u n t   o f   E m p l o y e e N u m b e r \ A d d i t i o n a l   I n f o \ I m p l i c i t   M e a s u r e < / K e y > < / a : K e y > < a : V a l u e   i : t y p e = " D i a g r a m D i s p l a y V i e w S t a t e I D i a g r a m T a g A d d i t i o n a l I n f o " / > < / a : K e y V a l u e O f D i a g r a m O b j e c t K e y a n y T y p e z b w N T n L X > < a : K e y V a l u e O f D i a g r a m O b j e c t K e y a n y T y p e z b w N T n L X > < a : K e y > < K e y > T a b l e s \ H R - E m p l o y e e - A t t r i t i o n \ M e a s u r e s \ C o u n t   o f   E m p l o y e e N u m b e r < / K e y > < / a : K e y > < a : V a l u e   i : t y p e = " D i a g r a m D i s p l a y N o d e V i e w S t a t e " > < H e i g h t > 1 5 0 < / H e i g h t > < I s E x p a n d e d > t r u e < / I s E x p a n d e d > < W i d t h > 2 0 0 < / W i d t h > < / a : V a l u e > < / a : K e y V a l u e O f D i a g r a m O b j e c t K e y a n y T y p e z b w N T n L X > < a : K e y V a l u e O f D i a g r a m O b j e c t K e y a n y T y p e z b w N T n L X > < a : K e y > < K e y > T a b l e s \ H R - E m p l o y e e - A t t r i t i o n \ C o u n t   o f   E m p l o y e e N u m b e r \ A d d i t i o n a l   I n f o \ I m p l i c i t   M e a s u r e < / K e y > < / a : K e y > < a : V a l u e   i : t y p e = " D i a g r a m D i s p l a y V i e w S t a t e I D i a g r a m T a g A d d i t i o n a l I n f o " / > < / a : K e y V a l u e O f D i a g r a m O b j e c t K e y a n y T y p e z b w N T n L X > < a : K e y V a l u e O f D i a g r a m O b j e c t K e y a n y T y p e z b w N T n L X > < a : K e y > < K e y > T a b l e s \ H R - E m p l o y e e - A t t r i t i o n \ M e a s u r e s \ S u m   o f   T r a i n i n g T i m e s L a s t Y e a r < / K e y > < / a : K e y > < a : V a l u e   i : t y p e = " D i a g r a m D i s p l a y N o d e V i e w S t a t e " > < H e i g h t > 1 5 0 < / H e i g h t > < I s E x p a n d e d > t r u e < / I s E x p a n d e d > < W i d t h > 2 0 0 < / W i d t h > < / a : V a l u e > < / a : K e y V a l u e O f D i a g r a m O b j e c t K e y a n y T y p e z b w N T n L X > < a : K e y V a l u e O f D i a g r a m O b j e c t K e y a n y T y p e z b w N T n L X > < a : K e y > < K e y > T a b l e s \ H R - E m p l o y e e - A t t r i t i o n \ S u m   o f   T r a i n i n g T i m e s L a s t Y e a r \ A d d i t i o n a l   I n f o \ I m p l i c i t   M e a s u r e < / K e y > < / a : K e y > < a : V a l u e   i : t y p e = " D i a g r a m D i s p l a y V i e w S t a t e I D i a g r a m T a g A d d i t i o n a l I n f o " / > < / a : K e y V a l u e O f D i a g r a m O b j e c t K e y a n y T y p e z b w N T n L X > < a : K e y V a l u e O f D i a g r a m O b j e c t K e y a n y T y p e z b w N T n L X > < a : K e y > < K e y > T a b l e s \ H R - E m p l o y e e - A t t r i t i o n \ M e a s u r e s \ A v e r a g e   o f   T r a i n i n g T i m e s L a s t Y e a r < / K e y > < / a : K e y > < a : V a l u e   i : t y p e = " D i a g r a m D i s p l a y N o d e V i e w S t a t e " > < H e i g h t > 1 5 0 < / H e i g h t > < I s E x p a n d e d > t r u e < / I s E x p a n d e d > < W i d t h > 2 0 0 < / W i d t h > < / a : V a l u e > < / a : K e y V a l u e O f D i a g r a m O b j e c t K e y a n y T y p e z b w N T n L X > < a : K e y V a l u e O f D i a g r a m O b j e c t K e y a n y T y p e z b w N T n L X > < a : K e y > < K e y > T a b l e s \ H R - E m p l o y e e - A t t r i t i o n \ A v e r a g e   o f   T r a i n i n g T i m e s L a s t Y e a r \ A d d i t i o n a l   I n f o \ I m p l i c i t   M e a s u r e < / K e y > < / a : K e y > < a : V a l u e   i : t y p e = " D i a g r a m D i s p l a y V i e w S t a t e I D i a g r a m T a g A d d i t i o n a l I n f o " / > < / a : K e y V a l u e O f D i a g r a m O b j e c t K e y a n y T y p e z b w N T n L X > < a : K e y V a l u e O f D i a g r a m O b j e c t K e y a n y T y p e z b w N T n L X > < a : K e y > < K e y > T a b l e s \ H R - E m p l o y e e - A t t r i t i o n \ M e a s u r e s \ C o u n t   o f   T r a i n i n g T i m e s L a s t Y e a r < / K e y > < / a : K e y > < a : V a l u e   i : t y p e = " D i a g r a m D i s p l a y N o d e V i e w S t a t e " > < H e i g h t > 1 5 0 < / H e i g h t > < I s E x p a n d e d > t r u e < / I s E x p a n d e d > < W i d t h > 2 0 0 < / W i d t h > < / a : V a l u e > < / a : K e y V a l u e O f D i a g r a m O b j e c t K e y a n y T y p e z b w N T n L X > < a : K e y V a l u e O f D i a g r a m O b j e c t K e y a n y T y p e z b w N T n L X > < a : K e y > < K e y > T a b l e s \ H R - E m p l o y e e - A t t r i t i o n \ C o u n t   o f   T r a i n i n g T i m e s L a s t Y e a r \ A d d i t i o n a l   I n f o \ I m p l i c i t   M e a s u r e < / K e y > < / a : K e y > < a : V a l u e   i : t y p e = " D i a g r a m D i s p l a y V i e w S t a t e I D i a g r a m T a g A d d i t i o n a l I n f o " / > < / a : K e y V a l u e O f D i a g r a m O b j e c t K e y a n y T y p e z b w N T n L X > < a : K e y V a l u e O f D i a g r a m O b j e c t K e y a n y T y p e z b w N T n L X > < a : K e y > < K e y > T a b l e s \ H R - E m p l o y e e - A t t r i t i o n \ M e a s u r e s \ S u m   o f   Y e a r s S i n c e L a s t P r o m o t i o n < / K e y > < / a : K e y > < a : V a l u e   i : t y p e = " D i a g r a m D i s p l a y N o d e V i e w S t a t e " > < H e i g h t > 1 5 0 < / H e i g h t > < I s E x p a n d e d > t r u e < / I s E x p a n d e d > < W i d t h > 2 0 0 < / W i d t h > < / a : V a l u e > < / a : K e y V a l u e O f D i a g r a m O b j e c t K e y a n y T y p e z b w N T n L X > < a : K e y V a l u e O f D i a g r a m O b j e c t K e y a n y T y p e z b w N T n L X > < a : K e y > < K e y > T a b l e s \ H R - E m p l o y e e - A t t r i t i o n \ S u m   o f   Y e a r s S i n c e L a s t P r o m o t i o n \ A d d i t i o n a l   I n f o \ I m p l i c i t   M e a s u r e < / K e y > < / a : K e y > < a : V a l u e   i : t y p e = " D i a g r a m D i s p l a y V i e w S t a t e I D i a g r a m T a g A d d i t i o n a l I n f o " / > < / a : K e y V a l u e O f D i a g r a m O b j e c t K e y a n y T y p e z b w N T n L X > < a : K e y V a l u e O f D i a g r a m O b j e c t K e y a n y T y p e z b w N T n L X > < a : K e y > < K e y > T a b l e s \ H R - E m p l o y e e - A t t r i t i o n \ M e a s u r e s \ A v e r a g e   o f   Y e a r s S i n c e L a s t P r o m o t i o n < / K e y > < / a : K e y > < a : V a l u e   i : t y p e = " D i a g r a m D i s p l a y N o d e V i e w S t a t e " > < H e i g h t > 1 5 0 < / H e i g h t > < I s E x p a n d e d > t r u e < / I s E x p a n d e d > < W i d t h > 2 0 0 < / W i d t h > < / a : V a l u e > < / a : K e y V a l u e O f D i a g r a m O b j e c t K e y a n y T y p e z b w N T n L X > < a : K e y V a l u e O f D i a g r a m O b j e c t K e y a n y T y p e z b w N T n L X > < a : K e y > < K e y > T a b l e s \ H R - E m p l o y e e - A t t r i t i o n \ A v e r a g e   o f   Y e a r s S i n c e L a s t P r o m o t i o n \ A d d i t i o n a l   I n f o \ I m p l i c i t   M e a s u r e < / K e y > < / a : K e y > < a : V a l u e   i : t y p e = " D i a g r a m D i s p l a y V i e w S t a t e I D i a g r a m T a g A d d i t i o n a l I n f o " / > < / a : K e y V a l u e O f D i a g r a m O b j e c t K e y a n y T y p e z b w N T n L X > < a : K e y V a l u e O f D i a g r a m O b j e c t K e y a n y T y p e z b w N T n L X > < a : K e y > < K e y > T a b l e s \ H R - E m p l o y e e - A t t r i t i o n \ M e a s u r e s \ S u m   o f   Y e a r s I n C u r r e n t R o l e < / K e y > < / a : K e y > < a : V a l u e   i : t y p e = " D i a g r a m D i s p l a y N o d e V i e w S t a t e " > < H e i g h t > 1 5 0 < / H e i g h t > < I s E x p a n d e d > t r u e < / I s E x p a n d e d > < W i d t h > 2 0 0 < / W i d t h > < / a : V a l u e > < / a : K e y V a l u e O f D i a g r a m O b j e c t K e y a n y T y p e z b w N T n L X > < a : K e y V a l u e O f D i a g r a m O b j e c t K e y a n y T y p e z b w N T n L X > < a : K e y > < K e y > T a b l e s \ H R - E m p l o y e e - A t t r i t i o n \ S u m   o f   Y e a r s I n C u r r e n t R o l e \ A d d i t i o n a l   I n f o \ I m p l i c i t   M e a s u r e < / K e y > < / a : K e y > < a : V a l u e   i : t y p e = " D i a g r a m D i s p l a y V i e w S t a t e I D i a g r a m T a g A d d i t i o n a l I n f o " / > < / a : K e y V a l u e O f D i a g r a m O b j e c t K e y a n y T y p e z b w N T n L X > < a : K e y V a l u e O f D i a g r a m O b j e c t K e y a n y T y p e z b w N T n L X > < a : K e y > < K e y > T a b l e s \ D i s c r e t e       C o n t i n o u s < / K e y > < / a : K e y > < a : V a l u e   i : t y p e = " D i a g r a m D i s p l a y N o d e V i e w S t a t e " > < H e i g h t > 1 5 0 < / H e i g h t > < I s E x p a n d e d > t r u e < / I s E x p a n d e d > < L a y e d O u t > t r u e < / L a y e d O u t > < L e f t > 6 5 9 . 8 0 7 6 2 1 1 3 5 3 3 1 6 < / L e f t > < T a b I n d e x > 2 < / T a b I n d e x > < W i d t h > 2 0 0 < / W i d t h > < / a : V a l u e > < / a : K e y V a l u e O f D i a g r a m O b j e c t K e y a n y T y p e z b w N T n L X > < a : K e y V a l u e O f D i a g r a m O b j e c t K e y a n y T y p e z b w N T n L X > < a : K e y > < K e y > T a b l e s \ D i s c r e t e       C o n t i n o u s \ C o l u m n s \ E m p l o y e e N u m b e r < / K e y > < / a : K e y > < a : V a l u e   i : t y p e = " D i a g r a m D i s p l a y N o d e V i e w S t a t e " > < H e i g h t > 1 5 0 < / H e i g h t > < I s E x p a n d e d > t r u e < / I s E x p a n d e d > < W i d t h > 2 0 0 < / W i d t h > < / a : V a l u e > < / a : K e y V a l u e O f D i a g r a m O b j e c t K e y a n y T y p e z b w N T n L X > < a : K e y V a l u e O f D i a g r a m O b j e c t K e y a n y T y p e z b w N T n L X > < a : K e y > < K e y > T a b l e s \ D i s c r e t e       C o n t i n o u s \ C o l u m n s \ A t t r i t i o n < / K e y > < / a : K e y > < a : V a l u e   i : t y p e = " D i a g r a m D i s p l a y N o d e V i e w S t a t e " > < H e i g h t > 1 5 0 < / H e i g h t > < I s E x p a n d e d > t r u e < / I s E x p a n d e d > < W i d t h > 2 0 0 < / W i d t h > < / a : V a l u e > < / a : K e y V a l u e O f D i a g r a m O b j e c t K e y a n y T y p e z b w N T n L X > < a : K e y V a l u e O f D i a g r a m O b j e c t K e y a n y T y p e z b w N T n L X > < a : K e y > < K e y > T a b l e s \ D i s c r e t e       C o n t i n o u s \ C o l u m n s \ D e p a r t m e n t < / K e y > < / a : K e y > < a : V a l u e   i : t y p e = " D i a g r a m D i s p l a y N o d e V i e w S t a t e " > < H e i g h t > 1 5 0 < / H e i g h t > < I s E x p a n d e d > t r u e < / I s E x p a n d e d > < W i d t h > 2 0 0 < / W i d t h > < / a : V a l u e > < / a : K e y V a l u e O f D i a g r a m O b j e c t K e y a n y T y p e z b w N T n L X > < a : K e y V a l u e O f D i a g r a m O b j e c t K e y a n y T y p e z b w N T n L X > < a : K e y > < K e y > T a b l e s \ D i s c r e t e       C o n t i n o u s \ C o l u m n s \ M o n t h l y I n c o m e < / K e y > < / a : K e y > < a : V a l u e   i : t y p e = " D i a g r a m D i s p l a y N o d e V i e w S t a t e " > < H e i g h t > 1 5 0 < / H e i g h t > < I s E x p a n d e d > t r u e < / I s E x p a n d e d > < W i d t h > 2 0 0 < / W i d t h > < / a : V a l u e > < / a : K e y V a l u e O f D i a g r a m O b j e c t K e y a n y T y p e z b w N T n L X > < a : K e y V a l u e O f D i a g r a m O b j e c t K e y a n y T y p e z b w N T n L X > < a : K e y > < K e y > T a b l e s \ D i s c r e t e       C o n t i n o u s \ C o l u m n s \ N u m C o m p a n i e s W o r k e d < / K e y > < / a : K e y > < a : V a l u e   i : t y p e = " D i a g r a m D i s p l a y N o d e V i e w S t a t e " > < H e i g h t > 1 5 0 < / H e i g h t > < I s E x p a n d e d > t r u e < / I s E x p a n d e d > < W i d t h > 2 0 0 < / W i d t h > < / a : V a l u e > < / a : K e y V a l u e O f D i a g r a m O b j e c t K e y a n y T y p e z b w N T n L X > < a : K e y V a l u e O f D i a g r a m O b j e c t K e y a n y T y p e z b w N T n L X > < a : K e y > < K e y > T a b l e s \ D i s c r e t e       C o n t i n o u s \ C o l u m n s \ P e r c e n t S a l a r y H i k e < / K e y > < / a : K e y > < a : V a l u e   i : t y p e = " D i a g r a m D i s p l a y N o d e V i e w S t a t e " > < H e i g h t > 1 5 0 < / H e i g h t > < I s E x p a n d e d > t r u e < / I s E x p a n d e d > < W i d t h > 2 0 0 < / W i d t h > < / a : V a l u e > < / a : K e y V a l u e O f D i a g r a m O b j e c t K e y a n y T y p e z b w N T n L X > < a : K e y V a l u e O f D i a g r a m O b j e c t K e y a n y T y p e z b w N T n L X > < a : K e y > < K e y > T a b l e s \ D i s c r e t e       C o n t i n o u s \ C o l u m n s \ T o t a l W o r k i n g Y e a r s < / K e y > < / a : K e y > < a : V a l u e   i : t y p e = " D i a g r a m D i s p l a y N o d e V i e w S t a t e " > < H e i g h t > 1 5 0 < / H e i g h t > < I s E x p a n d e d > t r u e < / I s E x p a n d e d > < W i d t h > 2 0 0 < / W i d t h > < / a : V a l u e > < / a : K e y V a l u e O f D i a g r a m O b j e c t K e y a n y T y p e z b w N T n L X > < a : K e y V a l u e O f D i a g r a m O b j e c t K e y a n y T y p e z b w N T n L X > < a : K e y > < K e y > T a b l e s \ D i s c r e t e       C o n t i n o u s \ C o l u m n s \ T r a i n i n g T i m e s L a s t Y e a r < / K e y > < / a : K e y > < a : V a l u e   i : t y p e = " D i a g r a m D i s p l a y N o d e V i e w S t a t e " > < H e i g h t > 1 5 0 < / H e i g h t > < I s E x p a n d e d > t r u e < / I s E x p a n d e d > < W i d t h > 2 0 0 < / W i d t h > < / a : V a l u e > < / a : K e y V a l u e O f D i a g r a m O b j e c t K e y a n y T y p e z b w N T n L X > < a : K e y V a l u e O f D i a g r a m O b j e c t K e y a n y T y p e z b w N T n L X > < a : K e y > < K e y > T a b l e s \ D i s c r e t e       C o n t i n o u s \ C o l u m n s \ Y e a r s A t C o m p a n y < / K e y > < / a : K e y > < a : V a l u e   i : t y p e = " D i a g r a m D i s p l a y N o d e V i e w S t a t e " > < H e i g h t > 1 5 0 < / H e i g h t > < I s E x p a n d e d > t r u e < / I s E x p a n d e d > < W i d t h > 2 0 0 < / W i d t h > < / a : V a l u e > < / a : K e y V a l u e O f D i a g r a m O b j e c t K e y a n y T y p e z b w N T n L X > < a : K e y V a l u e O f D i a g r a m O b j e c t K e y a n y T y p e z b w N T n L X > < a : K e y > < K e y > T a b l e s \ D i s c r e t e       C o n t i n o u s \ C o l u m n s \ Y e a r s I n C u r r e n t R o l e < / K e y > < / a : K e y > < a : V a l u e   i : t y p e = " D i a g r a m D i s p l a y N o d e V i e w S t a t e " > < H e i g h t > 1 5 0 < / H e i g h t > < I s E x p a n d e d > t r u e < / I s E x p a n d e d > < W i d t h > 2 0 0 < / W i d t h > < / a : V a l u e > < / a : K e y V a l u e O f D i a g r a m O b j e c t K e y a n y T y p e z b w N T n L X > < a : K e y V a l u e O f D i a g r a m O b j e c t K e y a n y T y p e z b w N T n L X > < a : K e y > < K e y > T a b l e s \ D i s c r e t e       C o n t i n o u s \ C o l u m n s \ Y e a r s S i n c e L a s t P r o m o t i o n < / K e y > < / a : K e y > < a : V a l u e   i : t y p e = " D i a g r a m D i s p l a y N o d e V i e w S t a t e " > < H e i g h t > 1 5 0 < / H e i g h t > < I s E x p a n d e d > t r u e < / I s E x p a n d e d > < W i d t h > 2 0 0 < / W i d t h > < / a : V a l u e > < / a : K e y V a l u e O f D i a g r a m O b j e c t K e y a n y T y p e z b w N T n L X > < a : K e y V a l u e O f D i a g r a m O b j e c t K e y a n y T y p e z b w N T n L X > < a : K e y > < K e y > T a b l e s \ D i s c r e t e       C o n t i n o u s \ C o l u m n s \ Y e a r s W i t h C u r r M a n a g e r < / K e y > < / a : K e y > < a : V a l u e   i : t y p e = " D i a g r a m D i s p l a y N o d e V i e w S t a t e " > < H e i g h t > 1 5 0 < / H e i g h t > < I s E x p a n d e d > t r u e < / I s E x p a n d e d > < W i d t h > 2 0 0 < / W i d t h > < / a : V a l u e > < / a : K e y V a l u e O f D i a g r a m O b j e c t K e y a n y T y p e z b w N T n L X > < a : K e y V a l u e O f D i a g r a m O b j e c t K e y a n y T y p e z b w N T n L X > < a : K e y > < K e y > T a b l e s \ C o n n e c t i o n < / K e y > < / a : K e y > < a : V a l u e   i : t y p e = " D i a g r a m D i s p l a y N o d e V i e w S t a t e " > < H e i g h t > 1 5 0 < / H e i g h t > < I s E x p a n d e d > t r u e < / I s E x p a n d e d > < L a y e d O u t > t r u e < / L a y e d O u t > < L e f t > 2 9 9 . 4 0 7 6 2 1 1 3 5 3 3 1 5 7 < / L e f t > < T a b I n d e x > 1 < / T a b I n d e x > < T o p > 3 7 . 4 0 0 0 0 0 0 0 0 0 0 0 0 3 4 < / T o p > < W i d t h > 2 0 0 < / W i d t h > < / a : V a l u e > < / a : K e y V a l u e O f D i a g r a m O b j e c t K e y a n y T y p e z b w N T n L X > < a : K e y V a l u e O f D i a g r a m O b j e c t K e y a n y T y p e z b w N T n L X > < a : K e y > < K e y > T a b l e s \ C o n n e c t i o n \ C o l u m n s \ D e p a r t m e n t < / K e y > < / a : K e y > < a : V a l u e   i : t y p e = " D i a g r a m D i s p l a y N o d e V i e w S t a t e " > < H e i g h t > 1 5 0 < / H e i g h t > < I s E x p a n d e d > t r u e < / I s E x p a n d e d > < W i d t h > 2 0 0 < / W i d t h > < / a : V a l u e > < / a : K e y V a l u e O f D i a g r a m O b j e c t K e y a n y T y p e z b w N T n L X > < a : K e y V a l u e O f D i a g r a m O b j e c t K e y a n y T y p e z b w N T n L X > < a : K e y > < K e y > R e l a t i o n s h i p s \ & l t ; T a b l e s \ D i s c r e t e       C o n t i n o u s \ C o l u m n s \ D e p a r t m e n t & g t ; - & l t ; T a b l e s \ C o n n e c t i o n \ C o l u m n s \ D e p a r t m e n t & g t ; < / K e y > < / a : K e y > < a : V a l u e   i : t y p e = " D i a g r a m D i s p l a y L i n k V i e w S t a t e " > < A u t o m a t i o n P r o p e r t y H e l p e r T e x t > E n d   p o i n t   1 :   ( 6 4 3 . 8 0 7 6 2 1 1 3 5 3 3 2 , 7 5 ) .   E n d   p o i n t   2 :   ( 5 1 5 . 4 0 7 6 2 1 1 3 5 3 3 2 , 1 1 2 . 4 )   < / A u t o m a t i o n P r o p e r t y H e l p e r T e x t > < L a y e d O u t > t r u e < / L a y e d O u t > < P o i n t s   x m l n s : b = " h t t p : / / s c h e m a s . d a t a c o n t r a c t . o r g / 2 0 0 4 / 0 7 / S y s t e m . W i n d o w s " > < b : P o i n t > < b : _ x > 6 4 3 . 8 0 7 6 2 1 1 3 5 3 3 1 6 < / b : _ x > < b : _ y > 7 5 < / b : _ y > < / b : P o i n t > < b : P o i n t > < b : _ x > 5 8 1 . 6 0 7 6 2 1 < / b : _ x > < b : _ y > 7 5 < / b : _ y > < / b : P o i n t > < b : P o i n t > < b : _ x > 5 7 9 . 6 0 7 6 2 1 < / b : _ x > < b : _ y > 7 7 < / b : _ y > < / b : P o i n t > < b : P o i n t > < b : _ x > 5 7 9 . 6 0 7 6 2 1 < / b : _ x > < b : _ y > 1 1 0 . 4 < / b : _ y > < / b : P o i n t > < b : P o i n t > < b : _ x > 5 7 7 . 6 0 7 6 2 1 < / b : _ x > < b : _ y > 1 1 2 . 4 < / b : _ y > < / b : P o i n t > < b : P o i n t > < b : _ x > 5 1 5 . 4 0 7 6 2 1 1 3 5 3 3 1 5 1 < / b : _ x > < b : _ y > 1 1 2 . 4 < / b : _ y > < / b : P o i n t > < / P o i n t s > < / a : V a l u e > < / a : K e y V a l u e O f D i a g r a m O b j e c t K e y a n y T y p e z b w N T n L X > < a : K e y V a l u e O f D i a g r a m O b j e c t K e y a n y T y p e z b w N T n L X > < a : K e y > < K e y > R e l a t i o n s h i p s \ & l t ; T a b l e s \ D i s c r e t e       C o n t i n o u s \ C o l u m n s \ D e p a r t m e n t & g t ; - & l t ; T a b l e s \ C o n n e c t i o n \ C o l u m n s \ D e p a r t m e n t & g t ; \ F K 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 R e l a t i o n s h i p s \ & l t ; T a b l e s \ D i s c r e t e       C o n t i n o u s \ C o l u m n s \ D e p a r t m e n t & g t ; - & l t ; T a b l e s \ C o n n e c t i o n \ C o l u m n s \ D e p a r t m e n t & g t ; \ P K < / K e y > < / a : K e y > < a : V a l u e   i : t y p e = " D i a g r a m D i s p l a y L i n k E n d p o i n t V i e w S t a t e " > < H e i g h t > 1 6 < / H e i g h t > < L a b e l L o c a t i o n   x m l n s : b = " h t t p : / / s c h e m a s . d a t a c o n t r a c t . o r g / 2 0 0 4 / 0 7 / S y s t e m . W i n d o w s " > < b : _ x > 4 9 9 . 4 0 7 6 2 1 1 3 5 3 3 1 5 1 < / b : _ x > < b : _ y > 1 0 4 . 4 < / b : _ y > < / L a b e l L o c a t i o n > < L o c a t i o n   x m l n s : b = " h t t p : / / s c h e m a s . d a t a c o n t r a c t . o r g / 2 0 0 4 / 0 7 / S y s t e m . W i n d o w s " > < b : _ x > 4 9 9 . 4 0 7 6 2 1 1 3 5 3 3 1 5 1 < / b : _ x > < b : _ y > 1 1 2 . 4 < / b : _ y > < / L o c a t i o n > < S h a p e R o t a t e A n g l e > 3 6 0 < / S h a p e R o t a t e A n g l e > < W i d t h > 1 6 < / W i d t h > < / a : V a l u e > < / a : K e y V a l u e O f D i a g r a m O b j e c t K e y a n y T y p e z b w N T n L X > < a : K e y V a l u e O f D i a g r a m O b j e c t K e y a n y T y p e z b w N T n L X > < a : K e y > < K e y > R e l a t i o n s h i p s \ & l t ; T a b l e s \ D i s c r e t e       C o n t i n o u s \ C o l u m n s \ D e p a r t m e n t & g t ; - & l t ; T a b l e s \ C o n n e c t i o n \ C o l u m n s \ D e p a r t m e n t & g t ; \ C r o s s F i l t e r < / K e y > < / a : K e y > < a : V a l u e   i : t y p e = " D i a g r a m D i s p l a y L i n k C r o s s F i l t e r V i e w S t a t e " > < P o i n t s   x m l n s : b = " h t t p : / / s c h e m a s . d a t a c o n t r a c t . o r g / 2 0 0 4 / 0 7 / S y s t e m . W i n d o w s " > < b : P o i n t > < b : _ x > 6 4 3 . 8 0 7 6 2 1 1 3 5 3 3 1 6 < / b : _ x > < b : _ y > 7 5 < / b : _ y > < / b : P o i n t > < b : P o i n t > < b : _ x > 5 8 1 . 6 0 7 6 2 1 < / b : _ x > < b : _ y > 7 5 < / b : _ y > < / b : P o i n t > < b : P o i n t > < b : _ x > 5 7 9 . 6 0 7 6 2 1 < / b : _ x > < b : _ y > 7 7 < / b : _ y > < / b : P o i n t > < b : P o i n t > < b : _ x > 5 7 9 . 6 0 7 6 2 1 < / b : _ x > < b : _ y > 1 1 0 . 4 < / b : _ y > < / b : P o i n t > < b : P o i n t > < b : _ x > 5 7 7 . 6 0 7 6 2 1 < / b : _ x > < b : _ y > 1 1 2 . 4 < / b : _ y > < / b : P o i n t > < b : P o i n t > < b : _ x > 5 1 5 . 4 0 7 6 2 1 1 3 5 3 3 1 5 1 < / b : _ x > < b : _ y > 1 1 2 . 4 < / b : _ y > < / b : P o i n t > < / P o i n t s > < / a : V a l u e > < / a : K e y V a l u e O f D i a g r a m O b j e c t K e y a n y T y p e z b w N T n L X > < a : K e y V a l u e O f D i a g r a m O b j e c t K e y a n y T y p e z b w N T n L X > < a : K e y > < K e y > R e l a t i o n s h i p s \ & l t ; T a b l e s \ H R - E m p l o y e e - A t t r i t i o n \ C o l u m n s \ D e p a r t m e n t & g t ; - & l t ; T a b l e s \ C o n n e c t i o n \ C o l u m n s \ D e p a r t m e n t & g t ; < / K e y > < / a : K e y > < a : V a l u e   i : t y p e = " D i a g r a m D i s p l a y L i n k V i e w S t a t e " > < A u t o m a t i o n P r o p e r t y H e l p e r T e x t > E n d   p o i n t   1 :   ( 2 1 6 , 7 5 ) .   E n d   p o i n t   2 :   ( 2 8 3 . 4 0 7 6 2 1 1 3 5 3 3 2 , 1 1 2 . 4 )   < / A u t o m a t i o n P r o p e r t y H e l p e r T e x t > < I s F o c u s e d > t r u e < / I s F o c u s e d > < L a y e d O u t > t r u e < / L a y e d O u t > < P o i n t s   x m l n s : b = " h t t p : / / s c h e m a s . d a t a c o n t r a c t . o r g / 2 0 0 4 / 0 7 / S y s t e m . W i n d o w s " > < b : P o i n t > < b : _ x > 2 1 6 < / b : _ x > < b : _ y > 7 5 < / b : _ y > < / b : P o i n t > < b : P o i n t > < b : _ x > 2 4 7 . 7 0 3 8 1 0 5 < / b : _ x > < b : _ y > 7 5 < / b : _ y > < / b : P o i n t > < b : P o i n t > < b : _ x > 2 4 9 . 7 0 3 8 1 0 5 < / b : _ x > < b : _ y > 7 7 < / b : _ y > < / b : P o i n t > < b : P o i n t > < b : _ x > 2 4 9 . 7 0 3 8 1 0 5 < / b : _ x > < b : _ y > 1 1 0 . 4 < / b : _ y > < / b : P o i n t > < b : P o i n t > < b : _ x > 2 5 1 . 7 0 3 8 1 0 5 < / b : _ x > < b : _ y > 1 1 2 . 4 < / b : _ y > < / b : P o i n t > < b : P o i n t > < b : _ x > 2 8 3 . 4 0 7 6 2 1 1 3 5 3 3 1 5 7 < / b : _ x > < b : _ y > 1 1 2 . 4 < / b : _ y > < / b : P o i n t > < / P o i n t s > < / a : V a l u e > < / a : K e y V a l u e O f D i a g r a m O b j e c t K e y a n y T y p e z b w N T n L X > < a : K e y V a l u e O f D i a g r a m O b j e c t K e y a n y T y p e z b w N T n L X > < a : K e y > < K e y > R e l a t i o n s h i p s \ & l t ; T a b l e s \ H R - E m p l o y e e - A t t r i t i o n \ C o l u m n s \ D e p a r t m e n t & g t ; - & l t ; T a b l e s \ C o n n e c t i o n \ C o l u m n s \ D e p a r t m e n t & g t ; \ F K 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 R e l a t i o n s h i p s \ & l t ; T a b l e s \ H R - E m p l o y e e - A t t r i t i o n \ C o l u m n s \ D e p a r t m e n t & g t ; - & l t ; T a b l e s \ C o n n e c t i o n \ C o l u m n s \ D e p a r t m e n t & g t ; \ P K < / K e y > < / a : K e y > < a : V a l u e   i : t y p e = " D i a g r a m D i s p l a y L i n k E n d p o i n t V i e w S t a t e " > < H e i g h t > 1 6 < / H e i g h t > < L a b e l L o c a t i o n   x m l n s : b = " h t t p : / / s c h e m a s . d a t a c o n t r a c t . o r g / 2 0 0 4 / 0 7 / S y s t e m . W i n d o w s " > < b : _ x > 2 8 3 . 4 0 7 6 2 1 1 3 5 3 3 1 5 7 < / b : _ x > < b : _ y > 1 0 4 . 4 < / b : _ y > < / L a b e l L o c a t i o n > < L o c a t i o n   x m l n s : b = " h t t p : / / s c h e m a s . d a t a c o n t r a c t . o r g / 2 0 0 4 / 0 7 / S y s t e m . W i n d o w s " > < b : _ x > 2 9 9 . 4 0 7 6 2 1 1 3 5 3 3 1 5 7 < / b : _ x > < b : _ y > 1 1 2 . 4 < / b : _ y > < / L o c a t i o n > < S h a p e R o t a t e A n g l e > 1 8 0 < / S h a p e R o t a t e A n g l e > < W i d t h > 1 6 < / W i d t h > < / a : V a l u e > < / a : K e y V a l u e O f D i a g r a m O b j e c t K e y a n y T y p e z b w N T n L X > < a : K e y V a l u e O f D i a g r a m O b j e c t K e y a n y T y p e z b w N T n L X > < a : K e y > < K e y > R e l a t i o n s h i p s \ & l t ; T a b l e s \ H R - E m p l o y e e - A t t r i t i o n \ C o l u m n s \ D e p a r t m e n t & g t ; - & l t ; T a b l e s \ C o n n e c t i o n \ C o l u m n s \ D e p a r t m e n t & g t ; \ C r o s s F i l t e r < / K e y > < / a : K e y > < a : V a l u e   i : t y p e = " D i a g r a m D i s p l a y L i n k C r o s s F i l t e r V i e w S t a t e " > < P o i n t s   x m l n s : b = " h t t p : / / s c h e m a s . d a t a c o n t r a c t . o r g / 2 0 0 4 / 0 7 / S y s t e m . W i n d o w s " > < b : P o i n t > < b : _ x > 2 1 6 < / b : _ x > < b : _ y > 7 5 < / b : _ y > < / b : P o i n t > < b : P o i n t > < b : _ x > 2 4 7 . 7 0 3 8 1 0 5 < / b : _ x > < b : _ y > 7 5 < / b : _ y > < / b : P o i n t > < b : P o i n t > < b : _ x > 2 4 9 . 7 0 3 8 1 0 5 < / b : _ x > < b : _ y > 7 7 < / b : _ y > < / b : P o i n t > < b : P o i n t > < b : _ x > 2 4 9 . 7 0 3 8 1 0 5 < / b : _ x > < b : _ y > 1 1 0 . 4 < / b : _ y > < / b : P o i n t > < b : P o i n t > < b : _ x > 2 5 1 . 7 0 3 8 1 0 5 < / b : _ x > < b : _ y > 1 1 2 . 4 < / b : _ y > < / b : P o i n t > < b : P o i n t > < b : _ x > 2 8 3 . 4 0 7 6 2 1 1 3 5 3 3 1 5 7 < / b : _ x > < b : _ y > 1 1 2 . 4 < / b : _ y > < / b : P o i n t > < / P o i n t s > < / a : V a l u e > < / a : K e y V a l u e O f D i a g r a m O b j e c t K e y a n y T y p e z b w N T n L X > < / V i e w S t a t e s > < / D i a g r a m M a n a g e r . S e r i a l i z a b l e D i a g r a m > < D i a g r a m M a n a g e r . S e r i a l i z a b l e D i a g r a m > < A d a p t e r   i : t y p e = " M e a s u r e D i a g r a m S a n d b o x A d a p t e r " > < T a b l e N a m e > H R - E m p l o y e e - A t t r i t i o n 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 H R - E m p l o y e e - A t t r i t i o n 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 M e a s u r e s \ H e a d   C o u n t < / K e y > < / D i a g r a m O b j e c t K e y > < D i a g r a m O b j e c t K e y > < K e y > M e a s u r e s \ H e a d   C o u n t \ T a g I n f o \ F o r m u l a < / K e y > < / D i a g r a m O b j e c t K e y > < D i a g r a m O b j e c t K e y > < K e y > M e a s u r e s \ H e a d   C o u n t \ T a g I n f o \ V a l u e < / K e y > < / D i a g r a m O b j e c t K e y > < D i a g r a m O b j e c t K e y > < K e y > M e a s u r e s \ D e p a r t u r e s < / K e y > < / D i a g r a m O b j e c t K e y > < D i a g r a m O b j e c t K e y > < K e y > M e a s u r e s \ D e p a r t u r e s \ T a g I n f o \ F o r m u l a < / K e y > < / D i a g r a m O b j e c t K e y > < D i a g r a m O b j e c t K e y > < K e y > M e a s u r e s \ D e p a r t u r e s \ T a g I n f o \ V a l u e < / K e y > < / D i a g r a m O b j e c t K e y > < D i a g r a m O b j e c t K e y > < K e y > M e a s u r e s \ T o t a l _ e m p l o y e e s < / K e y > < / D i a g r a m O b j e c t K e y > < D i a g r a m O b j e c t K e y > < K e y > M e a s u r e s \ T o t a l _ e m p l o y e e s \ T a g I n f o \ F o r m u l a < / K e y > < / D i a g r a m O b j e c t K e y > < D i a g r a m O b j e c t K e y > < K e y > M e a s u r e s \ T o t a l _ e m p l o y e e s \ T a g I n f o \ V a l u e < / K e y > < / D i a g r a m O b j e c t K e y > < D i a g r a m O b j e c t K e y > < K e y > M e a s u r e s \ D e p a r t u r e s   % < / K e y > < / D i a g r a m O b j e c t K e y > < D i a g r a m O b j e c t K e y > < K e y > M e a s u r e s \ D e p a r t u r e s   % \ T a g I n f o \ F o r m u l a < / K e y > < / D i a g r a m O b j e c t K e y > < D i a g r a m O b j e c t K e y > < K e y > M e a s u r e s \ D e p a r t u r e s   % \ T a g I n f o \ V a l u e < / K e y > < / D i a g r a m O b j e c t K e y > < D i a g r a m O b j e c t K e y > < K e y > M e a s u r e s \ S u m   o f   A g e < / K e y > < / D i a g r a m O b j e c t K e y > < D i a g r a m O b j e c t K e y > < K e y > M e a s u r e s \ S u m   o f   A g e \ T a g I n f o \ F o r m u l a < / K e y > < / D i a g r a m O b j e c t K e y > < D i a g r a m O b j e c t K e y > < K e y > M e a s u r e s \ S u m   o f   A g e \ T a g I n f o \ V a l u e < / K e y > < / D i a g r a m O b j e c t K e y > < D i a g r a m O b j e c t K e y > < K e y > M e a s u r e s \ S u m   o f   D i s t a n c e F r o m H o m e < / K e y > < / D i a g r a m O b j e c t K e y > < D i a g r a m O b j e c t K e y > < K e y > M e a s u r e s \ S u m   o f   D i s t a n c e F r o m H o m e \ T a g I n f o \ F o r m u l a < / K e y > < / D i a g r a m O b j e c t K e y > < D i a g r a m O b j e c t K e y > < K e y > M e a s u r e s \ S u m   o f   D i s t a n c e F r o m H o m e \ T a g I n f o \ V a l u e < / K e y > < / D i a g r a m O b j e c t K e y > < D i a g r a m O b j e c t K e y > < K e y > M e a s u r e s \ S u m   o f   E m p l o y e e N u m b e r < / K e y > < / D i a g r a m O b j e c t K e y > < D i a g r a m O b j e c t K e y > < K e y > M e a s u r e s \ S u m   o f   E m p l o y e e N u m b e r \ T a g I n f o \ F o r m u l a < / K e y > < / D i a g r a m O b j e c t K e y > < D i a g r a m O b j e c t K e y > < K e y > M e a s u r e s \ S u m   o f   E m p l o y e e N u m b e r \ T a g I n f o \ V a l u e < / K e y > < / D i a g r a m O b j e c t K e y > < D i a g r a m O b j e c t K e y > < K e y > M e a s u r e s \ D i s t i n c t   C o u n t   o f   E m p l o y e e N u m b e r < / K e y > < / D i a g r a m O b j e c t K e y > < D i a g r a m O b j e c t K e y > < K e y > M e a s u r e s \ D i s t i n c t   C o u n t   o f   E m p l o y e e N u m b e r \ T a g I n f o \ F o r m u l a < / K e y > < / D i a g r a m O b j e c t K e y > < D i a g r a m O b j e c t K e y > < K e y > M e a s u r e s \ D i s t i n c t   C o u n t   o f   E m p l o y e e N u m b e r \ T a g I n f o \ V a l u e < / K e y > < / D i a g r a m O b j e c t K e y > < D i a g r a m O b j e c t K e y > < K e y > M e a s u r e s \ C o u n t   o f   E m p l o y e e N u m b e r < / K e y > < / D i a g r a m O b j e c t K e y > < D i a g r a m O b j e c t K e y > < K e y > M e a s u r e s \ C o u n t   o f   E m p l o y e e N u m b e r \ T a g I n f o \ F o r m u l a < / K e y > < / D i a g r a m O b j e c t K e y > < D i a g r a m O b j e c t K e y > < K e y > M e a s u r e s \ C o u n t   o f   E m p l o y e e N u m b e r \ T a g I n f o \ V a l u e < / K e y > < / D i a g r a m O b j e c t K e y > < D i a g r a m O b j e c t K e y > < K e y > M e a s u r e s \ S u m   o f   T r a i n i n g T i m e s L a s t Y e a r < / K e y > < / D i a g r a m O b j e c t K e y > < D i a g r a m O b j e c t K e y > < K e y > M e a s u r e s \ S u m   o f   T r a i n i n g T i m e s L a s t Y e a r \ T a g I n f o \ F o r m u l a < / K e y > < / D i a g r a m O b j e c t K e y > < D i a g r a m O b j e c t K e y > < K e y > M e a s u r e s \ S u m   o f   T r a i n i n g T i m e s L a s t Y e a r \ T a g I n f o \ V a l u e < / K e y > < / D i a g r a m O b j e c t K e y > < D i a g r a m O b j e c t K e y > < K e y > M e a s u r e s \ A v e r a g e   o f   T r a i n i n g T i m e s L a s t Y e a r < / K e y > < / D i a g r a m O b j e c t K e y > < D i a g r a m O b j e c t K e y > < K e y > M e a s u r e s \ A v e r a g e   o f   T r a i n i n g T i m e s L a s t Y e a r \ T a g I n f o \ F o r m u l a < / K e y > < / D i a g r a m O b j e c t K e y > < D i a g r a m O b j e c t K e y > < K e y > M e a s u r e s \ A v e r a g e   o f   T r a i n i n g T i m e s L a s t Y e a r \ T a g I n f o \ V a l u e < / K e y > < / D i a g r a m O b j e c t K e y > < D i a g r a m O b j e c t K e y > < K e y > M e a s u r e s \ C o u n t   o f   T r a i n i n g T i m e s L a s t Y e a r < / K e y > < / D i a g r a m O b j e c t K e y > < D i a g r a m O b j e c t K e y > < K e y > M e a s u r e s \ C o u n t   o f   T r a i n i n g T i m e s L a s t Y e a r \ T a g I n f o \ F o r m u l a < / K e y > < / D i a g r a m O b j e c t K e y > < D i a g r a m O b j e c t K e y > < K e y > M e a s u r e s \ C o u n t   o f   T r a i n i n g T i m e s L a s t Y e a r \ T a g I n f o \ V a l u e < / K e y > < / D i a g r a m O b j e c t K e y > < D i a g r a m O b j e c t K e y > < K e y > M e a s u r e s \ S u m   o f   Y e a r s S i n c e L a s t P r o m o t i o n < / K e y > < / D i a g r a m O b j e c t K e y > < D i a g r a m O b j e c t K e y > < K e y > M e a s u r e s \ S u m   o f   Y e a r s S i n c e L a s t P r o m o t i o n \ T a g I n f o \ F o r m u l a < / K e y > < / D i a g r a m O b j e c t K e y > < D i a g r a m O b j e c t K e y > < K e y > M e a s u r e s \ S u m   o f   Y e a r s S i n c e L a s t P r o m o t i o n \ T a g I n f o \ V a l u e < / K e y > < / D i a g r a m O b j e c t K e y > < D i a g r a m O b j e c t K e y > < K e y > M e a s u r e s \ A v e r a g e   o f   Y e a r s S i n c e L a s t P r o m o t i o n < / K e y > < / D i a g r a m O b j e c t K e y > < D i a g r a m O b j e c t K e y > < K e y > M e a s u r e s \ A v e r a g e   o f   Y e a r s S i n c e L a s t P r o m o t i o n \ T a g I n f o \ F o r m u l a < / K e y > < / D i a g r a m O b j e c t K e y > < D i a g r a m O b j e c t K e y > < K e y > M e a s u r e s \ A v e r a g e   o f   Y e a r s S i n c e L a s t P r o m o t i o n \ T a g I n f o \ V a l u e < / K e y > < / D i a g r a m O b j e c t K e y > < D i a g r a m O b j e c t K e y > < K e y > M e a s u r e s \ S u m   o f   Y e a r s I n C u r r e n t R o l e < / K e y > < / D i a g r a m O b j e c t K e y > < D i a g r a m O b j e c t K e y > < K e y > M e a s u r e s \ S u m   o f   Y e a r s I n C u r r e n t R o l e \ T a g I n f o \ F o r m u l a < / K e y > < / D i a g r a m O b j e c t K e y > < D i a g r a m O b j e c t K e y > < K e y > M e a s u r e s \ S u m   o f   Y e a r s I n C u r r e n t R o l e \ T a g I n f o \ V a l u e < / K e y > < / D i a g r a m O b j e c t K e y > < D i a g r a m O b j e c t K e y > < K e y > M e a s u r e s \ C o u n t   o f   Y e a r s I n C u r r e n t R o l e < / K e y > < / D i a g r a m O b j e c t K e y > < D i a g r a m O b j e c t K e y > < K e y > M e a s u r e s \ C o u n t   o f   Y e a r s I n C u r r e n t R o l e \ T a g I n f o \ F o r m u l a < / K e y > < / D i a g r a m O b j e c t K e y > < D i a g r a m O b j e c t K e y > < K e y > M e a s u r e s \ C o u n t   o f   Y e a r s I n C u r r e n t R o l e \ T a g I n f o \ V a l u e < / K e y > < / D i a g r a m O b j e c t K e y > < D i a g r a m O b j e c t K e y > < K e y > M e a s u r e s \ A v e r a g e   o f   Y e a r s I n C u r r e n t R o l e < / K e y > < / D i a g r a m O b j e c t K e y > < D i a g r a m O b j e c t K e y > < K e y > M e a s u r e s \ A v e r a g e   o f   Y e a r s I n C u r r e n t R o l e \ T a g I n f o \ F o r m u l a < / K e y > < / D i a g r a m O b j e c t K e y > < D i a g r a m O b j e c t K e y > < K e y > M e a s u r e s \ A v e r a g e   o f   Y e a r s I n C u r r e n t R o l e \ T a g I n f o \ V a l u e 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 M e a s u r e s \ C o u n t   o f   D e p a r t m e n t   2 < / K e y > < / D i a g r a m O b j e c t K e y > < D i a g r a m O b j e c t K e y > < K e y > M e a s u r e s \ C o u n t   o f   D e p a r t m e n t   2 \ T a g I n f o \ F o r m u l a < / K e y > < / D i a g r a m O b j e c t K e y > < D i a g r a m O b j e c t K e y > < K e y > M e a s u r e s \ C o u n t   o f   D e p a r t m e n t   2 \ T a g I n f o \ V a l u e < / K e y > < / D i a g r a m O b j e c t K e y > < D i a g r a m O b j e c t K e y > < K e y > M e a s u r e s \ S u m   o f   N u m C o m p a n i e s W o r k e d   2 < / K e y > < / D i a g r a m O b j e c t K e y > < D i a g r a m O b j e c t K e y > < K e y > M e a s u r e s \ S u m   o f   N u m C o m p a n i e s W o r k e d   2 \ T a g I n f o \ F o r m u l a < / K e y > < / D i a g r a m O b j e c t K e y > < D i a g r a m O b j e c t K e y > < K e y > M e a s u r e s \ S u m   o f   N u m C o m p a n i e s W o r k e d   2 \ T a g I n f o \ V a l u e < / K e y > < / D i a g r a m O b j e c t K e y > < D i a g r a m O b j e c t K e y > < K e y > M e a s u r e s \ C o u n t   o f   N u m C o m p a n i e s W o r k e d < / K e y > < / D i a g r a m O b j e c t K e y > < D i a g r a m O b j e c t K e y > < K e y > M e a s u r e s \ C o u n t   o f   N u m C o m p a n i e s W o r k e d \ T a g I n f o \ F o r m u l a < / K e y > < / D i a g r a m O b j e c t K e y > < D i a g r a m O b j e c t K e y > < K e y > M e a s u r e s \ C o u n t   o f   N u m C o m p a n i e s W o r k e d \ T a g I n f o \ V a l u e < / K e y > < / D i a g r a m O b j e c t K e y > < D i a g r a m O b j e c t K e y > < K e y > M e a s u r e s \ A v e r a g e   o f   N u m C o m p a n i e s W o r k e d < / K e y > < / D i a g r a m O b j e c t K e y > < D i a g r a m O b j e c t K e y > < K e y > M e a s u r e s \ A v e r a g e   o f   N u m C o m p a n i e s W o r k e d \ T a g I n f o \ F o r m u l a < / K e y > < / D i a g r a m O b j e c t K e y > < D i a g r a m O b j e c t K e y > < K e y > M e a s u r e s \ A v e r a g e   o f   N u m C o m p a n i e s W o r k e d \ T a g I n f o \ V a l u e < / K e y > < / D i a g r a m O b j e c t K e y > < D i a g r a m O b j e c t K e y > < K e y > M e a s u r e s \ S u m   o f   T o t a l W o r k i n g Y e a r s < / K e y > < / D i a g r a m O b j e c t K e y > < D i a g r a m O b j e c t K e y > < K e y > M e a s u r e s \ S u m   o f   T o t a l W o r k i n g Y e a r s \ T a g I n f o \ F o r m u l a < / K e y > < / D i a g r a m O b j e c t K e y > < D i a g r a m O b j e c t K e y > < K e y > M e a s u r e s \ S u m   o f   T o t a l W o r k i n g Y e a r s \ T a g I n f o \ V a l u e < / K e y > < / D i a g r a m O b j e c t K e y > < D i a g r a m O b j e c t K e y > < K e y > M e a s u r e s \ A v e r a g e   o f   T o t a l W o r k i n g Y e a r s < / K e y > < / D i a g r a m O b j e c t K e y > < D i a g r a m O b j e c t K e y > < K e y > M e a s u r e s \ A v e r a g e   o f   T o t a l W o r k i n g Y e a r s \ T a g I n f o \ F o r m u l a < / K e y > < / D i a g r a m O b j e c t K e y > < D i a g r a m O b j e c t K e y > < K e y > M e a s u r e s \ A v e r a g e   o f   T o t a l W o r k i n g Y e a r s \ T a g I n f o \ V a l u e < / K e y > < / D i a g r a m O b j e c t K e y > < D i a g r a m O b j e c t K e y > < K e y > M e a s u r e s \ C o u n t   o f   W o r k L i f e B a l a n c e < / K e y > < / D i a g r a m O b j e c t K e y > < D i a g r a m O b j e c t K e y > < K e y > M e a s u r e s \ C o u n t   o f   W o r k L i f e B a l a n c e \ T a g I n f o \ F o r m u l a < / K e y > < / D i a g r a m O b j e c t K e y > < D i a g r a m O b j e c t K e y > < K e y > M e a s u r e s \ C o u n t   o f   W o r k L i f e B a l a n c e \ T a g I n f o \ V a l u e < / K e y > < / D i a g r a m O b j e c t K e y > < D i a g r a m O b j e c t K e y > < K e y > M e a s u r e s \ C o u n t   o f   A t t r i t i o n   2 < / K e y > < / D i a g r a m O b j e c t K e y > < D i a g r a m O b j e c t K e y > < K e y > M e a s u r e s \ C o u n t   o f   A t t r i t i o n   2 \ T a g I n f o \ F o r m u l a < / K e y > < / D i a g r a m O b j e c t K e y > < D i a g r a m O b j e c t K e y > < K e y > M e a s u r e s \ C o u n t   o f   A t t r i t i o n   2 \ T a g I n f o \ V a l u e < / K e y > < / D i a g r a m O b j e c t K e y > < D i a g r a m O b j e c t K e y > < K e y > M e a s u r e s \ C o u n t   o f   J o b S a t i s f a c t i o n < / K e y > < / D i a g r a m O b j e c t K e y > < D i a g r a m O b j e c t K e y > < K e y > M e a s u r e s \ C o u n t   o f   J o b S a t i s f a c t i o n \ T a g I n f o \ F o r m u l a < / K e y > < / D i a g r a m O b j e c t K e y > < D i a g r a m O b j e c t K e y > < K e y > M e a s u r e s \ C o u n t   o f   J o b S a t i s f a c t i o n \ T a g I n f o \ V a l u e < / K e y > < / D i a g r a m O b j e c t K e y > < D i a g r a m O b j e c t K e y > < K e y > M e a s u r e s \ C o u n t   o f   O v e r T i m e < / K e y > < / D i a g r a m O b j e c t K e y > < D i a g r a m O b j e c t K e y > < K e y > M e a s u r e s \ C o u n t   o f   O v e r T i m e \ T a g I n f o \ F o r m u l a < / K e y > < / D i a g r a m O b j e c t K e y > < D i a g r a m O b j e c t K e y > < K e y > M e a s u r e s \ C o u n t   o f   O v e r T i m e \ T a g I n f o \ V a l u e < / K e y > < / D i a g r a m O b j e c t K e y > < D i a g r a m O b j e c t K e y > < K e y > M e a s u r e s \ S u m   o f   P e r c e n t S a l a r y H i k e   2 < / K e y > < / D i a g r a m O b j e c t K e y > < D i a g r a m O b j e c t K e y > < K e y > M e a s u r e s \ S u m   o f   P e r c e n t S a l a r y H i k e   2 \ T a g I n f o \ F o r m u l a < / K e y > < / D i a g r a m O b j e c t K e y > < D i a g r a m O b j e c t K e y > < K e y > M e a s u r e s \ S u m   o f   P e r c e n t S a l a r y H i k e   2 \ T a g I n f o \ V a l u e < / K e y > < / D i a g r a m O b j e c t K e y > < D i a g r a m O b j e c t K e y > < K e y > M e a s u r e s \ C o u n t   o f   P e r c e n t S a l a r y H i k e < / K e y > < / D i a g r a m O b j e c t K e y > < D i a g r a m O b j e c t K e y > < K e y > M e a s u r e s \ C o u n t   o f   P e r c e n t S a l a r y H i k e \ T a g I n f o \ F o r m u l a < / K e y > < / D i a g r a m O b j e c t K e y > < D i a g r a m O b j e c t K e y > < K e y > M e a s u r e s \ C o u n t   o f   P e r c e n t S a l a r y H i k e \ T a g I n f o \ V a l u e < / K e y > < / D i a g r a m O b j e c t K e y > < D i a g r a m O b j e c t K e y > < K e y > M e a s u r e s \ A v e r a g e   o f   P e r c e n t S a l a r y H i k e < / K e y > < / D i a g r a m O b j e c t K e y > < D i a g r a m O b j e c t K e y > < K e y > M e a s u r e s \ A v e r a g e   o f   P e r c e n t S a l a r y H i k e \ T a g I n f o \ F o r m u l a < / K e y > < / D i a g r a m O b j e c t K e y > < D i a g r a m O b j e c t K e y > < K e y > M e a s u r e s \ A v e r a g e   o f   P e r c e n t S a l a r y H i k e \ T a g I n f o \ V a l u e < / K e y > < / D i a g r a m O b j e c t K e y > < D i a g r a m O b j e c t K e y > < K e y > M e a s u r e s \ S u m   o f   M o n t h l y I n c o m e < / K e y > < / D i a g r a m O b j e c t K e y > < D i a g r a m O b j e c t K e y > < K e y > M e a s u r e s \ S u m   o f   M o n t h l y I n c o m e \ T a g I n f o \ F o r m u l a < / K e y > < / D i a g r a m O b j e c t K e y > < D i a g r a m O b j e c t K e y > < K e y > M e a s u r e s \ S u m   o f   M o n t h l y I n c o m e \ T a g I n f o \ V a l u e < / K e y > < / D i a g r a m O b j e c t K e y > < D i a g r a m O b j e c t K e y > < K e y > C o l u m n s \ E m p l o y e e N u m b e r < / K e y > < / D i a g r a m O b j e c t K e y > < D i a g r a m O b j e c t K e y > < K e y > C o l u m n s \ A g e < / K e y > < / D i a g r a m O b j e c t K e y > < D i a g r a m O b j e c t K e y > < K e y > C o l u m n s \ A t t r i t i o n < / K e y > < / D i a g r a m O b j e c t K e y > < D i a g r a m O b j e c t K e y > < K e y > C o l u m n s \ B u s i n e s s T r a v e l < / K e y > < / D i a g r a m O b j e c t K e y > < D i a g r a m O b j e c t K e y > < K e y > C o l u m n s \ E d u c a t i o n   C a t e g o r i e s < / K e y > < / D i a g r a m O b j e c t K e y > < D i a g r a m O b j e c t K e y > < K e y > C o l u m n s \ D a i l y R a t e < / K e y > < / D i a g r a m O b j e c t K e y > < D i a g r a m O b j e c t K e y > < K e y > C o l u m n s \ D e p a r t m e n t < / K e y > < / D i a g r a m O b j e c t K e y > < D i a g r a m O b j e c t K e y > < K e y > C o l u m n s \ D i s t a n c e F r o m H o m e < / K e y > < / D i a g r a m O b j e c t K e y > < D i a g r a m O b j e c t K e y > < K e y > C o l u m n s \ E d u c a t i o n F i e l d < / 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 C o l u m n s \ A g e   C a t e g o r i e s < / K e y > < / D i a g r a m O b j e c t K e y > < D i a g r a m O b j e c t K e y > < K e y > C o l u m n s \ D i s t a n c e   C a t e g o r i e s < / 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 D i s t a n c e F r o m H o m e & g t ; - & l t ; M e a s u r e s \ D i s t a n c e F r o m H o m e & g t ; < / K e y > < / D i a g r a m O b j e c t K e y > < D i a g r a m O b j e c t K e y > < K e y > L i n k s \ & l t ; C o l u m n s \ S u m   o f   D i s t a n c e F r o m H o m e & g t ; - & l t ; M e a s u r e s \ D i s t a n c e F r o m H o m e & g t ; \ C O L U M N < / K e y > < / D i a g r a m O b j e c t K e y > < D i a g r a m O b j e c t K e y > < K e y > L i n k s \ & l t ; C o l u m n s \ S u m   o f   D i s t a n c e F r o m H o m e & g t ; - & l t ; M e a s u r e s \ D i s t a n c e F r o m H o m e & g t ; \ M E A S U R E < / K e y > < / D i a g r a m O b j e c t K e y > < D i a g r a m O b j e c t K e y > < K e y > L i n k s \ & l t ; C o l u m n s \ S u m   o f   E m p l o y e e N u m b e r & g t ; - & l t ; M e a s u r e s \ E m p l o y e e N u m b e r & g t ; < / K e y > < / D i a g r a m O b j e c t K e y > < D i a g r a m O b j e c t K e y > < K e y > L i n k s \ & l t ; C o l u m n s \ S u m   o f   E m p l o y e e N u m b e r & g t ; - & l t ; M e a s u r e s \ E m p l o y e e N u m b e r & g t ; \ C O L U M N < / K e y > < / D i a g r a m O b j e c t K e y > < D i a g r a m O b j e c t K e y > < K e y > L i n k s \ & l t ; C o l u m n s \ S u m   o f   E m p l o y e e N u m b e r & g t ; - & l t ; M e a s u r e s \ E m p l o y e e N u m b e r & g t ; \ M E A S U R E < / K e y > < / D i a g r a m O b j e c t K e y > < D i a g r a m O b j e c t K e y > < K e y > L i n k s \ & l t ; C o l u m n s \ D i s t i n c t   C o u n t   o f   E m p l o y e e N u m b e r & g t ; - & l t ; M e a s u r e s \ E m p l o y e e N u m b e r & g t ; < / K e y > < / D i a g r a m O b j e c t K e y > < D i a g r a m O b j e c t K e y > < K e y > L i n k s \ & l t ; C o l u m n s \ D i s t i n c t   C o u n t   o f   E m p l o y e e N u m b e r & g t ; - & l t ; M e a s u r e s \ E m p l o y e e N u m b e r & g t ; \ C O L U M N < / K e y > < / D i a g r a m O b j e c t K e y > < D i a g r a m O b j e c t K e y > < K e y > L i n k s \ & l t ; C o l u m n s \ D i s t i n c t   C o u n t   o f   E m p l o y e e N u m b e r & g t ; - & l t ; M e a s u r e s \ E m p l o y e e N u m b e r & g t ; \ M E A S U R E < / K e y > < / D i a g r a m O b j e c t K e y > < D i a g r a m O b j e c t K e y > < K e y > L i n k s \ & l t ; C o l u m n s \ C o u n t   o f   E m p l o y e e N u m b e r & g t ; - & l t ; M e a s u r e s \ E m p l o y e e N u m b e r & g t ; < / K e y > < / D i a g r a m O b j e c t K e y > < D i a g r a m O b j e c t K e y > < K e y > L i n k s \ & l t ; C o l u m n s \ C o u n t   o f   E m p l o y e e N u m b e r & g t ; - & l t ; M e a s u r e s \ E m p l o y e e N u m b e r & g t ; \ C O L U M N < / K e y > < / D i a g r a m O b j e c t K e y > < D i a g r a m O b j e c t K e y > < K e y > L i n k s \ & l t ; C o l u m n s \ C o u n t   o f   E m p l o y e e N u m b e r & g t ; - & l t ; M e a s u r e s \ E m p l o y e e N u m b e r & g t ; \ M E A S U R E < / K e y > < / D i a g r a m O b j e c t K e y > < D i a g r a m O b j e c t K e y > < K e y > L i n k s \ & l t ; C o l u m n s \ S u m   o f   T r a i n i n g T i m e s L a s t Y e a r & g t ; - & l t ; M e a s u r e s \ T r a i n i n g T i m e s L a s t Y e a r & g t ; < / K e y > < / D i a g r a m O b j e c t K e y > < D i a g r a m O b j e c t K e y > < K e y > L i n k s \ & l t ; C o l u m n s \ S u m   o f   T r a i n i n g T i m e s L a s t Y e a r & g t ; - & l t ; M e a s u r e s \ T r a i n i n g T i m e s L a s t Y e a r & g t ; \ C O L U M N < / K e y > < / D i a g r a m O b j e c t K e y > < D i a g r a m O b j e c t K e y > < K e y > L i n k s \ & l t ; C o l u m n s \ S u m   o f   T r a i n i n g T i m e s L a s t Y e a r & g t ; - & l t ; M e a s u r e s \ T r a i n i n g T i m e s L a s t Y e a r & g t ; \ M E A S U R E < / K e y > < / D i a g r a m O b j e c t K e y > < D i a g r a m O b j e c t K e y > < K e y > L i n k s \ & l t ; C o l u m n s \ A v e r a g e   o f   T r a i n i n g T i m e s L a s t Y e a r & g t ; - & l t ; M e a s u r e s \ T r a i n i n g T i m e s L a s t Y e a r & g t ; < / K e y > < / D i a g r a m O b j e c t K e y > < D i a g r a m O b j e c t K e y > < K e y > L i n k s \ & l t ; C o l u m n s \ A v e r a g e   o f   T r a i n i n g T i m e s L a s t Y e a r & g t ; - & l t ; M e a s u r e s \ T r a i n i n g T i m e s L a s t Y e a r & g t ; \ C O L U M N < / K e y > < / D i a g r a m O b j e c t K e y > < D i a g r a m O b j e c t K e y > < K e y > L i n k s \ & l t ; C o l u m n s \ A v e r a g e   o f   T r a i n i n g T i m e s L a s t Y e a r & g t ; - & l t ; M e a s u r e s \ T r a i n i n g T i m e s L a s t Y e a r & g t ; \ M E A S U R E < / K e y > < / D i a g r a m O b j e c t K e y > < D i a g r a m O b j e c t K e y > < K e y > L i n k s \ & l t ; C o l u m n s \ C o u n t   o f   T r a i n i n g T i m e s L a s t Y e a r & g t ; - & l t ; M e a s u r e s \ T r a i n i n g T i m e s L a s t Y e a r & g t ; < / K e y > < / D i a g r a m O b j e c t K e y > < D i a g r a m O b j e c t K e y > < K e y > L i n k s \ & l t ; C o l u m n s \ C o u n t   o f   T r a i n i n g T i m e s L a s t Y e a r & g t ; - & l t ; M e a s u r e s \ T r a i n i n g T i m e s L a s t Y e a r & g t ; \ C O L U M N < / K e y > < / D i a g r a m O b j e c t K e y > < D i a g r a m O b j e c t K e y > < K e y > L i n k s \ & l t ; C o l u m n s \ C o u n t   o f   T r a i n i n g T i m e s L a s t Y e a r & g t ; - & l t ; M e a s u r e s \ T r a i n i n g T i m e s L a s t Y e a r & g t ; \ M E A S U R E < / K e y > < / D i a g r a m O b j e c t K e y > < D i a g r a m O b j e c t K e y > < K e y > L i n k s \ & l t ; C o l u m n s \ S u m   o f   Y e a r s S i n c e L a s t P r o m o t i o n & g t ; - & l t ; M e a s u r e s \ Y e a r s S i n c e L a s t P r o m o t i o n & g t ; < / K e y > < / D i a g r a m O b j e c t K e y > < D i a g r a m O b j e c t K e y > < K e y > L i n k s \ & l t ; C o l u m n s \ S u m   o f   Y e a r s S i n c e L a s t P r o m o t i o n & g t ; - & l t ; M e a s u r e s \ Y e a r s S i n c e L a s t P r o m o t i o n & g t ; \ C O L U M N < / K e y > < / D i a g r a m O b j e c t K e y > < D i a g r a m O b j e c t K e y > < K e y > L i n k s \ & l t ; C o l u m n s \ S u m   o f   Y e a r s S i n c e L a s t P r o m o t i o n & g t ; - & l t ; M e a s u r e s \ Y e a r s S i n c e L a s t P r o m o t i o n & g t ; \ M E A S U R E < / K e y > < / D i a g r a m O b j e c t K e y > < D i a g r a m O b j e c t K e y > < K e y > L i n k s \ & l t ; C o l u m n s \ A v e r a g e   o f   Y e a r s S i n c e L a s t P r o m o t i o n & g t ; - & l t ; M e a s u r e s \ Y e a r s S i n c e L a s t P r o m o t i o n & g t ; < / K e y > < / D i a g r a m O b j e c t K e y > < D i a g r a m O b j e c t K e y > < K e y > L i n k s \ & l t ; C o l u m n s \ A v e r a g e   o f   Y e a r s S i n c e L a s t P r o m o t i o n & g t ; - & l t ; M e a s u r e s \ Y e a r s S i n c e L a s t P r o m o t i o n & g t ; \ C O L U M N < / K e y > < / D i a g r a m O b j e c t K e y > < D i a g r a m O b j e c t K e y > < K e y > L i n k s \ & l t ; C o l u m n s \ A v e r a g e   o f   Y e a r s S i n c e L a s t P r o m o t i o n & g t ; - & l t ; M e a s u r e s \ Y e a r s S i n c e L a s t P r o m o t i o n & g t ; \ M E A S U R E < / K e y > < / D i a g r a m O b j e c t K e y > < D i a g r a m O b j e c t K e y > < K e y > L i n k s \ & l t ; C o l u m n s \ S u m   o f   Y e a r s I n C u r r e n t R o l e & g t ; - & l t ; M e a s u r e s \ Y e a r s I n C u r r e n t R o l e & g t ; < / K e y > < / D i a g r a m O b j e c t K e y > < D i a g r a m O b j e c t K e y > < K e y > L i n k s \ & l t ; C o l u m n s \ S u m   o f   Y e a r s I n C u r r e n t R o l e & g t ; - & l t ; M e a s u r e s \ Y e a r s I n C u r r e n t R o l e & g t ; \ C O L U M N < / K e y > < / D i a g r a m O b j e c t K e y > < D i a g r a m O b j e c t K e y > < K e y > L i n k s \ & l t ; C o l u m n s \ S u m   o f   Y e a r s I n C u r r e n t R o l e & g t ; - & l t ; M e a s u r e s \ Y e a r s I n C u r r e n t R o l e & g t ; \ M E A S U R E < / K e y > < / D i a g r a m O b j e c t K e y > < D i a g r a m O b j e c t K e y > < K e y > L i n k s \ & l t ; C o l u m n s \ C o u n t   o f   Y e a r s I n C u r r e n t R o l e & g t ; - & l t ; M e a s u r e s \ Y e a r s I n C u r r e n t R o l e & g t ; < / K e y > < / D i a g r a m O b j e c t K e y > < D i a g r a m O b j e c t K e y > < K e y > L i n k s \ & l t ; C o l u m n s \ C o u n t   o f   Y e a r s I n C u r r e n t R o l e & g t ; - & l t ; M e a s u r e s \ Y e a r s I n C u r r e n t R o l e & g t ; \ C O L U M N < / K e y > < / D i a g r a m O b j e c t K e y > < D i a g r a m O b j e c t K e y > < K e y > L i n k s \ & l t ; C o l u m n s \ C o u n t   o f   Y e a r s I n C u r r e n t R o l e & g t ; - & l t ; M e a s u r e s \ Y e a r s I n C u r r e n t R o l e & g t ; \ M E A S U R E < / K e y > < / D i a g r a m O b j e c t K e y > < D i a g r a m O b j e c t K e y > < K e y > L i n k s \ & l t ; C o l u m n s \ A v e r a g e   o f   Y e a r s I n C u r r e n t R o l e & g t ; - & l t ; M e a s u r e s \ Y e a r s I n C u r r e n t R o l e & g t ; < / K e y > < / D i a g r a m O b j e c t K e y > < D i a g r a m O b j e c t K e y > < K e y > L i n k s \ & l t ; C o l u m n s \ A v e r a g e   o f   Y e a r s I n C u r r e n t R o l e & g t ; - & l t ; M e a s u r e s \ Y e a r s I n C u r r e n t R o l e & g t ; \ C O L U M N < / K e y > < / D i a g r a m O b j e c t K e y > < D i a g r a m O b j e c t K e y > < K e y > L i n k s \ & l t ; C o l u m n s \ A v e r a g e   o f   Y e a r s I n C u r r e n t R o l e & g t ; - & l t ; M e a s u r e s \ Y e a r s I n C u r r e n t R o l e & g t ; \ M E A S U R E 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 L i n k s \ & l t ; C o l u m n s \ C o u n t   o f   D e p a r t m e n t   2 & g t ; - & l t ; M e a s u r e s \ D e p a r t m e n t & g t ; < / K e y > < / D i a g r a m O b j e c t K e y > < D i a g r a m O b j e c t K e y > < K e y > L i n k s \ & l t ; C o l u m n s \ C o u n t   o f   D e p a r t m e n t   2 & g t ; - & l t ; M e a s u r e s \ D e p a r t m e n t & g t ; \ C O L U M N < / K e y > < / D i a g r a m O b j e c t K e y > < D i a g r a m O b j e c t K e y > < K e y > L i n k s \ & l t ; C o l u m n s \ C o u n t   o f   D e p a r t m e n t   2 & g t ; - & l t ; M e a s u r e s \ D e p a r t m e n t & g t ; \ M E A S U R E < / K e y > < / D i a g r a m O b j e c t K e y > < D i a g r a m O b j e c t K e y > < K e y > L i n k s \ & l t ; C o l u m n s \ S u m   o f   N u m C o m p a n i e s W o r k e d   2 & g t ; - & l t ; M e a s u r e s \ N u m C o m p a n i e s W o r k e d & g t ; < / K e y > < / D i a g r a m O b j e c t K e y > < D i a g r a m O b j e c t K e y > < K e y > L i n k s \ & l t ; C o l u m n s \ S u m   o f   N u m C o m p a n i e s W o r k e d   2 & g t ; - & l t ; M e a s u r e s \ N u m C o m p a n i e s W o r k e d & g t ; \ C O L U M N < / K e y > < / D i a g r a m O b j e c t K e y > < D i a g r a m O b j e c t K e y > < K e y > L i n k s \ & l t ; C o l u m n s \ S u m   o f   N u m C o m p a n i e s W o r k e d   2 & g t ; - & l t ; M e a s u r e s \ N u m C o m p a n i e s W o r k e d & g t ; \ M E A S U R E < / K e y > < / D i a g r a m O b j e c t K e y > < D i a g r a m O b j e c t K e y > < K e y > L i n k s \ & l t ; C o l u m n s \ C o u n t   o f   N u m C o m p a n i e s W o r k e d & g t ; - & l t ; M e a s u r e s \ N u m C o m p a n i e s W o r k e d & g t ; < / K e y > < / D i a g r a m O b j e c t K e y > < D i a g r a m O b j e c t K e y > < K e y > L i n k s \ & l t ; C o l u m n s \ C o u n t   o f   N u m C o m p a n i e s W o r k e d & g t ; - & l t ; M e a s u r e s \ N u m C o m p a n i e s W o r k e d & g t ; \ C O L U M N < / K e y > < / D i a g r a m O b j e c t K e y > < D i a g r a m O b j e c t K e y > < K e y > L i n k s \ & l t ; C o l u m n s \ C o u n t   o f   N u m C o m p a n i e s W o r k e d & g t ; - & l t ; M e a s u r e s \ N u m C o m p a n i e s W o r k e d & g t ; \ M E A S U R E < / K e y > < / D i a g r a m O b j e c t K e y > < D i a g r a m O b j e c t K e y > < K e y > L i n k s \ & l t ; C o l u m n s \ A v e r a g e   o f   N u m C o m p a n i e s W o r k e d & g t ; - & l t ; M e a s u r e s \ N u m C o m p a n i e s W o r k e d & g t ; < / K e y > < / D i a g r a m O b j e c t K e y > < D i a g r a m O b j e c t K e y > < K e y > L i n k s \ & l t ; C o l u m n s \ A v e r a g e   o f   N u m C o m p a n i e s W o r k e d & g t ; - & l t ; M e a s u r e s \ N u m C o m p a n i e s W o r k e d & g t ; \ C O L U M N < / K e y > < / D i a g r a m O b j e c t K e y > < D i a g r a m O b j e c t K e y > < K e y > L i n k s \ & l t ; C o l u m n s \ A v e r a g e   o f   N u m C o m p a n i e s W o r k e d & g t ; - & l t ; M e a s u r e s \ N u m C o m p a n i e s W o r k e d & g t ; \ M E A S U R E < / K e y > < / D i a g r a m O b j e c t K e y > < D i a g r a m O b j e c t K e y > < K e y > L i n k s \ & l t ; C o l u m n s \ S u m   o f   T o t a l W o r k i n g Y e a r s & g t ; - & l t ; M e a s u r e s \ T o t a l W o r k i n g Y e a r s & g t ; < / K e y > < / D i a g r a m O b j e c t K e y > < D i a g r a m O b j e c t K e y > < K e y > L i n k s \ & l t ; C o l u m n s \ S u m   o f   T o t a l W o r k i n g Y e a r s & g t ; - & l t ; M e a s u r e s \ T o t a l W o r k i n g Y e a r s & g t ; \ C O L U M N < / K e y > < / D i a g r a m O b j e c t K e y > < D i a g r a m O b j e c t K e y > < K e y > L i n k s \ & l t ; C o l u m n s \ S u m   o f   T o t a l W o r k i n g Y e a r s & g t ; - & l t ; M e a s u r e s \ T o t a l W o r k i n g Y e a r s & g t ; \ M E A S U R E < / K e y > < / D i a g r a m O b j e c t K e y > < D i a g r a m O b j e c t K e y > < K e y > L i n k s \ & l t ; C o l u m n s \ A v e r a g e   o f   T o t a l W o r k i n g Y e a r s & g t ; - & l t ; M e a s u r e s \ T o t a l W o r k i n g Y e a r s & g t ; < / K e y > < / D i a g r a m O b j e c t K e y > < D i a g r a m O b j e c t K e y > < K e y > L i n k s \ & l t ; C o l u m n s \ A v e r a g e   o f   T o t a l W o r k i n g Y e a r s & g t ; - & l t ; M e a s u r e s \ T o t a l W o r k i n g Y e a r s & g t ; \ C O L U M N < / K e y > < / D i a g r a m O b j e c t K e y > < D i a g r a m O b j e c t K e y > < K e y > L i n k s \ & l t ; C o l u m n s \ A v e r a g e   o f   T o t a l W o r k i n g Y e a r s & g t ; - & l t ; M e a s u r e s \ T o t a l W o r k i n g Y e a r s & g t ; \ M E A S U R E < / K e y > < / D i a g r a m O b j e c t K e y > < D i a g r a m O b j e c t K e y > < K e y > L i n k s \ & l t ; C o l u m n s \ C o u n t   o f   W o r k L i f e B a l a n c e & g t ; - & l t ; M e a s u r e s \ W o r k L i f e B a l a n c e & g t ; < / K e y > < / D i a g r a m O b j e c t K e y > < D i a g r a m O b j e c t K e y > < K e y > L i n k s \ & l t ; C o l u m n s \ C o u n t   o f   W o r k L i f e B a l a n c e & g t ; - & l t ; M e a s u r e s \ W o r k L i f e B a l a n c e & g t ; \ C O L U M N < / K e y > < / D i a g r a m O b j e c t K e y > < D i a g r a m O b j e c t K e y > < K e y > L i n k s \ & l t ; C o l u m n s \ C o u n t   o f   W o r k L i f e B a l a n c e & g t ; - & l t ; M e a s u r e s \ W o r k L i f e B a l a n c e & g t ; \ M E A S U R E < / K e y > < / D i a g r a m O b j e c t K e y > < D i a g r a m O b j e c t K e y > < K e y > L i n k s \ & l t ; C o l u m n s \ C o u n t   o f   A t t r i t i o n   2 & g t ; - & l t ; M e a s u r e s \ A t t r i t i o n & g t ; < / K e y > < / D i a g r a m O b j e c t K e y > < D i a g r a m O b j e c t K e y > < K e y > L i n k s \ & l t ; C o l u m n s \ C o u n t   o f   A t t r i t i o n   2 & g t ; - & l t ; M e a s u r e s \ A t t r i t i o n & g t ; \ C O L U M N < / K e y > < / D i a g r a m O b j e c t K e y > < D i a g r a m O b j e c t K e y > < K e y > L i n k s \ & l t ; C o l u m n s \ C o u n t   o f   A t t r i t i o n   2 & g t ; - & l t ; M e a s u r e s \ A t t r i t i o n & g t ; \ M E A S U R E < / K e y > < / D i a g r a m O b j e c t K e y > < D i a g r a m O b j e c t K e y > < K e y > L i n k s \ & l t ; C o l u m n s \ C o u n t   o f   J o b S a t i s f a c t i o n & g t ; - & l t ; M e a s u r e s \ J o b S a t i s f a c t i o n & g t ; < / K e y > < / D i a g r a m O b j e c t K e y > < D i a g r a m O b j e c t K e y > < K e y > L i n k s \ & l t ; C o l u m n s \ C o u n t   o f   J o b S a t i s f a c t i o n & g t ; - & l t ; M e a s u r e s \ J o b S a t i s f a c t i o n & g t ; \ C O L U M N < / K e y > < / D i a g r a m O b j e c t K e y > < D i a g r a m O b j e c t K e y > < K e y > L i n k s \ & l t ; C o l u m n s \ C o u n t   o f   J o b S a t i s f a c t i o n & g t ; - & l t ; M e a s u r e s \ J o b S a t i s f a c t i o n & g t ; \ M E A S U R E < / K e y > < / D i a g r a m O b j e c t K e y > < D i a g r a m O b j e c t K e y > < K e y > L i n k s \ & l t ; C o l u m n s \ C o u n t   o f   O v e r T i m e & g t ; - & l t ; M e a s u r e s \ O v e r T i m e & g t ; < / K e y > < / D i a g r a m O b j e c t K e y > < D i a g r a m O b j e c t K e y > < K e y > L i n k s \ & l t ; C o l u m n s \ C o u n t   o f   O v e r T i m e & g t ; - & l t ; M e a s u r e s \ O v e r T i m e & g t ; \ C O L U M N < / K e y > < / D i a g r a m O b j e c t K e y > < D i a g r a m O b j e c t K e y > < K e y > L i n k s \ & l t ; C o l u m n s \ C o u n t   o f   O v e r T i m e & g t ; - & l t ; M e a s u r e s \ O v e r T i m e & g t ; \ M E A S U R E < / K e y > < / D i a g r a m O b j e c t K e y > < D i a g r a m O b j e c t K e y > < K e y > L i n k s \ & l t ; C o l u m n s \ S u m   o f   P e r c e n t S a l a r y H i k e   2 & g t ; - & l t ; M e a s u r e s \ P e r c e n t S a l a r y H i k e & g t ; < / K e y > < / D i a g r a m O b j e c t K e y > < D i a g r a m O b j e c t K e y > < K e y > L i n k s \ & l t ; C o l u m n s \ S u m   o f   P e r c e n t S a l a r y H i k e   2 & g t ; - & l t ; M e a s u r e s \ P e r c e n t S a l a r y H i k e & g t ; \ C O L U M N < / K e y > < / D i a g r a m O b j e c t K e y > < D i a g r a m O b j e c t K e y > < K e y > L i n k s \ & l t ; C o l u m n s \ S u m   o f   P e r c e n t S a l a r y H i k e   2 & g t ; - & l t ; M e a s u r e s \ P e r c e n t S a l a r y H i k e & g t ; \ M E A S U R E < / K e y > < / D i a g r a m O b j e c t K e y > < D i a g r a m O b j e c t K e y > < K e y > L i n k s \ & l t ; C o l u m n s \ C o u n t   o f   P e r c e n t S a l a r y H i k e & g t ; - & l t ; M e a s u r e s \ P e r c e n t S a l a r y H i k e & g t ; < / K e y > < / D i a g r a m O b j e c t K e y > < D i a g r a m O b j e c t K e y > < K e y > L i n k s \ & l t ; C o l u m n s \ C o u n t   o f   P e r c e n t S a l a r y H i k e & g t ; - & l t ; M e a s u r e s \ P e r c e n t S a l a r y H i k e & g t ; \ C O L U M N < / K e y > < / D i a g r a m O b j e c t K e y > < D i a g r a m O b j e c t K e y > < K e y > L i n k s \ & l t ; C o l u m n s \ C o u n t   o f   P e r c e n t S a l a r y H i k e & g t ; - & l t ; M e a s u r e s \ P e r c e n t S a l a r y H i k e & g t ; \ M E A S U R E < / K e y > < / D i a g r a m O b j e c t K e y > < D i a g r a m O b j e c t K e y > < K e y > L i n k s \ & l t ; C o l u m n s \ A v e r a g e   o f   P e r c e n t S a l a r y H i k e & g t ; - & l t ; M e a s u r e s \ P e r c e n t S a l a r y H i k e & g t ; < / K e y > < / D i a g r a m O b j e c t K e y > < D i a g r a m O b j e c t K e y > < K e y > L i n k s \ & l t ; C o l u m n s \ A v e r a g e   o f   P e r c e n t S a l a r y H i k e & g t ; - & l t ; M e a s u r e s \ P e r c e n t S a l a r y H i k e & g t ; \ C O L U M N < / K e y > < / D i a g r a m O b j e c t K e y > < D i a g r a m O b j e c t K e y > < K e y > L i n k s \ & l t ; C o l u m n s \ A v e r a g e   o f   P e r c e n t S a l a r y H i k e & g t ; - & l t ; M e a s u r e s \ P e r c e n t S a l a r y H i k e & g t ; \ M E A S U R E < / K e y > < / D i a g r a m O b j e c t K e y > < D i a g r a m O b j e c t K e y > < K e y > L i n k s \ & l t ; C o l u m n s \ S u m   o f   M o n t h l y I n c o m e & g t ; - & l t ; M e a s u r e s \ M o n t h l y I n c o m e & g t ; < / K e y > < / D i a g r a m O b j e c t K e y > < D i a g r a m O b j e c t K e y > < K e y > L i n k s \ & l t ; C o l u m n s \ S u m   o f   M o n t h l y I n c o m e & g t ; - & l t ; M e a s u r e s \ M o n t h l y I n c o m e & g t ; \ C O L U M N < / K e y > < / D i a g r a m O b j e c t K e y > < D i a g r a m O b j e c t K e y > < K e y > L i n k s \ & l t ; C o l u m n s \ S u m   o f   M o n t h l y I n c o m e & g t ; - & l t ; M e a s u r e s \ M o n t h l y I n c o m e & g t ; \ M E A S U R E 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 M e a s u r e s \ H e a d   C o u n t < / K e y > < / a : K e y > < a : V a l u e   i : t y p e = " M e a s u r e G r i d N o d e V i e w S t a t e " > < C o l u m n > 1 < / C o l u m n > < L a y e d O u t > t r u e < / L a y e d O u t > < R o w > 1 < / R o w > < / a : V a l u e > < / a : K e y V a l u e O f D i a g r a m O b j e c t K e y a n y T y p e z b w N T n L X > < a : K e y V a l u e O f D i a g r a m O b j e c t K e y a n y T y p e z b w N T n L X > < a : K e y > < K e y > M e a s u r e s \ H e a d   C o u n t \ T a g I n f o \ F o r m u l a < / K e y > < / a : K e y > < a : V a l u e   i : t y p e = " M e a s u r e G r i d V i e w S t a t e I D i a g r a m T a g A d d i t i o n a l I n f o " / > < / a : K e y V a l u e O f D i a g r a m O b j e c t K e y a n y T y p e z b w N T n L X > < a : K e y V a l u e O f D i a g r a m O b j e c t K e y a n y T y p e z b w N T n L X > < a : K e y > < K e y > M e a s u r e s \ H e a d   C o u n t \ T a g I n f o \ V a l u e < / K e y > < / a : K e y > < a : V a l u e   i : t y p e = " M e a s u r e G r i d V i e w S t a t e I D i a g r a m T a g A d d i t i o n a l I n f o " / > < / a : K e y V a l u e O f D i a g r a m O b j e c t K e y a n y T y p e z b w N T n L X > < a : K e y V a l u e O f D i a g r a m O b j e c t K e y a n y T y p e z b w N T n L X > < a : K e y > < K e y > M e a s u r e s \ D e p a r t u r e s < / K e y > < / a : K e y > < a : V a l u e   i : t y p e = " M e a s u r e G r i d N o d e V i e w S t a t e " > < C o l u m n > 1 < / C o l u m n > < L a y e d O u t > t r u e < / L a y e d O u t > < R o w > 2 < / R o w > < / a : V a l u e > < / a : K e y V a l u e O f D i a g r a m O b j e c t K e y a n y T y p e z b w N T n L X > < a : K e y V a l u e O f D i a g r a m O b j e c t K e y a n y T y p e z b w N T n L X > < a : K e y > < K e y > M e a s u r e s \ D e p a r t u r e s \ T a g I n f o \ F o r m u l a < / K e y > < / a : K e y > < a : V a l u e   i : t y p e = " M e a s u r e G r i d V i e w S t a t e I D i a g r a m T a g A d d i t i o n a l I n f o " / > < / a : K e y V a l u e O f D i a g r a m O b j e c t K e y a n y T y p e z b w N T n L X > < a : K e y V a l u e O f D i a g r a m O b j e c t K e y a n y T y p e z b w N T n L X > < a : K e y > < K e y > M e a s u r e s \ D e p a r t u r e s \ T a g I n f o \ V a l u e < / K e y > < / a : K e y > < a : V a l u e   i : t y p e = " M e a s u r e G r i d V i e w S t a t e I D i a g r a m T a g A d d i t i o n a l I n f o " / > < / a : K e y V a l u e O f D i a g r a m O b j e c t K e y a n y T y p e z b w N T n L X > < a : K e y V a l u e O f D i a g r a m O b j e c t K e y a n y T y p e z b w N T n L X > < a : K e y > < K e y > M e a s u r e s \ T o t a l _ e m p l o y e e s < / K e y > < / a : K e y > < a : V a l u e   i : t y p e = " M e a s u r e G r i d N o d e V i e w S t a t e " > < C o l u m n > 1 < / C o l u m n > < L a y e d O u t > t r u e < / L a y e d O u t > < R o w > 3 < / R o w > < / a : V a l u e > < / a : K e y V a l u e O f D i a g r a m O b j e c t K e y a n y T y p e z b w N T n L X > < a : K e y V a l u e O f D i a g r a m O b j e c t K e y a n y T y p e z b w N T n L X > < a : K e y > < K e y > M e a s u r e s \ T o t a l _ e m p l o y e e s \ T a g I n f o \ F o r m u l a < / K e y > < / a : K e y > < a : V a l u e   i : t y p e = " M e a s u r e G r i d V i e w S t a t e I D i a g r a m T a g A d d i t i o n a l I n f o " / > < / a : K e y V a l u e O f D i a g r a m O b j e c t K e y a n y T y p e z b w N T n L X > < a : K e y V a l u e O f D i a g r a m O b j e c t K e y a n y T y p e z b w N T n L X > < a : K e y > < K e y > M e a s u r e s \ T o t a l _ e m p l o y e e s \ T a g I n f o \ V a l u e < / K e y > < / a : K e y > < a : V a l u e   i : t y p e = " M e a s u r e G r i d V i e w S t a t e I D i a g r a m T a g A d d i t i o n a l I n f o " / > < / a : K e y V a l u e O f D i a g r a m O b j e c t K e y a n y T y p e z b w N T n L X > < a : K e y V a l u e O f D i a g r a m O b j e c t K e y a n y T y p e z b w N T n L X > < a : K e y > < K e y > M e a s u r e s \ D e p a r t u r e s   % < / K e y > < / a : K e y > < a : V a l u e   i : t y p e = " M e a s u r e G r i d N o d e V i e w S t a t e " > < C o l u m n > 1 < / C o l u m n > < L a y e d O u t > t r u e < / L a y e d O u t > < R o w > 4 < / R o w > < / a : V a l u e > < / a : K e y V a l u e O f D i a g r a m O b j e c t K e y a n y T y p e z b w N T n L X > < a : K e y V a l u e O f D i a g r a m O b j e c t K e y a n y T y p e z b w N T n L X > < a : K e y > < K e y > M e a s u r e s \ D e p a r t u r e s   % \ T a g I n f o \ F o r m u l a < / K e y > < / a : K e y > < a : V a l u e   i : t y p e = " M e a s u r e G r i d V i e w S t a t e I D i a g r a m T a g A d d i t i o n a l I n f o " / > < / a : K e y V a l u e O f D i a g r a m O b j e c t K e y a n y T y p e z b w N T n L X > < a : K e y V a l u e O f D i a g r a m O b j e c t K e y a n y T y p e z b w N T n L X > < a : K e y > < K e y > M e a s u r e s \ D e p a r t u r e s   % \ T a g I n f o \ V a l u e < / K e y > < / a : K e y > < a : V a l u e   i : t y p e = " M e a s u r e G r i d V i e w S t a t e I D i a g r a m T a g A d d i t i o n a l I n f o " / > < / a : K e y V a l u e O f D i a g r a m O b j e c t K e y a n y T y p e z b w N T n L X > < a : K e y V a l u e O f D i a g r a m O b j e c t K e y a n y T y p e z b w N T n L X > < a : K e y > < K e y > M e a s u r e s \ S u m   o f   A g e < / K e y > < / a : K e y > < a : V a l u e   i : t y p e = " M e a s u r e G r i d N o d e V i e w S t a t e " > < 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 D i s t a n c e F r o m H o m e < / K e y > < / a : K e y > < a : V a l u e   i : t y p e = " M e a s u r e G r i d N o d e V i e w S t a t e " > < C o l u m n > 7 < / C o l u m n > < L a y e d O u t > t r u e < / L a y e d O u t > < W a s U I I n v i s i b l e > t r u e < / W a s U I I n v i s i b l e > < / a : V a l u e > < / a : K e y V a l u e O f D i a g r a m O b j e c t K e y a n y T y p e z b w N T n L X > < a : K e y V a l u e O f D i a g r a m O b j e c t K e y a n y T y p e z b w N T n L X > < a : K e y > < K e y > M e a s u r e s \ S u m   o f   D i s t a n c e F r o m H o m e \ T a g I n f o \ F o r m u l a < / K e y > < / a : K e y > < a : V a l u e   i : t y p e = " M e a s u r e G r i d V i e w S t a t e I D i a g r a m T a g A d d i t i o n a l I n f o " / > < / a : K e y V a l u e O f D i a g r a m O b j e c t K e y a n y T y p e z b w N T n L X > < a : K e y V a l u e O f D i a g r a m O b j e c t K e y a n y T y p e z b w N T n L X > < a : K e y > < K e y > M e a s u r e s \ S u m   o f   D i s t a n c e F r o m H o m e \ T a g I n f o \ V a l u e < / K e y > < / a : K e y > < a : V a l u e   i : t y p e = " M e a s u r e G r i d V i e w S t a t e I D i a g r a m T a g A d d i t i o n a l I n f o " / > < / a : K e y V a l u e O f D i a g r a m O b j e c t K e y a n y T y p e z b w N T n L X > < a : K e y V a l u e O f D i a g r a m O b j e c t K e y a n y T y p e z b w N T n L X > < a : K e y > < K e y > M e a s u r e s \ S u m   o f   E m p l o y e e N u m b e r < / K e y > < / a : K e y > < a : V a l u e   i : t y p e = " M e a s u r e G r i d N o d e V i e w S t a t e " > < C o l u m n > 3 5 < / C o l u m n > < L a y e d O u t > t r u e < / L a y e d O u t > < W a s U I I n v i s i b l e > t r u e < / W a s U I I n v i s i b l e > < / a : V a l u e > < / a : K e y V a l u e O f D i a g r a m O b j e c t K e y a n y T y p e z b w N T n L X > < a : K e y V a l u e O f D i a g r a m O b j e c t K e y a n y T y p e z b w N T n L X > < a : K e y > < K e y > M e a s u r e s \ S u m   o f   E m p l o y e e N u m b e r \ T a g I n f o \ F o r m u l a < / K e y > < / a : K e y > < a : V a l u e   i : t y p e = " M e a s u r e G r i d V i e w S t a t e I D i a g r a m T a g A d d i t i o n a l I n f o " / > < / a : K e y V a l u e O f D i a g r a m O b j e c t K e y a n y T y p e z b w N T n L X > < a : K e y V a l u e O f D i a g r a m O b j e c t K e y a n y T y p e z b w N T n L X > < a : K e y > < K e y > M e a s u r e s \ S u m   o f   E m p l o y e e N u m b e r \ T a g I n f o \ V a l u e < / K e y > < / a : K e y > < a : V a l u e   i : t y p e = " M e a s u r e G r i d V i e w S t a t e I D i a g r a m T a g A d d i t i o n a l I n f o " / > < / a : K e y V a l u e O f D i a g r a m O b j e c t K e y a n y T y p e z b w N T n L X > < a : K e y V a l u e O f D i a g r a m O b j e c t K e y a n y T y p e z b w N T n L X > < a : K e y > < K e y > M e a s u r e s \ D i s t i n c t   C o u n t   o f   E m p l o y e e N u m b e r < / K e y > < / a : K e y > < a : V a l u e   i : t y p e = " M e a s u r e G r i d N o d e V i e w S t a t e " > < C o l u m n > 3 5 < / C o l u m n > < L a y e d O u t > t r u e < / L a y e d O u t > < R o w > 1 < / R o w > < W a s U I I n v i s i b l e > t r u e < / W a s U I I n v i s i b l e > < / a : V a l u e > < / a : K e y V a l u e O f D i a g r a m O b j e c t K e y a n y T y p e z b w N T n L X > < a : K e y V a l u e O f D i a g r a m O b j e c t K e y a n y T y p e z b w N T n L X > < a : K e y > < K e y > M e a s u r e s \ D i s t i n c t   C o u n t   o f   E m p l o y e e N u m b e r \ T a g I n f o \ F o r m u l a < / K e y > < / a : K e y > < a : V a l u e   i : t y p e = " M e a s u r e G r i d V i e w S t a t e I D i a g r a m T a g A d d i t i o n a l I n f o " / > < / a : K e y V a l u e O f D i a g r a m O b j e c t K e y a n y T y p e z b w N T n L X > < a : K e y V a l u e O f D i a g r a m O b j e c t K e y a n y T y p e z b w N T n L X > < a : K e y > < K e y > M e a s u r e s \ D i s t i n c t   C o u n t   o f   E m p l o y e e N u m b e r \ T a g I n f o \ V a l u e < / K e y > < / a : K e y > < a : V a l u e   i : t y p e = " M e a s u r e G r i d V i e w S t a t e I D i a g r a m T a g A d d i t i o n a l I n f o " / > < / a : K e y V a l u e O f D i a g r a m O b j e c t K e y a n y T y p e z b w N T n L X > < a : K e y V a l u e O f D i a g r a m O b j e c t K e y a n y T y p e z b w N T n L X > < a : K e y > < K e y > M e a s u r e s \ C o u n t   o f   E m p l o y e e N u m b e r < / K e y > < / a : K e y > < a : V a l u e   i : t y p e = " M e a s u r e G r i d N o d e V i e w S t a t e " > < C o l u m n > 3 5 < / C o l u m n > < L a y e d O u t > t r u e < / L a y e d O u t > < R o w > 2 < / R o w > < W a s U I I n v i s i b l e > t r u e < / W a s U I I n v i s i b l e > < / a : V a l u e > < / a : K e y V a l u e O f D i a g r a m O b j e c t K e y a n y T y p e z b w N T n L X > < a : K e y V a l u e O f D i a g r a m O b j e c t K e y a n y T y p e z b w N T n L X > < a : K e y > < K e y > M e a s u r e s \ C o u n t   o f   E m p l o y e e N u m b e r \ T a g I n f o \ F o r m u l a < / K e y > < / a : K e y > < a : V a l u e   i : t y p e = " M e a s u r e G r i d V i e w S t a t e I D i a g r a m T a g A d d i t i o n a l I n f o " / > < / a : K e y V a l u e O f D i a g r a m O b j e c t K e y a n y T y p e z b w N T n L X > < a : K e y V a l u e O f D i a g r a m O b j e c t K e y a n y T y p e z b w N T n L X > < a : K e y > < K e y > M e a s u r e s \ C o u n t   o f   E m p l o y e e N u m b e r \ T a g I n f o \ V a l u e < / K e y > < / a : K e y > < a : V a l u e   i : t y p e = " M e a s u r e G r i d V i e w S t a t e I D i a g r a m T a g A d d i t i o n a l I n f o " / > < / a : K e y V a l u e O f D i a g r a m O b j e c t K e y a n y T y p e z b w N T n L X > < a : K e y V a l u e O f D i a g r a m O b j e c t K e y a n y T y p e z b w N T n L X > < a : K e y > < K e y > M e a s u r e s \ S u m   o f   T r a i n i n g T i m e s L a s t Y e a r < / K e y > < / a : K e y > < a : V a l u e   i : t y p e = " M e a s u r e G r i d N o d e V i e w S t a t e " > < C o l u m n > 2 9 < / C o l u m n > < L a y e d O u t > t r u e < / L a y e d O u t > < W a s U I I n v i s i b l e > t r u e < / W a s U I I n v i s i b l e > < / a : V a l u e > < / a : K e y V a l u e O f D i a g r a m O b j e c t K e y a n y T y p e z b w N T n L X > < a : K e y V a l u e O f D i a g r a m O b j e c t K e y a n y T y p e z b w N T n L X > < a : K e y > < K e y > M e a s u r e s \ S u m   o f   T r a i n i n g T i m e s L a s t Y e a r \ T a g I n f o \ F o r m u l a < / K e y > < / a : K e y > < a : V a l u e   i : t y p e = " M e a s u r e G r i d V i e w S t a t e I D i a g r a m T a g A d d i t i o n a l I n f o " / > < / a : K e y V a l u e O f D i a g r a m O b j e c t K e y a n y T y p e z b w N T n L X > < a : K e y V a l u e O f D i a g r a m O b j e c t K e y a n y T y p e z b w N T n L X > < a : K e y > < K e y > M e a s u r e s \ S u m   o f   T r a i n i n g T i m e s L a s t Y e a r \ T a g I n f o \ V a l u e < / K e y > < / a : K e y > < a : V a l u e   i : t y p e = " M e a s u r e G r i d V i e w S t a t e I D i a g r a m T a g A d d i t i o n a l I n f o " / > < / a : K e y V a l u e O f D i a g r a m O b j e c t K e y a n y T y p e z b w N T n L X > < a : K e y V a l u e O f D i a g r a m O b j e c t K e y a n y T y p e z b w N T n L X > < a : K e y > < K e y > M e a s u r e s \ A v e r a g e   o f   T r a i n i n g T i m e s L a s t Y e a r < / K e y > < / a : K e y > < a : V a l u e   i : t y p e = " M e a s u r e G r i d N o d e V i e w S t a t e " > < C o l u m n > 2 9 < / C o l u m n > < L a y e d O u t > t r u e < / L a y e d O u t > < R o w > 1 < / R o w > < W a s U I I n v i s i b l e > t r u e < / W a s U I I n v i s i b l e > < / a : V a l u e > < / a : K e y V a l u e O f D i a g r a m O b j e c t K e y a n y T y p e z b w N T n L X > < a : K e y V a l u e O f D i a g r a m O b j e c t K e y a n y T y p e z b w N T n L X > < a : K e y > < K e y > M e a s u r e s \ A v e r a g e   o f   T r a i n i n g T i m e s L a s t Y e a r \ T a g I n f o \ F o r m u l a < / K e y > < / a : K e y > < a : V a l u e   i : t y p e = " M e a s u r e G r i d V i e w S t a t e I D i a g r a m T a g A d d i t i o n a l I n f o " / > < / a : K e y V a l u e O f D i a g r a m O b j e c t K e y a n y T y p e z b w N T n L X > < a : K e y V a l u e O f D i a g r a m O b j e c t K e y a n y T y p e z b w N T n L X > < a : K e y > < K e y > M e a s u r e s \ A v e r a g e   o f   T r a i n i n g T i m e s L a s t Y e a r \ T a g I n f o \ V a l u e < / K e y > < / a : K e y > < a : V a l u e   i : t y p e = " M e a s u r e G r i d V i e w S t a t e I D i a g r a m T a g A d d i t i o n a l I n f o " / > < / a : K e y V a l u e O f D i a g r a m O b j e c t K e y a n y T y p e z b w N T n L X > < a : K e y V a l u e O f D i a g r a m O b j e c t K e y a n y T y p e z b w N T n L X > < a : K e y > < K e y > M e a s u r e s \ C o u n t   o f   T r a i n i n g T i m e s L a s t Y e a r < / K e y > < / a : K e y > < a : V a l u e   i : t y p e = " M e a s u r e G r i d N o d e V i e w S t a t e " > < C o l u m n > 2 9 < / C o l u m n > < L a y e d O u t > t r u e < / L a y e d O u t > < R o w > 2 < / R o w > < W a s U I I n v i s i b l e > t r u e < / W a s U I I n v i s i b l e > < / a : V a l u e > < / a : K e y V a l u e O f D i a g r a m O b j e c t K e y a n y T y p e z b w N T n L X > < a : K e y V a l u e O f D i a g r a m O b j e c t K e y a n y T y p e z b w N T n L X > < a : K e y > < K e y > M e a s u r e s \ C o u n t   o f   T r a i n i n g T i m e s L a s t Y e a r \ T a g I n f o \ F o r m u l a < / K e y > < / a : K e y > < a : V a l u e   i : t y p e = " M e a s u r e G r i d V i e w S t a t e I D i a g r a m T a g A d d i t i o n a l I n f o " / > < / a : K e y V a l u e O f D i a g r a m O b j e c t K e y a n y T y p e z b w N T n L X > < a : K e y V a l u e O f D i a g r a m O b j e c t K e y a n y T y p e z b w N T n L X > < a : K e y > < K e y > M e a s u r e s \ C o u n t   o f   T r a i n i n g T i m e s L a s t Y e a r \ T a g I n f o \ V a l u e < / K e y > < / a : K e y > < a : V a l u e   i : t y p e = " M e a s u r e G r i d V i e w S t a t e I D i a g r a m T a g A d d i t i o n a l I n f o " / > < / a : K e y V a l u e O f D i a g r a m O b j e c t K e y a n y T y p e z b w N T n L X > < a : K e y V a l u e O f D i a g r a m O b j e c t K e y a n y T y p e z b w N T n L X > < a : K e y > < K e y > M e a s u r e s \ S u m   o f   Y e a r s S i n c e L a s t P r o m o t i o n < / K e y > < / a : K e y > < a : V a l u e   i : t y p e = " M e a s u r e G r i d N o d e V i e w S t a t e " > < C o l u m n > 3 3 < / C o l u m n > < L a y e d O u t > t r u e < / L a y e d O u t > < W a s U I I n v i s i b l e > t r u e < / W a s U I I n v i s i b l e > < / a : V a l u e > < / a : K e y V a l u e O f D i a g r a m O b j e c t K e y a n y T y p e z b w N T n L X > < a : K e y V a l u e O f D i a g r a m O b j e c t K e y a n y T y p e z b w N T n L X > < a : K e y > < K e y > M e a s u r e s \ S u m   o f   Y e a r s S i n c e L a s t P r o m o t i o n \ T a g I n f o \ F o r m u l a < / K e y > < / a : K e y > < a : V a l u e   i : t y p e = " M e a s u r e G r i d V i e w S t a t e I D i a g r a m T a g A d d i t i o n a l I n f o " / > < / a : K e y V a l u e O f D i a g r a m O b j e c t K e y a n y T y p e z b w N T n L X > < a : K e y V a l u e O f D i a g r a m O b j e c t K e y a n y T y p e z b w N T n L X > < a : K e y > < K e y > M e a s u r e s \ S u m   o f   Y e a r s S i n c e L a s t P r o m o t i o n \ T a g I n f o \ V a l u e < / K e y > < / a : K e y > < a : V a l u e   i : t y p e = " M e a s u r e G r i d V i e w S t a t e I D i a g r a m T a g A d d i t i o n a l I n f o " / > < / a : K e y V a l u e O f D i a g r a m O b j e c t K e y a n y T y p e z b w N T n L X > < a : K e y V a l u e O f D i a g r a m O b j e c t K e y a n y T y p e z b w N T n L X > < a : K e y > < K e y > M e a s u r e s \ A v e r a g e   o f   Y e a r s S i n c e L a s t P r o m o t i o n < / K e y > < / a : K e y > < a : V a l u e   i : t y p e = " M e a s u r e G r i d N o d e V i e w S t a t e " > < C o l u m n > 3 3 < / C o l u m n > < L a y e d O u t > t r u e < / L a y e d O u t > < R o w > 1 < / R o w > < W a s U I I n v i s i b l e > t r u e < / W a s U I I n v i s i b l e > < / a : V a l u e > < / a : K e y V a l u e O f D i a g r a m O b j e c t K e y a n y T y p e z b w N T n L X > < a : K e y V a l u e O f D i a g r a m O b j e c t K e y a n y T y p e z b w N T n L X > < a : K e y > < K e y > M e a s u r e s \ A v e r a g e   o f   Y e a r s S i n c e L a s t P r o m o t i o n \ T a g I n f o \ F o r m u l a < / K e y > < / a : K e y > < a : V a l u e   i : t y p e = " M e a s u r e G r i d V i e w S t a t e I D i a g r a m T a g A d d i t i o n a l I n f o " / > < / a : K e y V a l u e O f D i a g r a m O b j e c t K e y a n y T y p e z b w N T n L X > < a : K e y V a l u e O f D i a g r a m O b j e c t K e y a n y T y p e z b w N T n L X > < a : K e y > < K e y > M e a s u r e s \ A v e r a g e   o f   Y e a r s S i n c e L a s t P r o m o t i o n \ T a g I n f o \ V a l u e < / K e y > < / a : K e y > < a : V a l u e   i : t y p e = " M e a s u r e G r i d V i e w S t a t e I D i a g r a m T a g A d d i t i o n a l I n f o " / > < / a : K e y V a l u e O f D i a g r a m O b j e c t K e y a n y T y p e z b w N T n L X > < a : K e y V a l u e O f D i a g r a m O b j e c t K e y a n y T y p e z b w N T n L X > < a : K e y > < K e y > M e a s u r e s \ S u m   o f   Y e a r s I n C u r r e n t R o l e < / K e y > < / a : K e y > < a : V a l u e   i : t y p e = " M e a s u r e G r i d N o d e V i e w S t a t e " > < C o l u m n > 3 2 < / C o l u m n > < L a y e d O u t > t r u e < / L a y e d O u t > < W a s U I I n v i s i b l e > t r u e < / W a s U I I n v i s i b l e > < / a : V a l u e > < / a : K e y V a l u e O f D i a g r a m O b j e c t K e y a n y T y p e z b w N T n L X > < a : K e y V a l u e O f D i a g r a m O b j e c t K e y a n y T y p e z b w N T n L X > < a : K e y > < K e y > M e a s u r e s \ S u m   o f   Y e a r s I n C u r r e n t R o l e \ T a g I n f o \ F o r m u l a < / K e y > < / a : K e y > < a : V a l u e   i : t y p e = " M e a s u r e G r i d V i e w S t a t e I D i a g r a m T a g A d d i t i o n a l I n f o " / > < / a : K e y V a l u e O f D i a g r a m O b j e c t K e y a n y T y p e z b w N T n L X > < a : K e y V a l u e O f D i a g r a m O b j e c t K e y a n y T y p e z b w N T n L X > < a : K e y > < K e y > M e a s u r e s \ S u m   o f   Y e a r s I n C u r r e n t R o l e \ T a g I n f o \ V a l u e < / K e y > < / a : K e y > < a : V a l u e   i : t y p e = " M e a s u r e G r i d V i e w S t a t e I D i a g r a m T a g A d d i t i o n a l I n f o " / > < / a : K e y V a l u e O f D i a g r a m O b j e c t K e y a n y T y p e z b w N T n L X > < a : K e y V a l u e O f D i a g r a m O b j e c t K e y a n y T y p e z b w N T n L X > < a : K e y > < K e y > M e a s u r e s \ C o u n t   o f   Y e a r s I n C u r r e n t R o l e < / K e y > < / a : K e y > < a : V a l u e   i : t y p e = " M e a s u r e G r i d N o d e V i e w S t a t e " > < C o l u m n > 3 2 < / C o l u m n > < L a y e d O u t > t r u e < / L a y e d O u t > < W a s U I I n v i s i b l e > t r u e < / W a s U I I n v i s i b l e > < / a : V a l u e > < / a : K e y V a l u e O f D i a g r a m O b j e c t K e y a n y T y p e z b w N T n L X > < a : K e y V a l u e O f D i a g r a m O b j e c t K e y a n y T y p e z b w N T n L X > < a : K e y > < K e y > M e a s u r e s \ C o u n t   o f   Y e a r s I n C u r r e n t R o l e \ T a g I n f o \ F o r m u l a < / K e y > < / a : K e y > < a : V a l u e   i : t y p e = " M e a s u r e G r i d V i e w S t a t e I D i a g r a m T a g A d d i t i o n a l I n f o " / > < / a : K e y V a l u e O f D i a g r a m O b j e c t K e y a n y T y p e z b w N T n L X > < a : K e y V a l u e O f D i a g r a m O b j e c t K e y a n y T y p e z b w N T n L X > < a : K e y > < K e y > M e a s u r e s \ C o u n t   o f   Y e a r s I n C u r r e n t R o l e \ T a g I n f o \ V a l u e < / K e y > < / a : K e y > < a : V a l u e   i : t y p e = " M e a s u r e G r i d V i e w S t a t e I D i a g r a m T a g A d d i t i o n a l I n f o " / > < / a : K e y V a l u e O f D i a g r a m O b j e c t K e y a n y T y p e z b w N T n L X > < a : K e y V a l u e O f D i a g r a m O b j e c t K e y a n y T y p e z b w N T n L X > < a : K e y > < K e y > M e a s u r e s \ A v e r a g e   o f   Y e a r s I n C u r r e n t R o l e < / K e y > < / a : K e y > < a : V a l u e   i : t y p e = " M e a s u r e G r i d N o d e V i e w S t a t e " > < C o l u m n > 3 2 < / C o l u m n > < L a y e d O u t > t r u e < / L a y e d O u t > < R o w > 1 < / R o w > < W a s U I I n v i s i b l e > t r u e < / W a s U I I n v i s i b l e > < / a : V a l u e > < / a : K e y V a l u e O f D i a g r a m O b j e c t K e y a n y T y p e z b w N T n L X > < a : K e y V a l u e O f D i a g r a m O b j e c t K e y a n y T y p e z b w N T n L X > < a : K e y > < K e y > M e a s u r e s \ A v e r a g e   o f   Y e a r s I n C u r r e n t R o l e \ T a g I n f o \ F o r m u l a < / K e y > < / a : K e y > < a : V a l u e   i : t y p e = " M e a s u r e G r i d V i e w S t a t e I D i a g r a m T a g A d d i t i o n a l I n f o " / > < / a : K e y V a l u e O f D i a g r a m O b j e c t K e y a n y T y p e z b w N T n L X > < a : K e y V a l u e O f D i a g r a m O b j e c t K e y a n y T y p e z b w N T n L X > < a : K e y > < K e y > M e a s u r e s \ A v e r a g e   o f   Y e a r s I n C u r r e n t R o l e \ T a g I n f o \ V a l u e < / K e y > < / a : K e y > < a : V a l u e   i : t y p e = " M e a s u r e G r i d V i e w S t a t e I D i a g r a m T a g A d d i t i o n a l I n f o " / > < / a : K e y V a l u e O f D i a g r a m O b j e c t K e y a n y T y p e z b w N T n L X > < a : K e y V a l u e O f D i a g r a m O b j e c t K e y a n y T y p e z b w N T n L X > < a : K e y > < K e y > M e a s u r e s \ S u m   o f   Y e a r s A t C o m p a n y < / K e y > < / a : K e y > < a : V a l u e   i : t y p e = " M e a s u r e G r i d N o d e V i e w S t a t e " > < C o l u m n > 3 1 < / 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 M e a s u r e s \ A v e r a g e   o f   Y e a r s A t C o m p a n y < / K e y > < / a : K e y > < a : V a l u e   i : t y p e = " M e a s u r e G r i d N o d e V i e w S t a t e " > < C o l u m n > 3 1 < / C o l u m n > < L a y e d O u t > t r u e < / L a y e d O u t > < R o w > 1 < / R o w > < 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 M e a s u r e s \ C o u n t   o f   D e p a r t m e n t   2 < / K e y > < / a : K e y > < a : V a l u e   i : t y p e = " M e a s u r e G r i d N o d e V i e w S t a t e " > < C o l u m n > 6 < / C o l u m n > < L a y e d O u t > t r u e < / L a y e d O u t > < W a s U I I n v i s i b l e > t r u e < / W a s U I I n v i s i b l e > < / a : V a l u e > < / a : K e y V a l u e O f D i a g r a m O b j e c t K e y a n y T y p e z b w N T n L X > < a : K e y V a l u e O f D i a g r a m O b j e c t K e y a n y T y p e z b w N T n L X > < a : K e y > < K e y > M e a s u r e s \ C o u n t   o f   D e p a r t m e n t   2 \ T a g I n f o \ F o r m u l a < / K e y > < / a : K e y > < a : V a l u e   i : t y p e = " M e a s u r e G r i d V i e w S t a t e I D i a g r a m T a g A d d i t i o n a l I n f o " / > < / a : K e y V a l u e O f D i a g r a m O b j e c t K e y a n y T y p e z b w N T n L X > < a : K e y V a l u e O f D i a g r a m O b j e c t K e y a n y T y p e z b w N T n L X > < a : K e y > < K e y > M e a s u r e s \ C o u n t   o f   D e p a r t m e n t   2 \ T a g I n f o \ V a l u e < / K e y > < / a : K e y > < a : V a l u e   i : t y p e = " M e a s u r e G r i d V i e w S t a t e I D i a g r a m T a g A d d i t i o n a l I n f o " / > < / a : K e y V a l u e O f D i a g r a m O b j e c t K e y a n y T y p e z b w N T n L X > < a : K e y V a l u e O f D i a g r a m O b j e c t K e y a n y T y p e z b w N T n L X > < a : K e y > < K e y > M e a s u r e s \ S u m   o f   N u m C o m p a n i e s W o r k e d   2 < / K e y > < / a : K e y > < a : V a l u e   i : t y p e = " M e a s u r e G r i d N o d e V i e w S t a t e " > < C o l u m n > 2 0 < / C o l u m n > < L a y e d O u t > t r u e < / L a y e d O u t > < W a s U I I n v i s i b l e > t r u e < / W a s U I I n v i s i b l e > < / a : V a l u e > < / a : K e y V a l u e O f D i a g r a m O b j e c t K e y a n y T y p e z b w N T n L X > < a : K e y V a l u e O f D i a g r a m O b j e c t K e y a n y T y p e z b w N T n L X > < a : K e y > < K e y > M e a s u r e s \ S u m   o f   N u m C o m p a n i e s W o r k e d   2 \ T a g I n f o \ F o r m u l a < / K e y > < / a : K e y > < a : V a l u e   i : t y p e = " M e a s u r e G r i d V i e w S t a t e I D i a g r a m T a g A d d i t i o n a l I n f o " / > < / a : K e y V a l u e O f D i a g r a m O b j e c t K e y a n y T y p e z b w N T n L X > < a : K e y V a l u e O f D i a g r a m O b j e c t K e y a n y T y p e z b w N T n L X > < a : K e y > < K e y > M e a s u r e s \ S u m   o f   N u m C o m p a n i e s W o r k e d   2 \ T a g I n f o \ V a l u e < / K e y > < / a : K e y > < a : V a l u e   i : t y p e = " M e a s u r e G r i d V i e w S t a t e I D i a g r a m T a g A d d i t i o n a l I n f o " / > < / a : K e y V a l u e O f D i a g r a m O b j e c t K e y a n y T y p e z b w N T n L X > < a : K e y V a l u e O f D i a g r a m O b j e c t K e y a n y T y p e z b w N T n L X > < a : K e y > < K e y > M e a s u r e s \ C o u n t   o f   N u m C o m p a n i e s W o r k e d < / K e y > < / a : K e y > < a : V a l u e   i : t y p e = " M e a s u r e G r i d N o d e V i e w S t a t e " > < C o l u m n > 2 0 < / C o l u m n > < L a y e d O u t > t r u e < / L a y e d O u t > < R o w > 1 < / R o w > < W a s U I I n v i s i b l e > t r u e < / W a s U I I n v i s i b l e > < / a : V a l u e > < / a : K e y V a l u e O f D i a g r a m O b j e c t K e y a n y T y p e z b w N T n L X > < a : K e y V a l u e O f D i a g r a m O b j e c t K e y a n y T y p e z b w N T n L X > < a : K e y > < K e y > M e a s u r e s \ C o u n t   o f   N u m C o m p a n i e s W o r k e d \ T a g I n f o \ F o r m u l a < / K e y > < / a : K e y > < a : V a l u e   i : t y p e = " M e a s u r e G r i d V i e w S t a t e I D i a g r a m T a g A d d i t i o n a l I n f o " / > < / a : K e y V a l u e O f D i a g r a m O b j e c t K e y a n y T y p e z b w N T n L X > < a : K e y V a l u e O f D i a g r a m O b j e c t K e y a n y T y p e z b w N T n L X > < a : K e y > < K e y > M e a s u r e s \ C o u n t   o f   N u m C o m p a n i e s W o r k e d \ T a g I n f o \ V a l u e < / K e y > < / a : K e y > < a : V a l u e   i : t y p e = " M e a s u r e G r i d V i e w S t a t e I D i a g r a m T a g A d d i t i o n a l I n f o " / > < / a : K e y V a l u e O f D i a g r a m O b j e c t K e y a n y T y p e z b w N T n L X > < a : K e y V a l u e O f D i a g r a m O b j e c t K e y a n y T y p e z b w N T n L X > < a : K e y > < K e y > M e a s u r e s \ A v e r a g e   o f   N u m C o m p a n i e s W o r k e d < / K e y > < / a : K e y > < a : V a l u e   i : t y p e = " M e a s u r e G r i d N o d e V i e w S t a t e " > < C o l u m n > 2 0 < / C o l u m n > < L a y e d O u t > t r u e < / L a y e d O u t > < R o w > 2 < / R o w > < W a s U I I n v i s i b l e > t r u e < / W a s U I I n v i s i b l e > < / a : V a l u e > < / a : K e y V a l u e O f D i a g r a m O b j e c t K e y a n y T y p e z b w N T n L X > < a : K e y V a l u e O f D i a g r a m O b j e c t K e y a n y T y p e z b w N T n L X > < a : K e y > < K e y > M e a s u r e s \ A v e r a g e   o f   N u m C o m p a n i e s W o r k e d \ T a g I n f o \ F o r m u l a < / K e y > < / a : K e y > < a : V a l u e   i : t y p e = " M e a s u r e G r i d V i e w S t a t e I D i a g r a m T a g A d d i t i o n a l I n f o " / > < / a : K e y V a l u e O f D i a g r a m O b j e c t K e y a n y T y p e z b w N T n L X > < a : K e y V a l u e O f D i a g r a m O b j e c t K e y a n y T y p e z b w N T n L X > < a : K e y > < K e y > M e a s u r e s \ A v e r a g e   o f   N u m C o m p a n i e s W o r k e d \ T a g I n f o \ V a l u e < / K e y > < / a : K e y > < a : V a l u e   i : t y p e = " M e a s u r e G r i d V i e w S t a t e I D i a g r a m T a g A d d i t i o n a l I n f o " / > < / a : K e y V a l u e O f D i a g r a m O b j e c t K e y a n y T y p e z b w N T n L X > < a : K e y V a l u e O f D i a g r a m O b j e c t K e y a n y T y p e z b w N T n L X > < a : K e y > < K e y > M e a s u r e s \ S u m   o f   T o t a l W o r k i n g Y e a r s < / K e y > < / a : K e y > < a : V a l u e   i : t y p e = " M e a s u r e G r i d N o d e V i e w S t a t e " > < C o l u m n > 2 8 < / C o l u m n > < L a y e d O u t > t r u e < / L a y e d O u t > < W a s U I I n v i s i b l e > t r u e < / W a s U I I n v i s i b l e > < / a : V a l u e > < / a : K e y V a l u e O f D i a g r a m O b j e c t K e y a n y T y p e z b w N T n L X > < a : K e y V a l u e O f D i a g r a m O b j e c t K e y a n y T y p e z b w N T n L X > < a : K e y > < K e y > M e a s u r e s \ S u m   o f   T o t a l W o r k i n g Y e a r s \ T a g I n f o \ F o r m u l a < / K e y > < / a : K e y > < a : V a l u e   i : t y p e = " M e a s u r e G r i d V i e w S t a t e I D i a g r a m T a g A d d i t i o n a l I n f o " / > < / a : K e y V a l u e O f D i a g r a m O b j e c t K e y a n y T y p e z b w N T n L X > < a : K e y V a l u e O f D i a g r a m O b j e c t K e y a n y T y p e z b w N T n L X > < a : K e y > < K e y > M e a s u r e s \ S u m   o f   T o t a l W o r k i n g Y e a r s \ T a g I n f o \ V a l u e < / K e y > < / a : K e y > < a : V a l u e   i : t y p e = " M e a s u r e G r i d V i e w S t a t e I D i a g r a m T a g A d d i t i o n a l I n f o " / > < / a : K e y V a l u e O f D i a g r a m O b j e c t K e y a n y T y p e z b w N T n L X > < a : K e y V a l u e O f D i a g r a m O b j e c t K e y a n y T y p e z b w N T n L X > < a : K e y > < K e y > M e a s u r e s \ A v e r a g e   o f   T o t a l W o r k i n g Y e a r s < / K e y > < / a : K e y > < a : V a l u e   i : t y p e = " M e a s u r e G r i d N o d e V i e w S t a t e " > < C o l u m n > 2 8 < / C o l u m n > < L a y e d O u t > t r u e < / L a y e d O u t > < R o w > 1 < / R o w > < W a s U I I n v i s i b l e > t r u e < / W a s U I I n v i s i b l e > < / a : V a l u e > < / a : K e y V a l u e O f D i a g r a m O b j e c t K e y a n y T y p e z b w N T n L X > < a : K e y V a l u e O f D i a g r a m O b j e c t K e y a n y T y p e z b w N T n L X > < a : K e y > < K e y > M e a s u r e s \ A v e r a g e   o f   T o t a l W o r k i n g Y e a r s \ T a g I n f o \ F o r m u l a < / K e y > < / a : K e y > < a : V a l u e   i : t y p e = " M e a s u r e G r i d V i e w S t a t e I D i a g r a m T a g A d d i t i o n a l I n f o " / > < / a : K e y V a l u e O f D i a g r a m O b j e c t K e y a n y T y p e z b w N T n L X > < a : K e y V a l u e O f D i a g r a m O b j e c t K e y a n y T y p e z b w N T n L X > < a : K e y > < K e y > M e a s u r e s \ A v e r a g e   o f   T o t a l W o r k i n g Y e a r s \ T a g I n f o \ V a l u e < / K e y > < / a : K e y > < a : V a l u e   i : t y p e = " M e a s u r e G r i d V i e w S t a t e I D i a g r a m T a g A d d i t i o n a l I n f o " / > < / a : K e y V a l u e O f D i a g r a m O b j e c t K e y a n y T y p e z b w N T n L X > < a : K e y V a l u e O f D i a g r a m O b j e c t K e y a n y T y p e z b w N T n L X > < a : K e y > < K e y > M e a s u r e s \ C o u n t   o f   W o r k L i f e B a l a n c e < / K e y > < / a : K e y > < a : V a l u e   i : t y p e = " M e a s u r e G r i d N o d e V i e w S t a t e " > < C o l u m n > 3 0 < / C o l u m n > < L a y e d O u t > t r u e < / L a y e d O u t > < W a s U I I n v i s i b l e > t r u e < / W a s U I I n v i s i b l e > < / a : V a l u e > < / a : K e y V a l u e O f D i a g r a m O b j e c t K e y a n y T y p e z b w N T n L X > < a : K e y V a l u e O f D i a g r a m O b j e c t K e y a n y T y p e z b w N T n L X > < a : K e y > < K e y > M e a s u r e s \ C o u n t   o f   W o r k L i f e B a l a n c e \ T a g I n f o \ F o r m u l a < / K e y > < / a : K e y > < a : V a l u e   i : t y p e = " M e a s u r e G r i d V i e w S t a t e I D i a g r a m T a g A d d i t i o n a l I n f o " / > < / a : K e y V a l u e O f D i a g r a m O b j e c t K e y a n y T y p e z b w N T n L X > < a : K e y V a l u e O f D i a g r a m O b j e c t K e y a n y T y p e z b w N T n L X > < a : K e y > < K e y > M e a s u r e s \ C o u n t   o f   W o r k L i f e B a l a n c e \ T a g I n f o \ V a l u e < / K e y > < / a : K e y > < a : V a l u e   i : t y p e = " M e a s u r e G r i d V i e w S t a t e I D i a g r a m T a g A d d i t i o n a l I n f o " / > < / a : K e y V a l u e O f D i a g r a m O b j e c t K e y a n y T y p e z b w N T n L X > < a : K e y V a l u e O f D i a g r a m O b j e c t K e y a n y T y p e z b w N T n L X > < a : K e y > < K e y > M e a s u r e s \ C o u n t   o f   A t t r i t i o n   2 < / K e y > < / a : K e y > < a : V a l u e   i : t y p e = " M e a s u r e G r i d N o d e V i e w S t a t e " > < C o l u m n > 1 < / C o l u m n > < L a y e d O u t > t r u e < / L a y e d O u t > < W a s U I I n v i s i b l e > t r u e < / W a s U I I n v i s i b l e > < / a : V a l u e > < / a : K e y V a l u e O f D i a g r a m O b j e c t K e y a n y T y p e z b w N T n L X > < a : K e y V a l u e O f D i a g r a m O b j e c t K e y a n y T y p e z b w N T n L X > < a : K e y > < K e y > M e a s u r e s \ C o u n t   o f   A t t r i t i o n   2 \ T a g I n f o \ F o r m u l a < / K e y > < / a : K e y > < a : V a l u e   i : t y p e = " M e a s u r e G r i d V i e w S t a t e I D i a g r a m T a g A d d i t i o n a l I n f o " / > < / a : K e y V a l u e O f D i a g r a m O b j e c t K e y a n y T y p e z b w N T n L X > < a : K e y V a l u e O f D i a g r a m O b j e c t K e y a n y T y p e z b w N T n L X > < a : K e y > < K e y > M e a s u r e s \ C o u n t   o f   A t t r i t i o n   2 \ T a g I n f o \ V a l u e < / K e y > < / a : K e y > < a : V a l u e   i : t y p e = " M e a s u r e G r i d V i e w S t a t e I D i a g r a m T a g A d d i t i o n a l I n f o " / > < / a : K e y V a l u e O f D i a g r a m O b j e c t K e y a n y T y p e z b w N T n L X > < a : K e y V a l u e O f D i a g r a m O b j e c t K e y a n y T y p e z b w N T n L X > < a : K e y > < K e y > M e a s u r e s \ C o u n t   o f   J o b S a t i s f a c t i o n < / K e y > < / a : K e y > < a : V a l u e   i : t y p e = " M e a s u r e G r i d N o d e V i e w S t a t e " > < C o l u m n > 1 6 < / C o l u m n > < L a y e d O u t > t r u e < / L a y e d O u t > < W a s U I I n v i s i b l e > t r u e < / W a s U I I n v i s i b l e > < / a : V a l u e > < / a : K e y V a l u e O f D i a g r a m O b j e c t K e y a n y T y p e z b w N T n L X > < a : K e y V a l u e O f D i a g r a m O b j e c t K e y a n y T y p e z b w N T n L X > < a : K e y > < K e y > M e a s u r e s \ C o u n t   o f   J o b S a t i s f a c t i o n \ T a g I n f o \ F o r m u l a < / K e y > < / a : K e y > < a : V a l u e   i : t y p e = " M e a s u r e G r i d V i e w S t a t e I D i a g r a m T a g A d d i t i o n a l I n f o " / > < / a : K e y V a l u e O f D i a g r a m O b j e c t K e y a n y T y p e z b w N T n L X > < a : K e y V a l u e O f D i a g r a m O b j e c t K e y a n y T y p e z b w N T n L X > < a : K e y > < K e y > M e a s u r e s \ C o u n t   o f   J o b S a t i s f a c t i o n \ T a g I n f o \ V a l u e < / K e y > < / a : K e y > < a : V a l u e   i : t y p e = " M e a s u r e G r i d V i e w S t a t e I D i a g r a m T a g A d d i t i o n a l I n f o " / > < / a : K e y V a l u e O f D i a g r a m O b j e c t K e y a n y T y p e z b w N T n L X > < a : K e y V a l u e O f D i a g r a m O b j e c t K e y a n y T y p e z b w N T n L X > < a : K e y > < K e y > M e a s u r e s \ C o u n t   o f   O v e r T i m e < / K e y > < / a : K e y > < a : V a l u e   i : t y p e = " M e a s u r e G r i d N o d e V i e w S t a t e " > < C o l u m n > 2 2 < / C o l u m n > < L a y e d O u t > t r u e < / L a y e d O u t > < W a s U I I n v i s i b l e > t r u e < / W a s U I I n v i s i b l e > < / a : V a l u e > < / a : K e y V a l u e O f D i a g r a m O b j e c t K e y a n y T y p e z b w N T n L X > < a : K e y V a l u e O f D i a g r a m O b j e c t K e y a n y T y p e z b w N T n L X > < a : K e y > < K e y > M e a s u r e s \ C o u n t   o f   O v e r T i m e \ T a g I n f o \ F o r m u l a < / K e y > < / a : K e y > < a : V a l u e   i : t y p e = " M e a s u r e G r i d V i e w S t a t e I D i a g r a m T a g A d d i t i o n a l I n f o " / > < / a : K e y V a l u e O f D i a g r a m O b j e c t K e y a n y T y p e z b w N T n L X > < a : K e y V a l u e O f D i a g r a m O b j e c t K e y a n y T y p e z b w N T n L X > < a : K e y > < K e y > M e a s u r e s \ C o u n t   o f   O v e r T i m e \ T a g I n f o \ V a l u e < / K e y > < / a : K e y > < a : V a l u e   i : t y p e = " M e a s u r e G r i d V i e w S t a t e I D i a g r a m T a g A d d i t i o n a l I n f o " / > < / a : K e y V a l u e O f D i a g r a m O b j e c t K e y a n y T y p e z b w N T n L X > < a : K e y V a l u e O f D i a g r a m O b j e c t K e y a n y T y p e z b w N T n L X > < a : K e y > < K e y > M e a s u r e s \ S u m   o f   P e r c e n t S a l a r y H i k e   2 < / K e y > < / a : K e y > < a : V a l u e   i : t y p e = " M e a s u r e G r i d N o d e V i e w S t a t e " > < C o l u m n > 2 3 < / C o l u m n > < L a y e d O u t > t r u e < / L a y e d O u t > < W a s U I I n v i s i b l e > t r u e < / W a s U I I n v i s i b l e > < / a : V a l u e > < / a : K e y V a l u e O f D i a g r a m O b j e c t K e y a n y T y p e z b w N T n L X > < a : K e y V a l u e O f D i a g r a m O b j e c t K e y a n y T y p e z b w N T n L X > < a : K e y > < K e y > M e a s u r e s \ S u m   o f   P e r c e n t S a l a r y H i k e   2 \ T a g I n f o \ F o r m u l a < / K e y > < / a : K e y > < a : V a l u e   i : t y p e = " M e a s u r e G r i d V i e w S t a t e I D i a g r a m T a g A d d i t i o n a l I n f o " / > < / a : K e y V a l u e O f D i a g r a m O b j e c t K e y a n y T y p e z b w N T n L X > < a : K e y V a l u e O f D i a g r a m O b j e c t K e y a n y T y p e z b w N T n L X > < a : K e y > < K e y > M e a s u r e s \ S u m   o f   P e r c e n t S a l a r y H i k e   2 \ T a g I n f o \ V a l u e < / K e y > < / a : K e y > < a : V a l u e   i : t y p e = " M e a s u r e G r i d V i e w S t a t e I D i a g r a m T a g A d d i t i o n a l I n f o " / > < / a : K e y V a l u e O f D i a g r a m O b j e c t K e y a n y T y p e z b w N T n L X > < a : K e y V a l u e O f D i a g r a m O b j e c t K e y a n y T y p e z b w N T n L X > < a : K e y > < K e y > M e a s u r e s \ C o u n t   o f   P e r c e n t S a l a r y H i k e < / K e y > < / a : K e y > < a : V a l u e   i : t y p e = " M e a s u r e G r i d N o d e V i e w S t a t e " > < C o l u m n > 2 3 < / C o l u m n > < L a y e d O u t > t r u e < / L a y e d O u t > < R o w > 1 < / R o w > < W a s U I I n v i s i b l e > t r u e < / W a s U I I n v i s i b l e > < / a : V a l u e > < / a : K e y V a l u e O f D i a g r a m O b j e c t K e y a n y T y p e z b w N T n L X > < a : K e y V a l u e O f D i a g r a m O b j e c t K e y a n y T y p e z b w N T n L X > < a : K e y > < K e y > M e a s u r e s \ C o u n t   o f   P e r c e n t S a l a r y H i k e \ T a g I n f o \ F o r m u l a < / K e y > < / a : K e y > < a : V a l u e   i : t y p e = " M e a s u r e G r i d V i e w S t a t e I D i a g r a m T a g A d d i t i o n a l I n f o " / > < / a : K e y V a l u e O f D i a g r a m O b j e c t K e y a n y T y p e z b w N T n L X > < a : K e y V a l u e O f D i a g r a m O b j e c t K e y a n y T y p e z b w N T n L X > < a : K e y > < K e y > M e a s u r e s \ C o u n t   o f   P e r c e n t S a l a r y H i k e \ T a g I n f o \ V a l u e < / K e y > < / a : K e y > < a : V a l u e   i : t y p e = " M e a s u r e G r i d V i e w S t a t e I D i a g r a m T a g A d d i t i o n a l I n f o " / > < / a : K e y V a l u e O f D i a g r a m O b j e c t K e y a n y T y p e z b w N T n L X > < a : K e y V a l u e O f D i a g r a m O b j e c t K e y a n y T y p e z b w N T n L X > < a : K e y > < K e y > M e a s u r e s \ A v e r a g e   o f   P e r c e n t S a l a r y H i k e < / K e y > < / a : K e y > < a : V a l u e   i : t y p e = " M e a s u r e G r i d N o d e V i e w S t a t e " > < C o l u m n > 2 3 < / C o l u m n > < L a y e d O u t > t r u e < / L a y e d O u t > < R o w > 2 < / R o w > < W a s U I I n v i s i b l e > t r u e < / W a s U I I n v i s i b l e > < / a : V a l u e > < / a : K e y V a l u e O f D i a g r a m O b j e c t K e y a n y T y p e z b w N T n L X > < a : K e y V a l u e O f D i a g r a m O b j e c t K e y a n y T y p e z b w N T n L X > < a : K e y > < K e y > M e a s u r e s \ A v e r a g e   o f   P e r c e n t S a l a r y H i k e \ T a g I n f o \ F o r m u l a < / K e y > < / a : K e y > < a : V a l u e   i : t y p e = " M e a s u r e G r i d V i e w S t a t e I D i a g r a m T a g A d d i t i o n a l I n f o " / > < / a : K e y V a l u e O f D i a g r a m O b j e c t K e y a n y T y p e z b w N T n L X > < a : K e y V a l u e O f D i a g r a m O b j e c t K e y a n y T y p e z b w N T n L X > < a : K e y > < K e y > M e a s u r e s \ A v e r a g e   o f   P e r c e n t S a l a r y H i k e \ T a g I n f o \ V a l u e < / K e y > < / a : K e y > < a : V a l u e   i : t y p e = " M e a s u r e G r i d V i e w S t a t e I D i a g r a m T a g A d d i t i o n a l I n f o " / > < / a : K e y V a l u e O f D i a g r a m O b j e c t K e y a n y T y p e z b w N T n L X > < a : K e y V a l u e O f D i a g r a m O b j e c t K e y a n y T y p e z b w N T n L X > < a : K e y > < K e y > M e a s u r e s \ S u m   o f   M o n t h l y I n c o m e < / K e y > < / a : K e y > < a : V a l u e   i : t y p e = " M e a s u r e G r i d N o d e V i e w S t a t e " > < C o l u m n > 1 8 < / C o l u m n > < L a y e d O u t > t r u e < / L a y e d O u t > < W a s U I I n v i s i b l e > t r u e < / W a s U I I n v i s i b l e > < / a : V a l u e > < / a : K e y V a l u e O f D i a g r a m O b j e c t K e y a n y T y p e z b w N T n L X > < a : K e y V a l u e O f D i a g r a m O b j e c t K e y a n y T y p e z b w N T n L X > < a : K e y > < K e y > M e a s u r e s \ S u m   o f   M o n t h l y I n c o m e \ T a g I n f o \ F o r m u l a < / K e y > < / a : K e y > < a : V a l u e   i : t y p e = " M e a s u r e G r i d V i e w S t a t e I D i a g r a m T a g A d d i t i o n a l I n f o " / > < / a : K e y V a l u e O f D i a g r a m O b j e c t K e y a n y T y p e z b w N T n L X > < a : K e y V a l u e O f D i a g r a m O b j e c t K e y a n y T y p e z b w N T n L X > < a : K e y > < K e y > M e a s u r e s \ S u m   o f   M o n t h l y I n c o m e \ T a g I n f o \ V a l u e < / K e y > < / a : K e y > < a : V a l u e   i : t y p e = " M e a s u r e G r i d V i e w S t a t e I D i a g r a m T a g A d d i t i o n a l I n f o " / > < / a : K e y V a l u e O f D i a g r a m O b j e c t K e y a n y T y p e z b w N T n L X > < a : K e y V a l u e O f D i a g r a m O b j e c t K e y a n y T y p e z b w N T n L X > < a : K e y > < K e y > C o l u m n s \ E m p l o y e e N u m b e r < / K e y > < / a : K e y > < a : V a l u e   i : t y p e = " M e a s u r e G r i d N o d e V i e w S t a t e " > < C o l u m n > 3 5 < / C o l u m n > < L a y e d O u t > t r u e < / L a y e d O u t > < / a : V a l u e > < / 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 3 < / C o l u m n > < L a y e d O u t > t r u e < / L a y e d O u t > < / a : V a l u e > < / a : K e y V a l u e O f D i a g r a m O b j e c t K e y a n y T y p e z b w N T n L X > < a : K e y V a l u e O f D i a g r a m O b j e c t K e y a n y T y p e z b w N T n L X > < a : K e y > < K e y > C o l u m n s \ E d u c a t i o n   C a t e g o r i e s < / K e y > < / a : K e y > < a : V a l u e   i : t y p e = " M e a s u r e G r i d N o d e V i e w S t a t e " > < C o l u m n > 4 < / C o l u m n > < L a y e d O u t > t r u e < / L a y e d O u t > < / a : V a l u e > < / a : K e y V a l u e O f D i a g r a m O b j e c t K e y a n y T y p e z b w N T n L X > < a : K e y V a l u e O f D i a g r a m O b j e c t K e y a n y T y p e z b w N T n L X > < a : K e y > < K e y > C o l u m n s \ D a i l y R a t e < / 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 C o l u m n s \ D i s t a n c e F r o m H o m e < / K e y > < / a : K e y > < a : V a l u e   i : t y p e = " M e a s u r e G r i d N o d e V i e w S t a t e " > < C o l u m n > 7 < / 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 C o l u m n s \ E n v i r o n m e n t S a t i s f a c t i o n < / 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 C o l u m n s \ H o u r l y R a t e < / K e y > < / a : K e y > < a : V a l u e   i : t y p e = " M e a s u r e G r i d N o d e V i e w S t a t e " > < C o l u m n > 1 2 < / C o l u m n > < L a y e d O u t > t r u e < / L a y e d O u t > < / a : V a l u e > < / a : K e y V a l u e O f D i a g r a m O b j e c t K e y a n y T y p e z b w N T n L X > < a : K e y V a l u e O f D i a g r a m O b j e c t K e y a n y T y p e z b w N T n L X > < a : K e y > < K e y > C o l u m n s \ J o b I n v o l v e m e n t < / K e y > < / a : K e y > < a : V a l u e   i : t y p e = " M e a s u r e G r i d N o d e V i e w S t a t e " > < C o l u m n > 1 3 < / C o l u m n > < L a y e d O u t > t r u e < / L a y e d O u t > < / a : V a l u e > < / a : K e y V a l u e O f D i a g r a m O b j e c t K e y a n y T y p e z b w N T n L X > < a : K e y V a l u e O f D i a g r a m O b j e c t K e y a n y T y p e z b w N T n L X > < a : K e y > < K e y > C o l u m n s \ J o b L e v e l < / K e y > < / a : K e y > < a : V a l u e   i : t y p e = " M e a s u r e G r i d N o d e V i e w S t a t e " > < C o l u m n > 1 4 < / C o l u m n > < L a y e d O u t > t r u e < / L a y e d O u t > < / a : V a l u e > < / a : K e y V a l u e O f D i a g r a m O b j e c t K e y a n y T y p e z b w N T n L X > < a : K e y V a l u e O f D i a g r a m O b j e c t K e y a n y T y p e z b w N T n L X > < a : K e y > < K e y > C o l u m n s \ J o b R o l e < / K e y > < / a : K e y > < a : V a l u e   i : t y p e = " M e a s u r e G r i d N o d e V i e w S t a t e " > < C o l u m n > 1 5 < / C o l u m n > < L a y e d O u t > t r u e < / L a y e d O u t > < / a : V a l u e > < / a : K e y V a l u e O f D i a g r a m O b j e c t K e y a n y T y p e z b w N T n L X > < a : K e y V a l u e O f D i a g r a m O b j e c t K e y a n y T y p e z b w N T n L X > < a : K e y > < K e y > C o l u m n s \ J o b S a t i s f a c t i o n < / K e y > < / a : K e y > < a : V a l u e   i : t y p e = " M e a s u r e G r i d N o d e V i e w S t a t e " > < C o l u m n > 1 6 < / C o l u m n > < L a y e d O u t > t r u e < / L a y e d O u t > < / a : V a l u e > < / a : K e y V a l u e O f D i a g r a m O b j e c t K e y a n y T y p e z b w N T n L X > < a : K e y V a l u e O f D i a g r a m O b j e c t K e y a n y T y p e z b w N T n L X > < a : K e y > < K e y > C o l u m n s \ M a r i t a l S t a t u s < / K e y > < / a : K e y > < a : V a l u e   i : t y p e = " M e a s u r e G r i d N o d e V i e w S t a t e " > < C o l u m n > 1 7 < / C o l u m n > < L a y e d O u t > t r u e < / L a y e d O u t > < / a : V a l u e > < / a : K e y V a l u e O f D i a g r a m O b j e c t K e y a n y T y p e z b w N T n L X > < a : K e y V a l u e O f D i a g r a m O b j e c t K e y a n y T y p e z b w N T n L X > < a : K e y > < K e y > C o l u m n s \ M o n t h l y I n c o m e < / K e y > < / a : K e y > < a : V a l u e   i : t y p e = " M e a s u r e G r i d N o d e V i e w S t a t e " > < C o l u m n > 1 8 < / C o l u m n > < L a y e d O u t > t r u e < / L a y e d O u t > < / a : V a l u e > < / a : K e y V a l u e O f D i a g r a m O b j e c t K e y a n y T y p e z b w N T n L X > < a : K e y V a l u e O f D i a g r a m O b j e c t K e y a n y T y p e z b w N T n L X > < a : K e y > < K e y > C o l u m n s \ M o n t h l y R a t e < / K e y > < / a : K e y > < a : V a l u e   i : t y p e = " M e a s u r e G r i d N o d e V i e w S t a t e " > < C o l u m n > 1 9 < / C o l u m n > < L a y e d O u t > t r u e < / L a y e d O u t > < / a : V a l u e > < / a : K e y V a l u e O f D i a g r a m O b j e c t K e y a n y T y p e z b w N T n L X > < a : K e y V a l u e O f D i a g r a m O b j e c t K e y a n y T y p e z b w N T n L X > < a : K e y > < K e y > C o l u m n s \ N u m C o m p a n i e s W o r k e d < / K e y > < / a : K e y > < a : V a l u e   i : t y p e = " M e a s u r e G r i d N o d e V i e w S t a t e " > < C o l u m n > 2 0 < / C o l u m n > < L a y e d O u t > t r u e < / L a y e d O u t > < / a : V a l u e > < / a : K e y V a l u e O f D i a g r a m O b j e c t K e y a n y T y p e z b w N T n L X > < a : K e y V a l u e O f D i a g r a m O b j e c t K e y a n y T y p e z b w N T n L X > < a : K e y > < K e y > C o l u m n s \ O v e r 1 8 < / K e y > < / a : K e y > < a : V a l u e   i : t y p e = " M e a s u r e G r i d N o d e V i e w S t a t e " > < C o l u m n > 2 1 < / C o l u m n > < L a y e d O u t > t r u e < / L a y e d O u t > < / a : V a l u e > < / a : K e y V a l u e O f D i a g r a m O b j e c t K e y a n y T y p e z b w N T n L X > < a : K e y V a l u e O f D i a g r a m O b j e c t K e y a n y T y p e z b w N T n L X > < a : K e y > < K e y > C o l u m n s \ O v e r T i m e < / K e y > < / a : K e y > < a : V a l u e   i : t y p e = " M e a s u r e G r i d N o d e V i e w S t a t e " > < C o l u m n > 2 2 < / C o l u m n > < L a y e d O u t > t r u e < / L a y e d O u t > < / a : V a l u e > < / a : K e y V a l u e O f D i a g r a m O b j e c t K e y a n y T y p e z b w N T n L X > < a : K e y V a l u e O f D i a g r a m O b j e c t K e y a n y T y p e z b w N T n L X > < a : K e y > < K e y > C o l u m n s \ P e r c e n t S a l a r y H i k e < / K e y > < / a : K e y > < a : V a l u e   i : t y p e = " M e a s u r e G r i d N o d e V i e w S t a t e " > < C o l u m n > 2 3 < / C o l u m n > < L a y e d O u t > t r u e < / L a y e d O u t > < / a : V a l u e > < / a : K e y V a l u e O f D i a g r a m O b j e c t K e y a n y T y p e z b w N T n L X > < a : K e y V a l u e O f D i a g r a m O b j e c t K e y a n y T y p e z b w N T n L X > < a : K e y > < K e y > C o l u m n s \ P e r f o r m a n c e R a t i n g < / K e y > < / a : K e y > < a : V a l u e   i : t y p e = " M e a s u r e G r i d N o d e V i e w S t a t e " > < C o l u m n > 2 4 < / C o l u m n > < L a y e d O u t > t r u e < / L a y e d O u t > < / a : V a l u e > < / a : K e y V a l u e O f D i a g r a m O b j e c t K e y a n y T y p e z b w N T n L X > < a : K e y V a l u e O f D i a g r a m O b j e c t K e y a n y T y p e z b w N T n L X > < a : K e y > < K e y > C o l u m n s \ R e l a t i o n s h i p S a t i s f a c t i o n < / K e y > < / a : K e y > < a : V a l u e   i : t y p e = " M e a s u r e G r i d N o d e V i e w S t a t e " > < C o l u m n > 2 5 < / C o l u m n > < L a y e d O u t > t r u e < / L a y e d O u t > < / a : V a l u e > < / a : K e y V a l u e O f D i a g r a m O b j e c t K e y a n y T y p e z b w N T n L X > < a : K e y V a l u e O f D i a g r a m O b j e c t K e y a n y T y p e z b w N T n L X > < a : K e y > < K e y > C o l u m n s \ S t a n d a r d H o u r s < / K e y > < / a : K e y > < a : V a l u e   i : t y p e = " M e a s u r e G r i d N o d e V i e w S t a t e " > < C o l u m n > 2 6 < / C o l u m n > < L a y e d O u t > t r u e < / L a y e d O u t > < / a : V a l u e > < / a : K e y V a l u e O f D i a g r a m O b j e c t K e y a n y T y p e z b w N T n L X > < a : K e y V a l u e O f D i a g r a m O b j e c t K e y a n y T y p e z b w N T n L X > < a : K e y > < K e y > C o l u m n s \ S t o c k O p t i o n L e v e l < / K e y > < / a : K e y > < a : V a l u e   i : t y p e = " M e a s u r e G r i d N o d e V i e w S t a t e " > < C o l u m n > 2 7 < / C o l u m n > < L a y e d O u t > t r u e < / L a y e d O u t > < / a : V a l u e > < / a : K e y V a l u e O f D i a g r a m O b j e c t K e y a n y T y p e z b w N T n L X > < a : K e y V a l u e O f D i a g r a m O b j e c t K e y a n y T y p e z b w N T n L X > < a : K e y > < K e y > C o l u m n s \ T o t a l W o r k i n g Y e a r s < / K e y > < / a : K e y > < a : V a l u e   i : t y p e = " M e a s u r e G r i d N o d e V i e w S t a t e " > < C o l u m n > 2 8 < / C o l u m n > < L a y e d O u t > t r u e < / L a y e d O u t > < / a : V a l u e > < / a : K e y V a l u e O f D i a g r a m O b j e c t K e y a n y T y p e z b w N T n L X > < a : K e y V a l u e O f D i a g r a m O b j e c t K e y a n y T y p e z b w N T n L X > < a : K e y > < K e y > C o l u m n s \ T r a i n i n g T i m e s L a s t Y e a r < / K e y > < / a : K e y > < a : V a l u e   i : t y p e = " M e a s u r e G r i d N o d e V i e w S t a t e " > < C o l u m n > 2 9 < / C o l u m n > < L a y e d O u t > t r u e < / L a y e d O u t > < / a : V a l u e > < / a : K e y V a l u e O f D i a g r a m O b j e c t K e y a n y T y p e z b w N T n L X > < a : K e y V a l u e O f D i a g r a m O b j e c t K e y a n y T y p e z b w N T n L X > < a : K e y > < K e y > C o l u m n s \ W o r k L i f e B a l a n c e < / K e y > < / a : K e y > < a : V a l u e   i : t y p e = " M e a s u r e G r i d N o d e V i e w S t a t e " > < C o l u m n > 3 0 < / C o l u m n > < L a y e d O u t > t r u e < / L a y e d O u t > < / a : V a l u e > < / a : K e y V a l u e O f D i a g r a m O b j e c t K e y a n y T y p e z b w N T n L X > < a : K e y V a l u e O f D i a g r a m O b j e c t K e y a n y T y p e z b w N T n L X > < a : K e y > < K e y > C o l u m n s \ Y e a r s A t C o m p a n y < / K e y > < / a : K e y > < a : V a l u e   i : t y p e = " M e a s u r e G r i d N o d e V i e w S t a t e " > < C o l u m n > 3 1 < / C o l u m n > < L a y e d O u t > t r u e < / L a y e d O u t > < / a : V a l u e > < / a : K e y V a l u e O f D i a g r a m O b j e c t K e y a n y T y p e z b w N T n L X > < a : K e y V a l u e O f D i a g r a m O b j e c t K e y a n y T y p e z b w N T n L X > < a : K e y > < K e y > C o l u m n s \ Y e a r s I n C u r r e n t R o l e < / K e y > < / a : K e y > < a : V a l u e   i : t y p e = " M e a s u r e G r i d N o d e V i e w S t a t e " > < C o l u m n > 3 2 < / C o l u m n > < L a y e d O u t > t r u e < / L a y e d O u t > < / a : V a l u e > < / a : K e y V a l u e O f D i a g r a m O b j e c t K e y a n y T y p e z b w N T n L X > < a : K e y V a l u e O f D i a g r a m O b j e c t K e y a n y T y p e z b w N T n L X > < a : K e y > < K e y > C o l u m n s \ Y e a r s S i n c e L a s t P r o m o t i o n < / K e y > < / a : K e y > < a : V a l u e   i : t y p e = " M e a s u r e G r i d N o d e V i e w S t a t e " > < C o l u m n > 3 3 < / C o l u m n > < L a y e d O u t > t r u e < / L a y e d O u t > < / a : V a l u e > < / a : K e y V a l u e O f D i a g r a m O b j e c t K e y a n y T y p e z b w N T n L X > < a : K e y V a l u e O f D i a g r a m O b j e c t K e y a n y T y p e z b w N T n L X > < a : K e y > < K e y > C o l u m n s \ Y e a r s W i t h C u r r M a n a g e r < / K e y > < / a : K e y > < a : V a l u e   i : t y p e = " M e a s u r e G r i d N o d e V i e w S t a t e " > < C o l u m n > 3 4 < / C o l u m n > < L a y e d O u t > t r u e < / L a y e d O u t > < / a : V a l u e > < / a : K e y V a l u e O f D i a g r a m O b j e c t K e y a n y T y p e z b w N T n L X > < a : K e y V a l u e O f D i a g r a m O b j e c t K e y a n y T y p e z b w N T n L X > < a : K e y > < K e y > C o l u m n s \ A g e   C a t e g o r i e s < / K e y > < / a : K e y > < a : V a l u e   i : t y p e = " M e a s u r e G r i d N o d e V i e w S t a t e " > < C o l u m n > 8 < / C o l u m n > < L a y e d O u t > t r u e < / L a y e d O u t > < / a : V a l u e > < / a : K e y V a l u e O f D i a g r a m O b j e c t K e y a n y T y p e z b w N T n L X > < a : K e y V a l u e O f D i a g r a m O b j e c t K e y a n y T y p e z b w N T n L X > < a : K e y > < K e y > C o l u m n s \ D i s t a n c e   C a t e g o r i e s < / K e y > < / a : K e y > < a : V a l u e   i : t y p e = " M e a s u r e G r i d N o d e V i e w S t a t e " > < C o l u m n > 2 < / 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 D i s t a n c e F r o m H o m e & g t ; - & l t ; M e a s u r e s \ D i s t a n c e F r o m H o m e & g t ; < / K e y > < / a : K e y > < a : V a l u e   i : t y p e = " M e a s u r e G r i d V i e w S t a t e I D i a g r a m L i n k " / > < / a : K e y V a l u e O f D i a g r a m O b j e c t K e y a n y T y p e z b w N T n L X > < a : K e y V a l u e O f D i a g r a m O b j e c t K e y a n y T y p e z b w N T n L X > < a : K e y > < K e y > L i n k s \ & l t ; C o l u m n s \ S u m   o f   D i s t a n c e F r o m H o m e & g t ; - & l t ; M e a s u r e s \ D i s t a n c e F r o m H o m e & g t ; \ C O L U M N < / K e y > < / a : K e y > < a : V a l u e   i : t y p e = " M e a s u r e G r i d V i e w S t a t e I D i a g r a m L i n k E n d p o i n t " / > < / a : K e y V a l u e O f D i a g r a m O b j e c t K e y a n y T y p e z b w N T n L X > < a : K e y V a l u e O f D i a g r a m O b j e c t K e y a n y T y p e z b w N T n L X > < a : K e y > < K e y > L i n k s \ & l t ; C o l u m n s \ S u m   o f   D i s t a n c e F r o m H o m e & g t ; - & l t ; M e a s u r e s \ D i s t a n c e F r o m H o m e & g t ; \ M E A S U R E < / K e y > < / a : K e y > < a : V a l u e   i : t y p e = " M e a s u r e G r i d V i e w S t a t e I D i a g r a m L i n k E n d p o i n t " / > < / a : K e y V a l u e O f D i a g r a m O b j e c t K e y a n y T y p e z b w N T n L X > < a : K e y V a l u e O f D i a g r a m O b j e c t K e y a n y T y p e z b w N T n L X > < a : K e y > < K e y > L i n k s \ & l t ; C o l u m n s \ S u m   o f   E m p l o y e e N u m b e r & g t ; - & l t ; M e a s u r e s \ E m p l o y e e N u m b e r & g t ; < / K e y > < / a : K e y > < a : V a l u e   i : t y p e = " M e a s u r e G r i d V i e w S t a t e I D i a g r a m L i n k " / > < / a : K e y V a l u e O f D i a g r a m O b j e c t K e y a n y T y p e z b w N T n L X > < a : K e y V a l u e O f D i a g r a m O b j e c t K e y a n y T y p e z b w N T n L X > < a : K e y > < K e y > L i n k s \ & l t ; C o l u m n s \ S u m   o f   E m p l o y e e N u m b e r & g t ; - & l t ; M e a s u r e s \ E m p l o y e e N u m b e r & g t ; \ C O L U M N < / K e y > < / a : K e y > < a : V a l u e   i : t y p e = " M e a s u r e G r i d V i e w S t a t e I D i a g r a m L i n k E n d p o i n t " / > < / a : K e y V a l u e O f D i a g r a m O b j e c t K e y a n y T y p e z b w N T n L X > < a : K e y V a l u e O f D i a g r a m O b j e c t K e y a n y T y p e z b w N T n L X > < a : K e y > < K e y > L i n k s \ & l t ; C o l u m n s \ S u m   o f   E m p l o y e e N u m b e r & g t ; - & l t ; M e a s u r e s \ E m p l o y e e N u m b e r & g t ; \ M E A S U R E < / K e y > < / a : K e y > < a : V a l u e   i : t y p e = " M e a s u r e G r i d V i e w S t a t e I D i a g r a m L i n k E n d p o i n t " / > < / a : K e y V a l u e O f D i a g r a m O b j e c t K e y a n y T y p e z b w N T n L X > < a : K e y V a l u e O f D i a g r a m O b j e c t K e y a n y T y p e z b w N T n L X > < a : K e y > < K e y > L i n k s \ & l t ; C o l u m n s \ D i s t i n c t   C o u n t   o f   E m p l o y e e N u m b e r & g t ; - & l t ; M e a s u r e s \ E m p l o y e e N u m b e r & g t ; < / K e y > < / a : K e y > < a : V a l u e   i : t y p e = " M e a s u r e G r i d V i e w S t a t e I D i a g r a m L i n k " / > < / a : K e y V a l u e O f D i a g r a m O b j e c t K e y a n y T y p e z b w N T n L X > < a : K e y V a l u e O f D i a g r a m O b j e c t K e y a n y T y p e z b w N T n L X > < a : K e y > < K e y > L i n k s \ & l t ; C o l u m n s \ D i s t i n c t   C o u n t   o f   E m p l o y e e N u m b e r & g t ; - & l t ; M e a s u r e s \ E m p l o y e e N u m b e r & g t ; \ C O L U M N < / K e y > < / a : K e y > < a : V a l u e   i : t y p e = " M e a s u r e G r i d V i e w S t a t e I D i a g r a m L i n k E n d p o i n t " / > < / a : K e y V a l u e O f D i a g r a m O b j e c t K e y a n y T y p e z b w N T n L X > < a : K e y V a l u e O f D i a g r a m O b j e c t K e y a n y T y p e z b w N T n L X > < a : K e y > < K e y > L i n k s \ & l t ; C o l u m n s \ D i s t i n c t   C o u n t   o f   E m p l o y e e N u m b e r & g t ; - & l t ; M e a s u r e s \ E m p l o y e e N u m b e r & g t ; \ M E A S U R E < / K e y > < / a : K e y > < a : V a l u e   i : t y p e = " M e a s u r e G r i d V i e w S t a t e I D i a g r a m L i n k E n d p o i n t " / > < / a : K e y V a l u e O f D i a g r a m O b j e c t K e y a n y T y p e z b w N T n L X > < a : K e y V a l u e O f D i a g r a m O b j e c t K e y a n y T y p e z b w N T n L X > < a : K e y > < K e y > L i n k s \ & l t ; C o l u m n s \ C o u n t   o f   E m p l o y e e N u m b e r & g t ; - & l t ; M e a s u r e s \ E m p l o y e e N u m b e r & g t ; < / K e y > < / a : K e y > < a : V a l u e   i : t y p e = " M e a s u r e G r i d V i e w S t a t e I D i a g r a m L i n k " / > < / a : K e y V a l u e O f D i a g r a m O b j e c t K e y a n y T y p e z b w N T n L X > < a : K e y V a l u e O f D i a g r a m O b j e c t K e y a n y T y p e z b w N T n L X > < a : K e y > < K e y > L i n k s \ & l t ; C o l u m n s \ C o u n t   o f   E m p l o y e e N u m b e r & g t ; - & l t ; M e a s u r e s \ E m p l o y e e N u m b e r & g t ; \ C O L U M N < / K e y > < / a : K e y > < a : V a l u e   i : t y p e = " M e a s u r e G r i d V i e w S t a t e I D i a g r a m L i n k E n d p o i n t " / > < / a : K e y V a l u e O f D i a g r a m O b j e c t K e y a n y T y p e z b w N T n L X > < a : K e y V a l u e O f D i a g r a m O b j e c t K e y a n y T y p e z b w N T n L X > < a : K e y > < K e y > L i n k s \ & l t ; C o l u m n s \ C o u n t   o f   E m p l o y e e N u m b e r & g t ; - & l t ; M e a s u r e s \ E m p l o y e e N u m b e r & g t ; \ M E A S U R E < / K e y > < / a : K e y > < a : V a l u e   i : t y p e = " M e a s u r e G r i d V i e w S t a t e I D i a g r a m L i n k E n d p o i n t " / > < / a : K e y V a l u e O f D i a g r a m O b j e c t K e y a n y T y p e z b w N T n L X > < a : K e y V a l u e O f D i a g r a m O b j e c t K e y a n y T y p e z b w N T n L X > < a : K e y > < K e y > L i n k s \ & l t ; C o l u m n s \ S u m   o f   T r a i n i n g T i m e s L a s t Y e a r & g t ; - & l t ; M e a s u r e s \ T r a i n i n g T i m e s L a s t Y e a r & g t ; < / K e y > < / a : K e y > < a : V a l u e   i : t y p e = " M e a s u r e G r i d V i e w S t a t e I D i a g r a m L i n k " / > < / a : K e y V a l u e O f D i a g r a m O b j e c t K e y a n y T y p e z b w N T n L X > < a : K e y V a l u e O f D i a g r a m O b j e c t K e y a n y T y p e z b w N T n L X > < a : K e y > < K e y > L i n k s \ & l t ; C o l u m n s \ S u m   o f   T r a i n i n g T i m e s L a s t Y e a r & g t ; - & l t ; M e a s u r e s \ T r a i n i n g T i m e s L a s t Y e a r & g t ; \ C O L U M N < / K e y > < / a : K e y > < a : V a l u e   i : t y p e = " M e a s u r e G r i d V i e w S t a t e I D i a g r a m L i n k E n d p o i n t " / > < / a : K e y V a l u e O f D i a g r a m O b j e c t K e y a n y T y p e z b w N T n L X > < a : K e y V a l u e O f D i a g r a m O b j e c t K e y a n y T y p e z b w N T n L X > < a : K e y > < K e y > L i n k s \ & l t ; C o l u m n s \ S u m   o f   T r a i n i n g T i m e s L a s t Y e a r & g t ; - & l t ; M e a s u r e s \ T r a i n i n g T i m e s L a s t Y e a r & g t ; \ M E A S U R E < / K e y > < / a : K e y > < a : V a l u e   i : t y p e = " M e a s u r e G r i d V i e w S t a t e I D i a g r a m L i n k E n d p o i n t " / > < / a : K e y V a l u e O f D i a g r a m O b j e c t K e y a n y T y p e z b w N T n L X > < a : K e y V a l u e O f D i a g r a m O b j e c t K e y a n y T y p e z b w N T n L X > < a : K e y > < K e y > L i n k s \ & l t ; C o l u m n s \ A v e r a g e   o f   T r a i n i n g T i m e s L a s t Y e a r & g t ; - & l t ; M e a s u r e s \ T r a i n i n g T i m e s L a s t Y e a r & g t ; < / K e y > < / a : K e y > < a : V a l u e   i : t y p e = " M e a s u r e G r i d V i e w S t a t e I D i a g r a m L i n k " / > < / a : K e y V a l u e O f D i a g r a m O b j e c t K e y a n y T y p e z b w N T n L X > < a : K e y V a l u e O f D i a g r a m O b j e c t K e y a n y T y p e z b w N T n L X > < a : K e y > < K e y > L i n k s \ & l t ; C o l u m n s \ A v e r a g e   o f   T r a i n i n g T i m e s L a s t Y e a r & g t ; - & l t ; M e a s u r e s \ T r a i n i n g T i m e s L a s t Y e a r & g t ; \ C O L U M N < / K e y > < / a : K e y > < a : V a l u e   i : t y p e = " M e a s u r e G r i d V i e w S t a t e I D i a g r a m L i n k E n d p o i n t " / > < / a : K e y V a l u e O f D i a g r a m O b j e c t K e y a n y T y p e z b w N T n L X > < a : K e y V a l u e O f D i a g r a m O b j e c t K e y a n y T y p e z b w N T n L X > < a : K e y > < K e y > L i n k s \ & l t ; C o l u m n s \ A v e r a g e   o f   T r a i n i n g T i m e s L a s t Y e a r & g t ; - & l t ; M e a s u r e s \ T r a i n i n g T i m e s L a s t Y e a r & g t ; \ M E A S U R E < / K e y > < / a : K e y > < a : V a l u e   i : t y p e = " M e a s u r e G r i d V i e w S t a t e I D i a g r a m L i n k E n d p o i n t " / > < / a : K e y V a l u e O f D i a g r a m O b j e c t K e y a n y T y p e z b w N T n L X > < a : K e y V a l u e O f D i a g r a m O b j e c t K e y a n y T y p e z b w N T n L X > < a : K e y > < K e y > L i n k s \ & l t ; C o l u m n s \ C o u n t   o f   T r a i n i n g T i m e s L a s t Y e a r & g t ; - & l t ; M e a s u r e s \ T r a i n i n g T i m e s L a s t Y e a r & g t ; < / K e y > < / a : K e y > < a : V a l u e   i : t y p e = " M e a s u r e G r i d V i e w S t a t e I D i a g r a m L i n k " / > < / a : K e y V a l u e O f D i a g r a m O b j e c t K e y a n y T y p e z b w N T n L X > < a : K e y V a l u e O f D i a g r a m O b j e c t K e y a n y T y p e z b w N T n L X > < a : K e y > < K e y > L i n k s \ & l t ; C o l u m n s \ C o u n t   o f   T r a i n i n g T i m e s L a s t Y e a r & g t ; - & l t ; M e a s u r e s \ T r a i n i n g T i m e s L a s t Y e a r & g t ; \ C O L U M N < / K e y > < / a : K e y > < a : V a l u e   i : t y p e = " M e a s u r e G r i d V i e w S t a t e I D i a g r a m L i n k E n d p o i n t " / > < / a : K e y V a l u e O f D i a g r a m O b j e c t K e y a n y T y p e z b w N T n L X > < a : K e y V a l u e O f D i a g r a m O b j e c t K e y a n y T y p e z b w N T n L X > < a : K e y > < K e y > L i n k s \ & l t ; C o l u m n s \ C o u n t   o f   T r a i n i n g T i m e s L a s t Y e a r & g t ; - & l t ; M e a s u r e s \ T r a i n i n g T i m e s L a s t Y e a r & g t ; \ M E A S U R E < / K e y > < / a : K e y > < a : V a l u e   i : t y p e = " M e a s u r e G r i d V i e w S t a t e I D i a g r a m L i n k E n d p o i n t " / > < / a : K e y V a l u e O f D i a g r a m O b j e c t K e y a n y T y p e z b w N T n L X > < a : K e y V a l u e O f D i a g r a m O b j e c t K e y a n y T y p e z b w N T n L X > < a : K e y > < K e y > L i n k s \ & l t ; C o l u m n s \ S u m   o f   Y e a r s S i n c e L a s t P r o m o t i o n & g t ; - & l t ; M e a s u r e s \ Y e a r s S i n c e L a s t P r o m o t i o n & g t ; < / K e y > < / a : K e y > < a : V a l u e   i : t y p e = " M e a s u r e G r i d V i e w S t a t e I D i a g r a m L i n k " / > < / a : K e y V a l u e O f D i a g r a m O b j e c t K e y a n y T y p e z b w N T n L X > < a : K e y V a l u e O f D i a g r a m O b j e c t K e y a n y T y p e z b w N T n L X > < a : K e y > < K e y > L i n k s \ & l t ; C o l u m n s \ S u m   o f   Y e a r s S i n c e L a s t P r o m o t i o n & g t ; - & l t ; M e a s u r e s \ Y e a r s S i n c e L a s t P r o m o t i o n & g t ; \ C O L U M N < / K e y > < / a : K e y > < a : V a l u e   i : t y p e = " M e a s u r e G r i d V i e w S t a t e I D i a g r a m L i n k E n d p o i n t " / > < / a : K e y V a l u e O f D i a g r a m O b j e c t K e y a n y T y p e z b w N T n L X > < a : K e y V a l u e O f D i a g r a m O b j e c t K e y a n y T y p e z b w N T n L X > < a : K e y > < K e y > L i n k s \ & l t ; C o l u m n s \ S u m   o f   Y e a r s S i n c e L a s t P r o m o t i o n & g t ; - & l t ; M e a s u r e s \ Y e a r s S i n c e L a s t P r o m o t i o n & g t ; \ M E A S U R E < / K e y > < / a : K e y > < a : V a l u e   i : t y p e = " M e a s u r e G r i d V i e w S t a t e I D i a g r a m L i n k E n d p o i n t " / > < / a : K e y V a l u e O f D i a g r a m O b j e c t K e y a n y T y p e z b w N T n L X > < a : K e y V a l u e O f D i a g r a m O b j e c t K e y a n y T y p e z b w N T n L X > < a : K e y > < K e y > L i n k s \ & l t ; C o l u m n s \ A v e r a g e   o f   Y e a r s S i n c e L a s t P r o m o t i o n & g t ; - & l t ; M e a s u r e s \ Y e a r s S i n c e L a s t P r o m o t i o n & g t ; < / K e y > < / a : K e y > < a : V a l u e   i : t y p e = " M e a s u r e G r i d V i e w S t a t e I D i a g r a m L i n k " / > < / a : K e y V a l u e O f D i a g r a m O b j e c t K e y a n y T y p e z b w N T n L X > < a : K e y V a l u e O f D i a g r a m O b j e c t K e y a n y T y p e z b w N T n L X > < a : K e y > < K e y > L i n k s \ & l t ; C o l u m n s \ A v e r a g e   o f   Y e a r s S i n c e L a s t P r o m o t i o n & g t ; - & l t ; M e a s u r e s \ Y e a r s S i n c e L a s t P r o m o t i o n & g t ; \ C O L U M N < / K e y > < / a : K e y > < a : V a l u e   i : t y p e = " M e a s u r e G r i d V i e w S t a t e I D i a g r a m L i n k E n d p o i n t " / > < / a : K e y V a l u e O f D i a g r a m O b j e c t K e y a n y T y p e z b w N T n L X > < a : K e y V a l u e O f D i a g r a m O b j e c t K e y a n y T y p e z b w N T n L X > < a : K e y > < K e y > L i n k s \ & l t ; C o l u m n s \ A v e r a g e   o f   Y e a r s S i n c e L a s t P r o m o t i o n & g t ; - & l t ; M e a s u r e s \ Y e a r s S i n c e L a s t P r o m o t i o n & g t ; \ M E A S U R E < / K e y > < / a : K e y > < a : V a l u e   i : t y p e = " M e a s u r e G r i d V i e w S t a t e I D i a g r a m L i n k E n d p o i n t " / > < / a : K e y V a l u e O f D i a g r a m O b j e c t K e y a n y T y p e z b w N T n L X > < a : K e y V a l u e O f D i a g r a m O b j e c t K e y a n y T y p e z b w N T n L X > < a : K e y > < K e y > L i n k s \ & l t ; C o l u m n s \ S u m   o f   Y e a r s I n C u r r e n t R o l e & g t ; - & l t ; M e a s u r e s \ Y e a r s I n C u r r e n t R o l e & g t ; < / K e y > < / a : K e y > < a : V a l u e   i : t y p e = " M e a s u r e G r i d V i e w S t a t e I D i a g r a m L i n k " / > < / a : K e y V a l u e O f D i a g r a m O b j e c t K e y a n y T y p e z b w N T n L X > < a : K e y V a l u e O f D i a g r a m O b j e c t K e y a n y T y p e z b w N T n L X > < a : K e y > < K e y > L i n k s \ & l t ; C o l u m n s \ S u m   o f   Y e a r s I n C u r r e n t R o l e & g t ; - & l t ; M e a s u r e s \ Y e a r s I n C u r r e n t R o l e & g t ; \ C O L U M N < / K e y > < / a : K e y > < a : V a l u e   i : t y p e = " M e a s u r e G r i d V i e w S t a t e I D i a g r a m L i n k E n d p o i n t " / > < / a : K e y V a l u e O f D i a g r a m O b j e c t K e y a n y T y p e z b w N T n L X > < a : K e y V a l u e O f D i a g r a m O b j e c t K e y a n y T y p e z b w N T n L X > < a : K e y > < K e y > L i n k s \ & l t ; C o l u m n s \ S u m   o f   Y e a r s I n C u r r e n t R o l e & g t ; - & l t ; M e a s u r e s \ Y e a r s I n C u r r e n t R o l e & g t ; \ M E A S U R E < / K e y > < / a : K e y > < a : V a l u e   i : t y p e = " M e a s u r e G r i d V i e w S t a t e I D i a g r a m L i n k E n d p o i n t " / > < / a : K e y V a l u e O f D i a g r a m O b j e c t K e y a n y T y p e z b w N T n L X > < a : K e y V a l u e O f D i a g r a m O b j e c t K e y a n y T y p e z b w N T n L X > < a : K e y > < K e y > L i n k s \ & l t ; C o l u m n s \ C o u n t   o f   Y e a r s I n C u r r e n t R o l e & g t ; - & l t ; M e a s u r e s \ Y e a r s I n C u r r e n t R o l e & g t ; < / K e y > < / a : K e y > < a : V a l u e   i : t y p e = " M e a s u r e G r i d V i e w S t a t e I D i a g r a m L i n k " / > < / a : K e y V a l u e O f D i a g r a m O b j e c t K e y a n y T y p e z b w N T n L X > < a : K e y V a l u e O f D i a g r a m O b j e c t K e y a n y T y p e z b w N T n L X > < a : K e y > < K e y > L i n k s \ & l t ; C o l u m n s \ C o u n t   o f   Y e a r s I n C u r r e n t R o l e & g t ; - & l t ; M e a s u r e s \ Y e a r s I n C u r r e n t R o l e & g t ; \ C O L U M N < / K e y > < / a : K e y > < a : V a l u e   i : t y p e = " M e a s u r e G r i d V i e w S t a t e I D i a g r a m L i n k E n d p o i n t " / > < / a : K e y V a l u e O f D i a g r a m O b j e c t K e y a n y T y p e z b w N T n L X > < a : K e y V a l u e O f D i a g r a m O b j e c t K e y a n y T y p e z b w N T n L X > < a : K e y > < K e y > L i n k s \ & l t ; C o l u m n s \ C o u n t   o f   Y e a r s I n C u r r e n t R o l e & g t ; - & l t ; M e a s u r e s \ Y e a r s I n C u r r e n t R o l e & g t ; \ M E A S U R E < / K e y > < / a : K e y > < a : V a l u e   i : t y p e = " M e a s u r e G r i d V i e w S t a t e I D i a g r a m L i n k E n d p o i n t " / > < / a : K e y V a l u e O f D i a g r a m O b j e c t K e y a n y T y p e z b w N T n L X > < a : K e y V a l u e O f D i a g r a m O b j e c t K e y a n y T y p e z b w N T n L X > < a : K e y > < K e y > L i n k s \ & l t ; C o l u m n s \ A v e r a g e   o f   Y e a r s I n C u r r e n t R o l e & g t ; - & l t ; M e a s u r e s \ Y e a r s I n C u r r e n t R o l e & g t ; < / K e y > < / a : K e y > < a : V a l u e   i : t y p e = " M e a s u r e G r i d V i e w S t a t e I D i a g r a m L i n k " / > < / a : K e y V a l u e O f D i a g r a m O b j e c t K e y a n y T y p e z b w N T n L X > < a : K e y V a l u e O f D i a g r a m O b j e c t K e y a n y T y p e z b w N T n L X > < a : K e y > < K e y > L i n k s \ & l t ; C o l u m n s \ A v e r a g e   o f   Y e a r s I n C u r r e n t R o l e & g t ; - & l t ; M e a s u r e s \ Y e a r s I n C u r r e n t R o l e & g t ; \ C O L U M N < / K e y > < / a : K e y > < a : V a l u e   i : t y p e = " M e a s u r e G r i d V i e w S t a t e I D i a g r a m L i n k E n d p o i n t " / > < / a : K e y V a l u e O f D i a g r a m O b j e c t K e y a n y T y p e z b w N T n L X > < a : K e y V a l u e O f D i a g r a m O b j e c t K e y a n y T y p e z b w N T n L X > < a : K e y > < K e y > L i n k s \ & l t ; C o l u m n s \ A v e r a g e   o f   Y e a r s I n C u r r e n t R o l e & g t ; - & l t ; M e a s u r e s \ Y e a r s I n C u r r e n t R o l e & g t ; \ M E A S U R E 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 L i n k s \ & l t ; C o l u m n s \ C o u n t   o f   D e p a r t m e n t   2 & g t ; - & l t ; M e a s u r e s \ D e p a r t m e n t & g t ; < / K e y > < / a : K e y > < a : V a l u e   i : t y p e = " M e a s u r e G r i d V i e w S t a t e I D i a g r a m L i n k " / > < / a : K e y V a l u e O f D i a g r a m O b j e c t K e y a n y T y p e z b w N T n L X > < a : K e y V a l u e O f D i a g r a m O b j e c t K e y a n y T y p e z b w N T n L X > < a : K e y > < K e y > L i n k s \ & l t ; C o l u m n s \ C o u n t   o f   D e p a r t m e n t   2 & g t ; - & l t ; M e a s u r e s \ D e p a r t m e n t & g t ; \ C O L U M N < / K e y > < / a : K e y > < a : V a l u e   i : t y p e = " M e a s u r e G r i d V i e w S t a t e I D i a g r a m L i n k E n d p o i n t " / > < / a : K e y V a l u e O f D i a g r a m O b j e c t K e y a n y T y p e z b w N T n L X > < a : K e y V a l u e O f D i a g r a m O b j e c t K e y a n y T y p e z b w N T n L X > < a : K e y > < K e y > L i n k s \ & l t ; C o l u m n s \ C o u n t   o f   D e p a r t m e n t   2 & g t ; - & l t ; M e a s u r e s \ D e p a r t m e n t & g t ; \ M E A S U R E < / K e y > < / a : K e y > < a : V a l u e   i : t y p e = " M e a s u r e G r i d V i e w S t a t e I D i a g r a m L i n k E n d p o i n t " / > < / a : K e y V a l u e O f D i a g r a m O b j e c t K e y a n y T y p e z b w N T n L X > < a : K e y V a l u e O f D i a g r a m O b j e c t K e y a n y T y p e z b w N T n L X > < a : K e y > < K e y > L i n k s \ & l t ; C o l u m n s \ S u m   o f   N u m C o m p a n i e s W o r k e d   2 & g t ; - & l t ; M e a s u r e s \ N u m C o m p a n i e s W o r k e d & g t ; < / K e y > < / a : K e y > < a : V a l u e   i : t y p e = " M e a s u r e G r i d V i e w S t a t e I D i a g r a m L i n k " / > < / a : K e y V a l u e O f D i a g r a m O b j e c t K e y a n y T y p e z b w N T n L X > < a : K e y V a l u e O f D i a g r a m O b j e c t K e y a n y T y p e z b w N T n L X > < a : K e y > < K e y > L i n k s \ & l t ; C o l u m n s \ S u m   o f   N u m C o m p a n i e s W o r k e d   2 & g t ; - & l t ; M e a s u r e s \ N u m C o m p a n i e s W o r k e d & g t ; \ C O L U M N < / K e y > < / a : K e y > < a : V a l u e   i : t y p e = " M e a s u r e G r i d V i e w S t a t e I D i a g r a m L i n k E n d p o i n t " / > < / a : K e y V a l u e O f D i a g r a m O b j e c t K e y a n y T y p e z b w N T n L X > < a : K e y V a l u e O f D i a g r a m O b j e c t K e y a n y T y p e z b w N T n L X > < a : K e y > < K e y > L i n k s \ & l t ; C o l u m n s \ S u m   o f   N u m C o m p a n i e s W o r k e d   2 & g t ; - & l t ; M e a s u r e s \ N u m C o m p a n i e s W o r k e d & g t ; \ M E A S U R E < / K e y > < / a : K e y > < a : V a l u e   i : t y p e = " M e a s u r e G r i d V i e w S t a t e I D i a g r a m L i n k E n d p o i n t " / > < / a : K e y V a l u e O f D i a g r a m O b j e c t K e y a n y T y p e z b w N T n L X > < a : K e y V a l u e O f D i a g r a m O b j e c t K e y a n y T y p e z b w N T n L X > < a : K e y > < K e y > L i n k s \ & l t ; C o l u m n s \ C o u n t   o f   N u m C o m p a n i e s W o r k e d & g t ; - & l t ; M e a s u r e s \ N u m C o m p a n i e s W o r k e d & g t ; < / K e y > < / a : K e y > < a : V a l u e   i : t y p e = " M e a s u r e G r i d V i e w S t a t e I D i a g r a m L i n k " / > < / a : K e y V a l u e O f D i a g r a m O b j e c t K e y a n y T y p e z b w N T n L X > < a : K e y V a l u e O f D i a g r a m O b j e c t K e y a n y T y p e z b w N T n L X > < a : K e y > < K e y > L i n k s \ & l t ; C o l u m n s \ C o u n t   o f   N u m C o m p a n i e s W o r k e d & g t ; - & l t ; M e a s u r e s \ N u m C o m p a n i e s W o r k e d & g t ; \ C O L U M N < / K e y > < / a : K e y > < a : V a l u e   i : t y p e = " M e a s u r e G r i d V i e w S t a t e I D i a g r a m L i n k E n d p o i n t " / > < / a : K e y V a l u e O f D i a g r a m O b j e c t K e y a n y T y p e z b w N T n L X > < a : K e y V a l u e O f D i a g r a m O b j e c t K e y a n y T y p e z b w N T n L X > < a : K e y > < K e y > L i n k s \ & l t ; C o l u m n s \ C o u n t   o f   N u m C o m p a n i e s W o r k e d & g t ; - & l t ; M e a s u r e s \ N u m C o m p a n i e s W o r k e d & g t ; \ M E A S U R E < / K e y > < / a : K e y > < a : V a l u e   i : t y p e = " M e a s u r e G r i d V i e w S t a t e I D i a g r a m L i n k E n d p o i n t " / > < / a : K e y V a l u e O f D i a g r a m O b j e c t K e y a n y T y p e z b w N T n L X > < a : K e y V a l u e O f D i a g r a m O b j e c t K e y a n y T y p e z b w N T n L X > < a : K e y > < K e y > L i n k s \ & l t ; C o l u m n s \ A v e r a g e   o f   N u m C o m p a n i e s W o r k e d & g t ; - & l t ; M e a s u r e s \ N u m C o m p a n i e s W o r k e d & g t ; < / K e y > < / a : K e y > < a : V a l u e   i : t y p e = " M e a s u r e G r i d V i e w S t a t e I D i a g r a m L i n k " / > < / a : K e y V a l u e O f D i a g r a m O b j e c t K e y a n y T y p e z b w N T n L X > < a : K e y V a l u e O f D i a g r a m O b j e c t K e y a n y T y p e z b w N T n L X > < a : K e y > < K e y > L i n k s \ & l t ; C o l u m n s \ A v e r a g e   o f   N u m C o m p a n i e s W o r k e d & g t ; - & l t ; M e a s u r e s \ N u m C o m p a n i e s W o r k e d & g t ; \ C O L U M N < / K e y > < / a : K e y > < a : V a l u e   i : t y p e = " M e a s u r e G r i d V i e w S t a t e I D i a g r a m L i n k E n d p o i n t " / > < / a : K e y V a l u e O f D i a g r a m O b j e c t K e y a n y T y p e z b w N T n L X > < a : K e y V a l u e O f D i a g r a m O b j e c t K e y a n y T y p e z b w N T n L X > < a : K e y > < K e y > L i n k s \ & l t ; C o l u m n s \ A v e r a g e   o f   N u m C o m p a n i e s W o r k e d & g t ; - & l t ; M e a s u r e s \ N u m C o m p a n i e s W o r k e d & g t ; \ M E A S U R E < / K e y > < / a : K e y > < a : V a l u e   i : t y p e = " M e a s u r e G r i d V i e w S t a t e I D i a g r a m L i n k E n d p o i n t " / > < / a : K e y V a l u e O f D i a g r a m O b j e c t K e y a n y T y p e z b w N T n L X > < a : K e y V a l u e O f D i a g r a m O b j e c t K e y a n y T y p e z b w N T n L X > < a : K e y > < K e y > L i n k s \ & l t ; C o l u m n s \ S u m   o f   T o t a l W o r k i n g Y e a r s & g t ; - & l t ; M e a s u r e s \ T o t a l W o r k i n g Y e a r s & g t ; < / K e y > < / a : K e y > < a : V a l u e   i : t y p e = " M e a s u r e G r i d V i e w S t a t e I D i a g r a m L i n k " / > < / a : K e y V a l u e O f D i a g r a m O b j e c t K e y a n y T y p e z b w N T n L X > < a : K e y V a l u e O f D i a g r a m O b j e c t K e y a n y T y p e z b w N T n L X > < a : K e y > < K e y > L i n k s \ & l t ; C o l u m n s \ S u m   o f   T o t a l W o r k i n g Y e a r s & g t ; - & l t ; M e a s u r e s \ T o t a l W o r k i n g Y e a r s & g t ; \ C O L U M N < / K e y > < / a : K e y > < a : V a l u e   i : t y p e = " M e a s u r e G r i d V i e w S t a t e I D i a g r a m L i n k E n d p o i n t " / > < / a : K e y V a l u e O f D i a g r a m O b j e c t K e y a n y T y p e z b w N T n L X > < a : K e y V a l u e O f D i a g r a m O b j e c t K e y a n y T y p e z b w N T n L X > < a : K e y > < K e y > L i n k s \ & l t ; C o l u m n s \ S u m   o f   T o t a l W o r k i n g Y e a r s & g t ; - & l t ; M e a s u r e s \ T o t a l W o r k i n g Y e a r s & g t ; \ M E A S U R E < / K e y > < / a : K e y > < a : V a l u e   i : t y p e = " M e a s u r e G r i d V i e w S t a t e I D i a g r a m L i n k E n d p o i n t " / > < / a : K e y V a l u e O f D i a g r a m O b j e c t K e y a n y T y p e z b w N T n L X > < a : K e y V a l u e O f D i a g r a m O b j e c t K e y a n y T y p e z b w N T n L X > < a : K e y > < K e y > L i n k s \ & l t ; C o l u m n s \ A v e r a g e   o f   T o t a l W o r k i n g Y e a r s & g t ; - & l t ; M e a s u r e s \ T o t a l W o r k i n g Y e a r s & g t ; < / K e y > < / a : K e y > < a : V a l u e   i : t y p e = " M e a s u r e G r i d V i e w S t a t e I D i a g r a m L i n k " / > < / a : K e y V a l u e O f D i a g r a m O b j e c t K e y a n y T y p e z b w N T n L X > < a : K e y V a l u e O f D i a g r a m O b j e c t K e y a n y T y p e z b w N T n L X > < a : K e y > < K e y > L i n k s \ & l t ; C o l u m n s \ A v e r a g e   o f   T o t a l W o r k i n g Y e a r s & g t ; - & l t ; M e a s u r e s \ T o t a l W o r k i n g Y e a r s & g t ; \ C O L U M N < / K e y > < / a : K e y > < a : V a l u e   i : t y p e = " M e a s u r e G r i d V i e w S t a t e I D i a g r a m L i n k E n d p o i n t " / > < / a : K e y V a l u e O f D i a g r a m O b j e c t K e y a n y T y p e z b w N T n L X > < a : K e y V a l u e O f D i a g r a m O b j e c t K e y a n y T y p e z b w N T n L X > < a : K e y > < K e y > L i n k s \ & l t ; C o l u m n s \ A v e r a g e   o f   T o t a l W o r k i n g Y e a r s & g t ; - & l t ; M e a s u r e s \ T o t a l W o r k i n g Y e a r s & g t ; \ M E A S U R E < / K e y > < / a : K e y > < a : V a l u e   i : t y p e = " M e a s u r e G r i d V i e w S t a t e I D i a g r a m L i n k E n d p o i n t " / > < / a : K e y V a l u e O f D i a g r a m O b j e c t K e y a n y T y p e z b w N T n L X > < a : K e y V a l u e O f D i a g r a m O b j e c t K e y a n y T y p e z b w N T n L X > < a : K e y > < K e y > L i n k s \ & l t ; C o l u m n s \ C o u n t   o f   W o r k L i f e B a l a n c e & g t ; - & l t ; M e a s u r e s \ W o r k L i f e B a l a n c e & g t ; < / K e y > < / a : K e y > < a : V a l u e   i : t y p e = " M e a s u r e G r i d V i e w S t a t e I D i a g r a m L i n k " / > < / a : K e y V a l u e O f D i a g r a m O b j e c t K e y a n y T y p e z b w N T n L X > < a : K e y V a l u e O f D i a g r a m O b j e c t K e y a n y T y p e z b w N T n L X > < a : K e y > < K e y > L i n k s \ & l t ; C o l u m n s \ C o u n t   o f   W o r k L i f e B a l a n c e & g t ; - & l t ; M e a s u r e s \ W o r k L i f e B a l a n c e & g t ; \ C O L U M N < / K e y > < / a : K e y > < a : V a l u e   i : t y p e = " M e a s u r e G r i d V i e w S t a t e I D i a g r a m L i n k E n d p o i n t " / > < / a : K e y V a l u e O f D i a g r a m O b j e c t K e y a n y T y p e z b w N T n L X > < a : K e y V a l u e O f D i a g r a m O b j e c t K e y a n y T y p e z b w N T n L X > < a : K e y > < K e y > L i n k s \ & l t ; C o l u m n s \ C o u n t   o f   W o r k L i f e B a l a n c e & g t ; - & l t ; M e a s u r e s \ W o r k L i f e B a l a n c e & g t ; \ M E A S U R E < / K e y > < / a : K e y > < a : V a l u e   i : t y p e = " M e a s u r e G r i d V i e w S t a t e I D i a g r a m L i n k E n d p o i n t " / > < / a : K e y V a l u e O f D i a g r a m O b j e c t K e y a n y T y p e z b w N T n L X > < a : K e y V a l u e O f D i a g r a m O b j e c t K e y a n y T y p e z b w N T n L X > < a : K e y > < K e y > L i n k s \ & l t ; C o l u m n s \ C o u n t   o f   A t t r i t i o n   2 & g t ; - & l t ; M e a s u r e s \ A t t r i t i o n & g t ; < / K e y > < / a : K e y > < a : V a l u e   i : t y p e = " M e a s u r e G r i d V i e w S t a t e I D i a g r a m L i n k " / > < / a : K e y V a l u e O f D i a g r a m O b j e c t K e y a n y T y p e z b w N T n L X > < a : K e y V a l u e O f D i a g r a m O b j e c t K e y a n y T y p e z b w N T n L X > < a : K e y > < K e y > L i n k s \ & l t ; C o l u m n s \ C o u n t   o f   A t t r i t i o n   2 & g t ; - & l t ; M e a s u r e s \ A t t r i t i o n & g t ; \ C O L U M N < / K e y > < / a : K e y > < a : V a l u e   i : t y p e = " M e a s u r e G r i d V i e w S t a t e I D i a g r a m L i n k E n d p o i n t " / > < / a : K e y V a l u e O f D i a g r a m O b j e c t K e y a n y T y p e z b w N T n L X > < a : K e y V a l u e O f D i a g r a m O b j e c t K e y a n y T y p e z b w N T n L X > < a : K e y > < K e y > L i n k s \ & l t ; C o l u m n s \ C o u n t   o f   A t t r i t i o n   2 & g t ; - & l t ; M e a s u r e s \ A t t r i t i o n & g t ; \ M E A S U R E < / K e y > < / a : K e y > < a : V a l u e   i : t y p e = " M e a s u r e G r i d V i e w S t a t e I D i a g r a m L i n k E n d p o i n t " / > < / a : K e y V a l u e O f D i a g r a m O b j e c t K e y a n y T y p e z b w N T n L X > < a : K e y V a l u e O f D i a g r a m O b j e c t K e y a n y T y p e z b w N T n L X > < a : K e y > < K e y > L i n k s \ & l t ; C o l u m n s \ C o u n t   o f   J o b S a t i s f a c t i o n & g t ; - & l t ; M e a s u r e s \ J o b S a t i s f a c t i o n & g t ; < / K e y > < / a : K e y > < a : V a l u e   i : t y p e = " M e a s u r e G r i d V i e w S t a t e I D i a g r a m L i n k " / > < / a : K e y V a l u e O f D i a g r a m O b j e c t K e y a n y T y p e z b w N T n L X > < a : K e y V a l u e O f D i a g r a m O b j e c t K e y a n y T y p e z b w N T n L X > < a : K e y > < K e y > L i n k s \ & l t ; C o l u m n s \ C o u n t   o f   J o b S a t i s f a c t i o n & g t ; - & l t ; M e a s u r e s \ J o b S a t i s f a c t i o n & g t ; \ C O L U M N < / K e y > < / a : K e y > < a : V a l u e   i : t y p e = " M e a s u r e G r i d V i e w S t a t e I D i a g r a m L i n k E n d p o i n t " / > < / a : K e y V a l u e O f D i a g r a m O b j e c t K e y a n y T y p e z b w N T n L X > < a : K e y V a l u e O f D i a g r a m O b j e c t K e y a n y T y p e z b w N T n L X > < a : K e y > < K e y > L i n k s \ & l t ; C o l u m n s \ C o u n t   o f   J o b S a t i s f a c t i o n & g t ; - & l t ; M e a s u r e s \ J o b S a t i s f a c t i o n & g t ; \ M E A S U R E < / K e y > < / a : K e y > < a : V a l u e   i : t y p e = " M e a s u r e G r i d V i e w S t a t e I D i a g r a m L i n k E n d p o i n t " / > < / a : K e y V a l u e O f D i a g r a m O b j e c t K e y a n y T y p e z b w N T n L X > < a : K e y V a l u e O f D i a g r a m O b j e c t K e y a n y T y p e z b w N T n L X > < a : K e y > < K e y > L i n k s \ & l t ; C o l u m n s \ C o u n t   o f   O v e r T i m e & g t ; - & l t ; M e a s u r e s \ O v e r T i m e & g t ; < / K e y > < / a : K e y > < a : V a l u e   i : t y p e = " M e a s u r e G r i d V i e w S t a t e I D i a g r a m L i n k " / > < / a : K e y V a l u e O f D i a g r a m O b j e c t K e y a n y T y p e z b w N T n L X > < a : K e y V a l u e O f D i a g r a m O b j e c t K e y a n y T y p e z b w N T n L X > < a : K e y > < K e y > L i n k s \ & l t ; C o l u m n s \ C o u n t   o f   O v e r T i m e & g t ; - & l t ; M e a s u r e s \ O v e r T i m e & g t ; \ C O L U M N < / K e y > < / a : K e y > < a : V a l u e   i : t y p e = " M e a s u r e G r i d V i e w S t a t e I D i a g r a m L i n k E n d p o i n t " / > < / a : K e y V a l u e O f D i a g r a m O b j e c t K e y a n y T y p e z b w N T n L X > < a : K e y V a l u e O f D i a g r a m O b j e c t K e y a n y T y p e z b w N T n L X > < a : K e y > < K e y > L i n k s \ & l t ; C o l u m n s \ C o u n t   o f   O v e r T i m e & g t ; - & l t ; M e a s u r e s \ O v e r T i m e & g t ; \ M E A S U R E < / K e y > < / a : K e y > < a : V a l u e   i : t y p e = " M e a s u r e G r i d V i e w S t a t e I D i a g r a m L i n k E n d p o i n t " / > < / a : K e y V a l u e O f D i a g r a m O b j e c t K e y a n y T y p e z b w N T n L X > < a : K e y V a l u e O f D i a g r a m O b j e c t K e y a n y T y p e z b w N T n L X > < a : K e y > < K e y > L i n k s \ & l t ; C o l u m n s \ S u m   o f   P e r c e n t S a l a r y H i k e   2 & g t ; - & l t ; M e a s u r e s \ P e r c e n t S a l a r y H i k e & g t ; < / K e y > < / a : K e y > < a : V a l u e   i : t y p e = " M e a s u r e G r i d V i e w S t a t e I D i a g r a m L i n k " / > < / a : K e y V a l u e O f D i a g r a m O b j e c t K e y a n y T y p e z b w N T n L X > < a : K e y V a l u e O f D i a g r a m O b j e c t K e y a n y T y p e z b w N T n L X > < a : K e y > < K e y > L i n k s \ & l t ; C o l u m n s \ S u m   o f   P e r c e n t S a l a r y H i k e   2 & g t ; - & l t ; M e a s u r e s \ P e r c e n t S a l a r y H i k e & g t ; \ C O L U M N < / K e y > < / a : K e y > < a : V a l u e   i : t y p e = " M e a s u r e G r i d V i e w S t a t e I D i a g r a m L i n k E n d p o i n t " / > < / a : K e y V a l u e O f D i a g r a m O b j e c t K e y a n y T y p e z b w N T n L X > < a : K e y V a l u e O f D i a g r a m O b j e c t K e y a n y T y p e z b w N T n L X > < a : K e y > < K e y > L i n k s \ & l t ; C o l u m n s \ S u m   o f   P e r c e n t S a l a r y H i k e   2 & g t ; - & l t ; M e a s u r e s \ P e r c e n t S a l a r y H i k e & g t ; \ M E A S U R E < / K e y > < / a : K e y > < a : V a l u e   i : t y p e = " M e a s u r e G r i d V i e w S t a t e I D i a g r a m L i n k E n d p o i n t " / > < / a : K e y V a l u e O f D i a g r a m O b j e c t K e y a n y T y p e z b w N T n L X > < a : K e y V a l u e O f D i a g r a m O b j e c t K e y a n y T y p e z b w N T n L X > < a : K e y > < K e y > L i n k s \ & l t ; C o l u m n s \ C o u n t   o f   P e r c e n t S a l a r y H i k e & g t ; - & l t ; M e a s u r e s \ P e r c e n t S a l a r y H i k e & g t ; < / K e y > < / a : K e y > < a : V a l u e   i : t y p e = " M e a s u r e G r i d V i e w S t a t e I D i a g r a m L i n k " / > < / a : K e y V a l u e O f D i a g r a m O b j e c t K e y a n y T y p e z b w N T n L X > < a : K e y V a l u e O f D i a g r a m O b j e c t K e y a n y T y p e z b w N T n L X > < a : K e y > < K e y > L i n k s \ & l t ; C o l u m n s \ C o u n t   o f   P e r c e n t S a l a r y H i k e & g t ; - & l t ; M e a s u r e s \ P e r c e n t S a l a r y H i k e & g t ; \ C O L U M N < / K e y > < / a : K e y > < a : V a l u e   i : t y p e = " M e a s u r e G r i d V i e w S t a t e I D i a g r a m L i n k E n d p o i n t " / > < / a : K e y V a l u e O f D i a g r a m O b j e c t K e y a n y T y p e z b w N T n L X > < a : K e y V a l u e O f D i a g r a m O b j e c t K e y a n y T y p e z b w N T n L X > < a : K e y > < K e y > L i n k s \ & l t ; C o l u m n s \ C o u n t   o f   P e r c e n t S a l a r y H i k e & g t ; - & l t ; M e a s u r e s \ P e r c e n t S a l a r y H i k e & g t ; \ M E A S U R E < / K e y > < / a : K e y > < a : V a l u e   i : t y p e = " M e a s u r e G r i d V i e w S t a t e I D i a g r a m L i n k E n d p o i n t " / > < / a : K e y V a l u e O f D i a g r a m O b j e c t K e y a n y T y p e z b w N T n L X > < a : K e y V a l u e O f D i a g r a m O b j e c t K e y a n y T y p e z b w N T n L X > < a : K e y > < K e y > L i n k s \ & l t ; C o l u m n s \ A v e r a g e   o f   P e r c e n t S a l a r y H i k e & g t ; - & l t ; M e a s u r e s \ P e r c e n t S a l a r y H i k e & g t ; < / K e y > < / a : K e y > < a : V a l u e   i : t y p e = " M e a s u r e G r i d V i e w S t a t e I D i a g r a m L i n k " / > < / a : K e y V a l u e O f D i a g r a m O b j e c t K e y a n y T y p e z b w N T n L X > < a : K e y V a l u e O f D i a g r a m O b j e c t K e y a n y T y p e z b w N T n L X > < a : K e y > < K e y > L i n k s \ & l t ; C o l u m n s \ A v e r a g e   o f   P e r c e n t S a l a r y H i k e & g t ; - & l t ; M e a s u r e s \ P e r c e n t S a l a r y H i k e & g t ; \ C O L U M N < / K e y > < / a : K e y > < a : V a l u e   i : t y p e = " M e a s u r e G r i d V i e w S t a t e I D i a g r a m L i n k E n d p o i n t " / > < / a : K e y V a l u e O f D i a g r a m O b j e c t K e y a n y T y p e z b w N T n L X > < a : K e y V a l u e O f D i a g r a m O b j e c t K e y a n y T y p e z b w N T n L X > < a : K e y > < K e y > L i n k s \ & l t ; C o l u m n s \ A v e r a g e   o f   P e r c e n t S a l a r y H i k e & g t ; - & l t ; M e a s u r e s \ P e r c e n t S a l a r y H i k e & g t ; \ M E A S U R E < / K e y > < / a : K e y > < a : V a l u e   i : t y p e = " M e a s u r e G r i d V i e w S t a t e I D i a g r a m L i n k E n d p o i n t " / > < / a : K e y V a l u e O f D i a g r a m O b j e c t K e y a n y T y p e z b w N T n L X > < a : K e y V a l u e O f D i a g r a m O b j e c t K e y a n y T y p e z b w N T n L X > < a : K e y > < K e y > L i n k s \ & l t ; C o l u m n s \ S u m   o f   M o n t h l y I n c o m e & g t ; - & l t ; M e a s u r e s \ M o n t h l y I n c o m e & g t ; < / K e y > < / a : K e y > < a : V a l u e   i : t y p e = " M e a s u r e G r i d V i e w S t a t e I D i a g r a m L i n k " / > < / a : K e y V a l u e O f D i a g r a m O b j e c t K e y a n y T y p e z b w N T n L X > < a : K e y V a l u e O f D i a g r a m O b j e c t K e y a n y T y p e z b w N T n L X > < a : K e y > < K e y > L i n k s \ & l t ; C o l u m n s \ S u m   o f   M o n t h l y I n c o m e & g t ; - & l t ; M e a s u r e s \ M o n t h l y I n c o m e & g t ; \ C O L U M N < / K e y > < / a : K e y > < a : V a l u e   i : t y p e = " M e a s u r e G r i d V i e w S t a t e I D i a g r a m L i n k E n d p o i n t " / > < / a : K e y V a l u e O f D i a g r a m O b j e c t K e y a n y T y p e z b w N T n L X > < a : K e y V a l u e O f D i a g r a m O b j e c t K e y a n y T y p e z b w N T n L X > < a : K e y > < K e y > L i n k s \ & l t ; C o l u m n s \ S u m   o f   M o n t h l y I n c o m e & g t ; - & l t ; M e a s u r e s \ M o n t h l y I n c o m e & g t ; \ M E A S U R E < / K e y > < / a : K e y > < a : V a l u e   i : t y p e = " M e a s u r e G r i d V i e w S t a t e I D i a g r a m L i n k E n d p o i n t " / > < / a : K e y V a l u e O f D i a g r a m O b j e c t K e y a n y T y p e z b w N T n L X > < / V i e w S t a t e s > < / D i a g r a m M a n a g e r . S e r i a l i z a b l e D i a g r a m > < D i a g r a m M a n a g e r . S e r i a l i z a b l e D i a g r a m > < A d a p t e r   i : t y p e = " M e a s u r e D i a g r a m S a n d b o x A d a p t e r " > < T a b l e N a m e > C o n n e c t i o n 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 C o n n e c t i o n 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V i e w S t a t e s > < / D i a g r a m M a n a g e r . S e r i a l i z a b l e D i a g r a m > < / A r r a y O f D i a g r a m M a n a g e r . S e r i a l i z a b l e D i a g r a m > ] ] > < / C u s t o m C o n t e n t > < / G e m i n i > 
</file>

<file path=customXml/item5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 H R - E m p l o y e e - A t t r i t i o n _ e 3 5 4 9 3 c a - b 3 e 6 - 4 5 a b - b e d 9 - 8 f 2 7 d c c b c d 8 e < / K e y > < V a l u e   x m l n s : a = " h t t p : / / s c h e m a s . d a t a c o n t r a c t . o r g / 2 0 0 4 / 0 7 / M i c r o s o f t . A n a l y s i s S e r v i c e s . C o m m o n " > < a : H a s F o c u s > t r u e < / a : H a s F o c u s > < a : S i z e A t D p i 9 6 > 1 3 0 < / a : S i z e A t D p i 9 6 > < a : V i s i b l e > t r u e < / a : V i s i b l e > < / V a l u e > < / K e y V a l u e O f s t r i n g S a n d b o x E d i t o r . M e a s u r e G r i d S t a t e S c d E 3 5 R y > < K e y V a l u e O f s t r i n g S a n d b o x E d i t o r . M e a s u r e G r i d S t a t e S c d E 3 5 R y > < K e y > D i s c r e t e       C o n t i n o u s _ f 9 f 8 6 6 e f - 0 e 0 e - 4 c c 2 - 8 e e d - 4 8 3 0 0 b 6 a a b 4 5 < / K e y > < V a l u e   x m l n s : a = " h t t p : / / s c h e m a s . d a t a c o n t r a c t . o r g / 2 0 0 4 / 0 7 / M i c r o s o f t . A n a l y s i s S e r v i c e s . C o m m o n " > < a : H a s F o c u s > t r u e < / a : H a s F o c u s > < a : S i z e A t D p i 9 6 > 1 2 7 < / a : S i z e A t D p i 9 6 > < a : V i s i b l e > t r u e < / a : V i s i b l e > < / V a l u e > < / K e y V a l u e O f s t r i n g S a n d b o x E d i t o r . M e a s u r e G r i d S t a t e S c d E 3 5 R y > < K e y V a l u e O f s t r i n g S a n d b o x E d i t o r . M e a s u r e G r i d S t a t e S c d E 3 5 R y > < K e y > C o n n e c t i o n _ 3 d 6 3 c 3 6 5 - 8 c f d - 4 d d a - a c c d - 8 2 1 0 1 5 e b 9 1 d 9 < / 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55.xml>��< ? x m l   v e r s i o n = " 1 . 0 "   e n c o d i n g = " u t f - 1 6 " ? > < D a t a M a s h u p   x m l n s = " h t t p : / / s c h e m a s . m i c r o s o f t . c o m / D a t a M a s h u p " > A A A A A K c I A A B Q S w M E F A A C A A g A y A l z V o D q o u G m A A A A + A A A A B I A H A B D b 2 5 m a W c v U G F j a 2 F n Z S 5 4 b W w g o h g A K K A U A A A A A A A A A A A A A A A A A A A A A A A A A A A A h Y + 9 C s I w H M R 3 w X c o 2 Z s v c S n / p o O r B a E o r q E N N d g m 0 q S m 7 + b g I / k K t m j V z f H u f n B 3 j 9 s d s q F t o q v q n L Y m R Q x T F D k v T S U b a 1 S K j E W Z W C 5 g J 8 u z r F U 0 0 s Y l g 6 t S d P L + k h A S Q s B h h W 1 X E 0 4 p I 8 d 8 W 5 Q n 1 U r 0 g f V / O N Z m q i 0 V E n B 4 r R E c M 7 r G j H O O K Z D Z h V y b L 8 H H x V P 6 Y 8 K m b 3 z f K a F M v C + A z B L I + 4 R 4 A l B L A w Q U A A I A C A D I C X N 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y A l z V u 5 f O F u o B Q A A a x 4 A A B M A H A B G b 3 J t d W x h c y 9 T Z W N 0 a W 9 u M S 5 t I K I Y A C i g F A A A A A A A A A A A A A A A A A A A A A A A A A A A A O 1 Z 0 U 7 j O B R 9 R + I f o u x L k U I 1 L Y U Z d s Q D b Z m h u 2 V n 1 L I z W g F C J r n Q C N e u Y g e o E P + + 1 0 l K k 9 g O h u F x R o p G 2 D f 3 H N v H x 8 6 t g F D G n H n T / P / O 5 8 2 N z Q 0 x I w l E 3 h / + 8 W T 7 a L 6 g f A m w f S h l E q s Y 3 z v w K M j N D Q / / T X m a h I A t R w 8 h 0 P Z P n t x e c X 7 b + h J T a A 8 4 k 8 C k a P m D P 8 / / F Z C I 8 + H R e H w + 5 P e M c h K J c y N A + 4 G K B 3 8 r 8 F h K a e D J J I W t I I e z U L q c z g C k I p b z e T w b S Z g f W P g H f 8 c s O v D z d y 6 e z o Z E k o t n g O 8 J n 3 O J w z 8 G E i F l l f W U X O F w i p 6 i v d X M J f D O i v h D S q c h o S Q R B 2 o o F + u x D G a E 3 S D S 6 X I B a 5 j T h D B x z Z P 5 g N N 0 z l S n A t N 4 B Y + P / u E N I N K I y b 1 e W w U + B R 4 2 r k f q S W z 0 J D z I r K e f i p i B E A h x B 1 T r H p K Y L i d E G n I O Y U E S O c f V 1 N + K h S Q s h C 9 I 8 J j P D S 8 f R W l I C k K 2 r i 8 x 0 E j L v Z r e A U 8 z 5 P r b R f c / 6 f w K E k M / u 4 s T z h T t K a K I a x K a a X w F F m U J q v D H q C b b j P z F r 0 b s j t M 7 K G Z F 7 x 9 D P s t 6 z 4 R T 0 N C w v Z n l C c F 1 J X Q q i U y F 9 v o J 7 r Y Z X Y 5 Y a F y E o t s 8 G J z A A Z 8 v C I t B q D 0 M k R 7 z 7 Q 6 S z i c N V j W f x n N 9 O N 8 B d 6 K a e J T + 8 j i + N c B i i B K 6 U g / y i t m N H j I B m u l D z O J F 8 + z g t L C I J J F a N G H q 5 u H t t 4 V 6 1 7 I u p x w n V 4 0 e i f w H x J Q E N 0 7 M s F s N W I y J k C p O D 1 N J x v E 1 9 H H s O D Y 9 I E t / K P M 5 X 1 r 6 R 2 y Q J g l O Y a E W U 8 w 0 x v y K S G 4 P x o n J A n / G c q b S n R B G b u p 7 5 W n t S R O Y 8 z t 0 m T 4 y v / U m / L 5 k g F O g e E y o t l b N v A I P S D j z G J f e G O 2 g P R K 4 N e W y l f 2 R p z w h M p z h 1 C l n F q 0 J h D y J 2 t m u / 0 F o i h Z 3 u a X I + r n t P 2 1 t r T k d R h E C 4 W k S Z b Z G q J d b 4 5 o Z R u R N L e M I A m 9 t N N 4 A d 8 A N T 1 D p K 9 r x t X f 2 3 H + B S T u e n A H z / D 5 Q f q / A K K D R e k A F 6 M H d I v i F s J 1 V T k T E t I k t r l f E n e C i w i r K H / J Q 4 j v m s 6 P z 4 u F h n U F 1 i F i m p u b E V i t d x 1 V k t K A k R M x s c d f 8 i v a s t V U f R e C r Z 8 z v / a C I S 1 Y v n G L + w M 7 C i t y x Q t c Y B n 4 X n x O I 4 n T + f v B d R 3 g 1 7 h 1 8 j u O b 2 f u h 7 z i i q 5 H 3 8 P k B y d L 7 V Q r l J e 2 + K M w 6 Y a V H 7 W R 1 U F j P S W J d B 4 n V 0 K 2 I u 4 6 T 2 3 O T l i v s n i P s r o u i X E E / O o L u O Q v J j l x e r 5 1 X 6 u d j p h / T r c J B Q p + c J L T j I C G d g B V 0 3 3 F m P x U q + s p 5 9 B 6 4 n Q + O w P u F j r L v O 5 r t x 3 d A d 7 V l p J k r 6 l s q 1 V d G l K 3 m W w i U 1 7 D 3 S l k h X a W r h q u o g 7 w 6 9 r O g y u 1 l f V m J 2 M F d j 4 J O 1 8 2 u 3 k D B b t E a V w f r e g M B V 8 f u 9 J x t z I V F e X V 3 X 6 u 8 3 U x 5 + v e E i + D s R 0 W V U i 6 4 P r E b S x 3 f j u l 6 U n T 2 X A z N H d d u 3 h r B X F x 9 k O p 6 / e v I r g 6 u P p 0 z V f V B 2 E 2 0 A b e 8 a H u v 1 d H + 6 m b 1 e u P q 2 o + K K i W n u 5 X j v d n 1 g O h + c L 5 e O S K 7 X t m 7 T n d 2 d 1 z n y 7 r 7 b b 0 R P P 9 I z k U j K t O t e o p 2 H V 1 d 0 U s F v U p K / K K H Z J 2 0 n D P r K i e t w Q e r W m a l e q k X L G 0 f q 5 X a Z b V a a S p Q 6 n X H h g / c d X W w W h D U P 1 T K R b 9 S m c + w 7 7 R a n l a + q x X s z C W 6 d V G u X I c z l t 6 M 1 + K m O 4 1 W U D O V 0 I x F M 2 u Z z H C Q 6 a U w c / G r o d x l L n C V l D l i A h J V O l f 7 w j u 8 R u P 3 h k D j e Z x V W M x F p L q Y 1 b B M r x c 1 J N X X z v q e u 1 p n V f l e Y I p L 9 b v G s + l a 9 2 P X v h + b B 4 P 7 y N h u 9 5 2 m a 1 m N U + B v 4 3 N p 9 Z v a b r V j u t 7 E u s r n V n v f / 3 V c 1 4 / n 7 m 4 + z r d B V m b N 2 V j 3 M m O t / N 7 R Z K 4 d d 3 c t J 3 7 + p e S 3 3 f 6 2 2 / e 1 2 8 2 N m D X I 9 f P / U E s B A i 0 A F A A C A A g A y A l z V o D q o u G m A A A A + A A A A B I A A A A A A A A A A A A A A A A A A A A A A E N v b m Z p Z y 9 Q Y W N r Y W d l L n h t b F B L A Q I t A B Q A A g A I A M g J c 1 Z T c j g s m w A A A O E A A A A T A A A A A A A A A A A A A A A A A P I A A A B b Q 2 9 u d G V u d F 9 U e X B l c 1 0 u e G 1 s U E s B A i 0 A F A A C A A g A y A l z V u 5 f O F u o B Q A A a x 4 A A B M A A A A A A A A A A A A A A A A A 2 g E A A E Z v c m 1 1 b G F z L 1 N l Y 3 R p b 2 4 x L m 1 Q S w U G A A A A A A M A A w D C A A A A z 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z o A A A A A A A B V O 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F I t R W 1 w b G 9 5 Z W U t Q X R 0 c m l 0 a W 9 u P C 9 J d G V t U G F 0 a D 4 8 L 0 l 0 Z W 1 M b 2 N h d G l v b j 4 8 U 3 R h Y m x l R W 5 0 c m l l c z 4 8 R W 5 0 c n k g V H l w Z T 0 i Q W R k Z W R U b 0 R h d G F N b 2 R l b C I g V m F s d W U 9 I m w x I i A v P j x F b n R y e S B U e X B l P S J O Y X Z p Z 2 F 0 a W 9 u U 3 R l c E 5 h b W U i I F Z h b H V l P S J z T m F 2 a W d h d G l v b i I g L z 4 8 R W 5 0 c n k g V H l w Z T 0 i R m l s b E V u Y W J s Z W Q i I F Z h b H V l P S J s M C I g L z 4 8 R W 5 0 c n k g V H l w Z T 0 i R m l s b G V k Q 2 9 t c G x l d G V S Z X N 1 b H R U b 1 d v c m t z a G V l d C I g V m F s d W U 9 I m w w I i A v P j x F b n R y e S B U e X B l P S J G a W x s V G 9 E Y X R h T W 9 k Z W x F b m F i b G V k I i B W Y W x 1 Z T 0 i b D E i I C 8 + P E V u d H J 5 I F R 5 c G U 9 I k Z p b G x F c n J v c k N v Z G U i I F Z h b H V l P S J z V W 5 r b m 9 3 b i I g L z 4 8 R W 5 0 c n k g V H l w Z T 0 i S X N Q c m l 2 Y X R l I i B W Y W x 1 Z T 0 i b D A i I C 8 + P E V u d H J 5 I F R 5 c G U 9 I l F 1 Z X J 5 S U Q i I F Z h b H V l P S J z N 2 Q 3 Y T E 5 Y j Q t O D c w Y y 0 0 Y j M 2 L T k 1 M G Q t Y T F h N 2 M y N D A z M j B i I i A v P j x F b n R y e S B U e X B l P S J G a W x s T 2 J q Z W N 0 V H l w Z S I g V m F s d W U 9 I n N D b 2 5 u Z W N 0 a W 9 u T 2 5 s e S I g L z 4 8 R W 5 0 c n k g V H l w Z T 0 i T m F t Z V V w Z G F 0 Z W R B Z n R l c k Z p b G w i I F Z h b H V l P S J s M C I g L z 4 8 R W 5 0 c n k g V H l w Z T 0 i Q n V m Z m V y T m V 4 d F J l Z n J l c 2 g i I F Z h b H V l P S J s M S I g L z 4 8 R W 5 0 c n k g V H l w Z T 0 i R m l s b E V y c m 9 y Q 2 9 1 b n Q i I F Z h b H V l P S J s M C I g L z 4 8 R W 5 0 c n k g V H l w Z T 0 i U m V z d W x 0 V H l w Z S I g V m F s d W U 9 I n N U Y W J s Z S I g L z 4 8 R W 5 0 c n k g V H l w Z T 0 i R m l s b E x h c 3 R V c G R h d G V k I i B W Y W x 1 Z T 0 i Z D I w M j M t M D M t M T d U M j A 6 N T Y 6 N D Y u M j g z N z U 5 O V o i I C 8 + P E V u d H J 5 I F R 5 c G U 9 I k Z p b G x D b 2 x 1 b W 5 U e X B l c y I g V m F s d W U 9 I n N B d 0 1 H Q m d Z R E J n T U d C Z 1 l E Q m d N R 0 J n W U R B d 0 1 H Q m d N R 0 J n T U R B d 0 1 H Q X d N R E F 3 P T 0 i I C 8 + P E V u d H J 5 I F R 5 c G U 9 I k Z p b G x D b 2 x 1 b W 5 O Y W 1 l c y I g V m F s d W U 9 I n N b J n F 1 b 3 Q 7 R W 1 w b G 9 5 Z W V O d W 1 i Z X I m c X V v d D s s J n F 1 b 3 Q 7 Q W d l J n F 1 b 3 Q 7 L C Z x d W 9 0 O 0 F 0 d H J p d G l v b i Z x d W 9 0 O y w m c X V v d D t C d X N p b m V z c 1 R y Y X Z l b C Z x d W 9 0 O y w m c X V v d D t F Z H V j Y X R p b 2 4 g Q 2 F 0 Z W d v c m l l c y Z x d W 9 0 O y w m c X V v d D t E Y W l s e V J h d G U m c X V v d D s s J n F 1 b 3 Q 7 R G V w Y X J 0 b W V u d C Z x d W 9 0 O y w m c X V v d D t E a X N 0 Y W 5 j Z U Z y b 2 1 I b 2 1 l J n F 1 b 3 Q 7 L C Z x d W 9 0 O 0 V k d W N h d G l v b k Z p Z W x k J n F 1 b 3 Q 7 L C Z x d W 9 0 O 0 V u d m l y b 2 5 t Z W 5 0 U 2 F 0 a X N m Y W N 0 a W 9 u J n F 1 b 3 Q 7 L C Z x d W 9 0 O 0 d l b m R l c i Z x d W 9 0 O y w m c X V v d D t I b 3 V y b H l S Y X R l J n F 1 b 3 Q 7 L C Z x d W 9 0 O 0 p v Y k l u d m 9 s d m V t Z W 5 0 J n F 1 b 3 Q 7 L C Z x d W 9 0 O 0 p v Y k x l d m V s J n F 1 b 3 Q 7 L C Z x d W 9 0 O 0 p v Y l J v b G U m c X V v d D s s J n F 1 b 3 Q 7 S m 9 i U 2 F 0 a X N m Y W N 0 a W 9 u J n F 1 b 3 Q 7 L C Z x d W 9 0 O 0 1 h c m l 0 Y W x T d G F 0 d X M m c X V v d D s s J n F 1 b 3 Q 7 T W 9 u d G h s e U l u Y 2 9 t Z S Z x d W 9 0 O y w m c X V v d D t N b 2 5 0 a G x 5 U m F 0 Z S Z x d W 9 0 O y w m c X V v d D t O d W 1 D b 2 1 w Y W 5 p Z X N X b 3 J r Z W Q m c X V v d D s s J n F 1 b 3 Q 7 T 3 Z l c j E 4 J n F 1 b 3 Q 7 L C Z x d W 9 0 O 0 9 2 Z X J U a W 1 l J n F 1 b 3 Q 7 L C Z x d W 9 0 O 1 B l c m N l b n R T Y W x h c n l I a W t l J n F 1 b 3 Q 7 L C Z x d W 9 0 O 1 B l c m Z v c m 1 h b m N l U m F 0 a W 5 n J n F 1 b 3 Q 7 L C Z x d W 9 0 O 1 J l b G F 0 a W 9 u c 2 h p c F N h d G l z Z m F j d G l v b i Z x d W 9 0 O y w m c X V v d D t T d G F u Z G F y Z E h v d X J z 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t d I i A v P j x F b n R y e S B U e X B l P S J G a W x s U 3 R h d H V z I i B W Y W x 1 Z T 0 i c 0 N v b X B s Z X R l I i A v P j x F b n R y e S B U e X B l P S J S Z W x h d G l v b n N o a X B J b m Z v Q 2 9 u d G F p b m V y I i B W Y W x 1 Z T 0 i c 3 s m c X V v d D t j b 2 x 1 b W 5 D b 3 V u d C Z x d W 9 0 O z o z N C w m c X V v d D t r Z X l D b 2 x 1 b W 5 O Y W 1 l c y Z x d W 9 0 O z p b X S w m c X V v d D t x d W V y e V J l b G F 0 a W 9 u c 2 h p c H M m c X V v d D s 6 W 1 0 s J n F 1 b 3 Q 7 Y 2 9 s d W 1 u S W R l b n R p d G l l c y Z x d W 9 0 O z p b J n F 1 b 3 Q 7 U 2 V j d G l v b j E v S F I t R W 1 w b G 9 5 Z W U t Q X R 0 c m l 0 a W 9 u L 0 N o Y W 5 n Z W Q g V H l w Z S 5 7 R W 1 w b G 9 5 Z W V O d W 1 i Z X I s O X 0 m c X V v d D s s J n F 1 b 3 Q 7 U 2 V j d G l v b j E v S F I t R W 1 w b G 9 5 Z W U t Q X R 0 c m l 0 a W 9 u L 0 N o Y W 5 n Z W Q g V H l w Z S 5 7 Q W d l L D B 9 J n F 1 b 3 Q 7 L C Z x d W 9 0 O 1 N l Y 3 R p b 2 4 x L 0 h S L U V t c G x v e W V l L U F 0 d H J p d G l v b i 9 D a G F u Z 2 V k I F R 5 c G U u e 0 F 0 d H J p d G l v b i w x f S Z x d W 9 0 O y w m c X V v d D t T Z W N 0 a W 9 u M S 9 I U i 1 F b X B s b 3 l l Z S 1 B d H R y a X R p b 2 4 v U m V w b G F j Z W Q g V m F s d W U y N i 5 7 Q n V z a W 5 l c 3 N U c m F 2 Z W w s M n 0 m c X V v d D s s J n F 1 b 3 Q 7 U 2 V j d G l v b j E v S F I t R W 1 w b G 9 5 Z W U t Q X R 0 c m l 0 a W 9 u L 0 N o Y W 5 n Z W Q g V H l w Z T E u e 0 V k d W N h d G l v b i B D Y X R l Z 2 9 y a W V z L D M 1 f S Z x d W 9 0 O y w m c X V v d D t T Z W N 0 a W 9 u M S 9 I U i 1 F b X B s b 3 l l Z S 1 B d H R y a X R p b 2 4 v Q 2 h h b m d l Z C B U e X B l L n t E Y W l s e V J h d G U s M 3 0 m c X V v d D s s J n F 1 b 3 Q 7 U 2 V j d G l v b j E v S F I t R W 1 w b G 9 5 Z W U t Q X R 0 c m l 0 a W 9 u L 0 N o Y W 5 n Z W Q g V H l w Z S 5 7 R G V w Y X J 0 b W V u d C w 0 f S Z x d W 9 0 O y w m c X V v d D t T Z W N 0 a W 9 u M S 9 I U i 1 F b X B s b 3 l l Z S 1 B d H R y a X R p b 2 4 v Q 2 h h b m d l Z C B U e X B l L n t E a X N 0 Y W 5 j Z U Z y b 2 1 I b 2 1 l L D V 9 J n F 1 b 3 Q 7 L C Z x d W 9 0 O 1 N l Y 3 R p b 2 4 x L 0 h S L U V t c G x v e W V l L U F 0 d H J p d G l v b i 9 D a G F u Z 2 V k I F R 5 c G U u e 0 V k d W N h d G l v b k Z p Z W x k L D d 9 J n F 1 b 3 Q 7 L C Z x d W 9 0 O 1 N l Y 3 R p b 2 4 x L 0 h S L U V t c G x v e W V l L U F 0 d H J p d G l v b i 9 S Z X B s Y W N l Z C B W Y W x 1 Z T M u e 0 V u d m l y b 2 5 t Z W 5 0 U 2 F 0 a X N m Y W N 0 a W 9 u L D E w f S Z x d W 9 0 O y w m c X V v d D t T Z W N 0 a W 9 u M S 9 I U i 1 F b X B s b 3 l l Z S 1 B d H R y a X R p b 2 4 v Q 2 h h b m d l Z C B U e X B l L n t H Z W 5 k Z X I s M T F 9 J n F 1 b 3 Q 7 L C Z x d W 9 0 O 1 N l Y 3 R p b 2 4 x L 0 h S L U V t c G x v e W V l L U F 0 d H J p d G l v b i 9 D a G F u Z 2 V k I F R 5 c G U u e 0 h v d X J s e V J h d G U s M T J 9 J n F 1 b 3 Q 7 L C Z x d W 9 0 O 1 N l Y 3 R p b 2 4 x L 0 h S L U V t c G x v e W V l L U F 0 d H J p d G l v b i 9 S Z X B s Y W N l Z C B W Y W x 1 Z T c u e 0 p v Y k l u d m 9 s d m V t Z W 5 0 L D E z f S Z x d W 9 0 O y w m c X V v d D t T Z W N 0 a W 9 u M S 9 I U i 1 F b X B s b 3 l l Z S 1 B d H R y a X R p b 2 4 v Q 2 h h b m d l Z C B U e X B l L n t K b 2 J M Z X Z l b C w x N H 0 m c X V v d D s s J n F 1 b 3 Q 7 U 2 V j d G l v b j E v S F I t R W 1 w b G 9 5 Z W U t Q X R 0 c m l 0 a W 9 u L 0 N o Y W 5 n Z W Q g V H l w Z S 5 7 S m 9 i U m 9 s Z S w x N X 0 m c X V v d D s s J n F 1 b 3 Q 7 U 2 V j d G l v b j E v S F I t R W 1 w b G 9 5 Z W U t Q X R 0 c m l 0 a W 9 u L 1 J l c G x h Y 2 V k I F Z h b H V l M j M u e 0 p v Y l N h d G l z Z m F j d G l v b i w x N n 0 m c X V v d D s s J n F 1 b 3 Q 7 U 2 V j d G l v b j E v S F I t R W 1 w b G 9 5 Z W U t Q X R 0 c m l 0 a W 9 u L 0 N o Y W 5 n Z W Q g V H l w Z S 5 7 T W F y a X R h b F N 0 Y X R 1 c y w x N 3 0 m c X V v d D s s J n F 1 b 3 Q 7 U 2 V j d G l v b j E v S F I t R W 1 w b G 9 5 Z W U t Q X R 0 c m l 0 a W 9 u L 0 N o Y W 5 n Z W Q g V H l w Z S 5 7 T W 9 u d G h s e U l u Y 2 9 t Z S w x O H 0 m c X V v d D s s J n F 1 b 3 Q 7 U 2 V j d G l v b j E v S F I t R W 1 w b G 9 5 Z W U t Q X R 0 c m l 0 a W 9 u L 0 N o Y W 5 n Z W Q g V H l w Z S 5 7 T W 9 u d G h s e V J h d G U s M T l 9 J n F 1 b 3 Q 7 L C Z x d W 9 0 O 1 N l Y 3 R p b 2 4 x L 0 h S L U V t c G x v e W V l L U F 0 d H J p d G l v b i 9 D a G F u Z 2 V k I F R 5 c G U u e 0 5 1 b U N v b X B h b m l l c 1 d v c m t l Z C w y M H 0 m c X V v d D s s J n F 1 b 3 Q 7 U 2 V j d G l v b j E v S F I t R W 1 w b G 9 5 Z W U t Q X R 0 c m l 0 a W 9 u L 0 N o Y W 5 n Z W Q g V H l w Z S 5 7 T 3 Z l c j E 4 L D I x f S Z x d W 9 0 O y w m c X V v d D t T Z W N 0 a W 9 u M S 9 I U i 1 F b X B s b 3 l l Z S 1 B d H R y a X R p b 2 4 v Q 2 h h b m d l Z C B U e X B l L n t P d m V y V G l t Z S w y M n 0 m c X V v d D s s J n F 1 b 3 Q 7 U 2 V j d G l v b j E v S F I t R W 1 w b G 9 5 Z W U t Q X R 0 c m l 0 a W 9 u L 0 N o Y W 5 n Z W Q g V H l w Z S 5 7 U G V y Y 2 V u d F N h b G F y e U h p a 2 U s M j N 9 J n F 1 b 3 Q 7 L C Z x d W 9 0 O 1 N l Y 3 R p b 2 4 x L 0 h S L U V t c G x v e W V l L U F 0 d H J p d G l v b i 9 S Z X B s Y W N l Z C B W Y W x 1 Z T E x L n t Q Z X J m b 3 J t Y W 5 j Z V J h d G l u Z y w y N H 0 m c X V v d D s s J n F 1 b 3 Q 7 U 2 V j d G l v b j E v S F I t R W 1 w b G 9 5 Z W U t Q X R 0 c m l 0 a W 9 u L 1 J l c G x h Y 2 V k I F Z h b H V l M T U u e 1 J l b G F 0 a W 9 u c 2 h p c F N h d G l z Z m F j d G l v b i w y N X 0 m c X V v d D s s J n F 1 b 3 Q 7 U 2 V j d G l v b j E v S F I t R W 1 w b G 9 5 Z W U t Q X R 0 c m l 0 a W 9 u L 0 N o Y W 5 n Z W Q g V H l w Z S 5 7 U 3 R h b m R h c m R I b 3 V y c y w y N n 0 m c X V v d D s s J n F 1 b 3 Q 7 U 2 V j d G l v b j E v S F I t R W 1 w b G 9 5 Z W U t Q X R 0 c m l 0 a W 9 u L 0 N o Y W 5 n Z W Q g V H l w Z S 5 7 U 3 R v Y 2 t P c H R p b 2 5 M Z X Z l b C w y N 3 0 m c X V v d D s s J n F 1 b 3 Q 7 U 2 V j d G l v b j E v S F I t R W 1 w b G 9 5 Z W U t Q X R 0 c m l 0 a W 9 u L 0 N o Y W 5 n Z W Q g V H l w Z S 5 7 V G 9 0 Y W x X b 3 J r a W 5 n W W V h c n M s M j h 9 J n F 1 b 3 Q 7 L C Z x d W 9 0 O 1 N l Y 3 R p b 2 4 x L 0 h S L U V t c G x v e W V l L U F 0 d H J p d G l v b i 9 D a G F u Z 2 V k I F R 5 c G U u e 1 R y Y W l u a W 5 n V G l t Z X N M Y X N 0 W W V h c i w y O X 0 m c X V v d D s s J n F 1 b 3 Q 7 U 2 V j d G l v b j E v S F I t R W 1 w b G 9 5 Z W U t Q X R 0 c m l 0 a W 9 u L 1 J l c G x h Y 2 V k I F Z h b H V l M T k u e 1 d v c m t M a W Z l Q m F s Y W 5 j Z S w z M H 0 m c X V v d D s s J n F 1 b 3 Q 7 U 2 V j d G l v b j E v S F I t R W 1 w b G 9 5 Z W U t Q X R 0 c m l 0 a W 9 u L 0 N o Y W 5 n Z W Q g V H l w Z S 5 7 W W V h c n N B d E N v b X B h b n k s M z F 9 J n F 1 b 3 Q 7 L C Z x d W 9 0 O 1 N l Y 3 R p b 2 4 x L 0 h S L U V t c G x v e W V l L U F 0 d H J p d G l v b i 9 D a G F u Z 2 V k I F R 5 c G U u e 1 l l Y X J z S W 5 D d X J y Z W 5 0 U m 9 s Z S w z M n 0 m c X V v d D s s J n F 1 b 3 Q 7 U 2 V j d G l v b j E v S F I t R W 1 w b G 9 5 Z W U t Q X R 0 c m l 0 a W 9 u L 0 N o Y W 5 n Z W Q g V H l w Z S 5 7 W W V h c n N T a W 5 j Z U x h c 3 R Q c m 9 t b 3 R p b 2 4 s M z N 9 J n F 1 b 3 Q 7 L C Z x d W 9 0 O 1 N l Y 3 R p b 2 4 x L 0 h S L U V t c G x v e W V l L U F 0 d H J p d G l v b i 9 D a G F u Z 2 V k I F R 5 c G U u e 1 l l Y X J z V 2 l 0 a E N 1 c n J N Y W 5 h Z 2 V y L D M 0 f S Z x d W 9 0 O 1 0 s J n F 1 b 3 Q 7 Q 2 9 s d W 1 u Q 2 9 1 b n Q m c X V v d D s 6 M z Q s J n F 1 b 3 Q 7 S 2 V 5 Q 2 9 s d W 1 u T m F t Z X M m c X V v d D s 6 W 1 0 s J n F 1 b 3 Q 7 Q 2 9 s d W 1 u S W R l b n R p d G l l c y Z x d W 9 0 O z p b J n F 1 b 3 Q 7 U 2 V j d G l v b j E v S F I t R W 1 w b G 9 5 Z W U t Q X R 0 c m l 0 a W 9 u L 0 N o Y W 5 n Z W Q g V H l w Z S 5 7 R W 1 w b G 9 5 Z W V O d W 1 i Z X I s O X 0 m c X V v d D s s J n F 1 b 3 Q 7 U 2 V j d G l v b j E v S F I t R W 1 w b G 9 5 Z W U t Q X R 0 c m l 0 a W 9 u L 0 N o Y W 5 n Z W Q g V H l w Z S 5 7 Q W d l L D B 9 J n F 1 b 3 Q 7 L C Z x d W 9 0 O 1 N l Y 3 R p b 2 4 x L 0 h S L U V t c G x v e W V l L U F 0 d H J p d G l v b i 9 D a G F u Z 2 V k I F R 5 c G U u e 0 F 0 d H J p d G l v b i w x f S Z x d W 9 0 O y w m c X V v d D t T Z W N 0 a W 9 u M S 9 I U i 1 F b X B s b 3 l l Z S 1 B d H R y a X R p b 2 4 v U m V w b G F j Z W Q g V m F s d W U y N i 5 7 Q n V z a W 5 l c 3 N U c m F 2 Z W w s M n 0 m c X V v d D s s J n F 1 b 3 Q 7 U 2 V j d G l v b j E v S F I t R W 1 w b G 9 5 Z W U t Q X R 0 c m l 0 a W 9 u L 0 N o Y W 5 n Z W Q g V H l w Z T E u e 0 V k d W N h d G l v b i B D Y X R l Z 2 9 y a W V z L D M 1 f S Z x d W 9 0 O y w m c X V v d D t T Z W N 0 a W 9 u M S 9 I U i 1 F b X B s b 3 l l Z S 1 B d H R y a X R p b 2 4 v Q 2 h h b m d l Z C B U e X B l L n t E Y W l s e V J h d G U s M 3 0 m c X V v d D s s J n F 1 b 3 Q 7 U 2 V j d G l v b j E v S F I t R W 1 w b G 9 5 Z W U t Q X R 0 c m l 0 a W 9 u L 0 N o Y W 5 n Z W Q g V H l w Z S 5 7 R G V w Y X J 0 b W V u d C w 0 f S Z x d W 9 0 O y w m c X V v d D t T Z W N 0 a W 9 u M S 9 I U i 1 F b X B s b 3 l l Z S 1 B d H R y a X R p b 2 4 v Q 2 h h b m d l Z C B U e X B l L n t E a X N 0 Y W 5 j Z U Z y b 2 1 I b 2 1 l L D V 9 J n F 1 b 3 Q 7 L C Z x d W 9 0 O 1 N l Y 3 R p b 2 4 x L 0 h S L U V t c G x v e W V l L U F 0 d H J p d G l v b i 9 D a G F u Z 2 V k I F R 5 c G U u e 0 V k d W N h d G l v b k Z p Z W x k L D d 9 J n F 1 b 3 Q 7 L C Z x d W 9 0 O 1 N l Y 3 R p b 2 4 x L 0 h S L U V t c G x v e W V l L U F 0 d H J p d G l v b i 9 S Z X B s Y W N l Z C B W Y W x 1 Z T M u e 0 V u d m l y b 2 5 t Z W 5 0 U 2 F 0 a X N m Y W N 0 a W 9 u L D E w f S Z x d W 9 0 O y w m c X V v d D t T Z W N 0 a W 9 u M S 9 I U i 1 F b X B s b 3 l l Z S 1 B d H R y a X R p b 2 4 v Q 2 h h b m d l Z C B U e X B l L n t H Z W 5 k Z X I s M T F 9 J n F 1 b 3 Q 7 L C Z x d W 9 0 O 1 N l Y 3 R p b 2 4 x L 0 h S L U V t c G x v e W V l L U F 0 d H J p d G l v b i 9 D a G F u Z 2 V k I F R 5 c G U u e 0 h v d X J s e V J h d G U s M T J 9 J n F 1 b 3 Q 7 L C Z x d W 9 0 O 1 N l Y 3 R p b 2 4 x L 0 h S L U V t c G x v e W V l L U F 0 d H J p d G l v b i 9 S Z X B s Y W N l Z C B W Y W x 1 Z T c u e 0 p v Y k l u d m 9 s d m V t Z W 5 0 L D E z f S Z x d W 9 0 O y w m c X V v d D t T Z W N 0 a W 9 u M S 9 I U i 1 F b X B s b 3 l l Z S 1 B d H R y a X R p b 2 4 v Q 2 h h b m d l Z C B U e X B l L n t K b 2 J M Z X Z l b C w x N H 0 m c X V v d D s s J n F 1 b 3 Q 7 U 2 V j d G l v b j E v S F I t R W 1 w b G 9 5 Z W U t Q X R 0 c m l 0 a W 9 u L 0 N o Y W 5 n Z W Q g V H l w Z S 5 7 S m 9 i U m 9 s Z S w x N X 0 m c X V v d D s s J n F 1 b 3 Q 7 U 2 V j d G l v b j E v S F I t R W 1 w b G 9 5 Z W U t Q X R 0 c m l 0 a W 9 u L 1 J l c G x h Y 2 V k I F Z h b H V l M j M u e 0 p v Y l N h d G l z Z m F j d G l v b i w x N n 0 m c X V v d D s s J n F 1 b 3 Q 7 U 2 V j d G l v b j E v S F I t R W 1 w b G 9 5 Z W U t Q X R 0 c m l 0 a W 9 u L 0 N o Y W 5 n Z W Q g V H l w Z S 5 7 T W F y a X R h b F N 0 Y X R 1 c y w x N 3 0 m c X V v d D s s J n F 1 b 3 Q 7 U 2 V j d G l v b j E v S F I t R W 1 w b G 9 5 Z W U t Q X R 0 c m l 0 a W 9 u L 0 N o Y W 5 n Z W Q g V H l w Z S 5 7 T W 9 u d G h s e U l u Y 2 9 t Z S w x O H 0 m c X V v d D s s J n F 1 b 3 Q 7 U 2 V j d G l v b j E v S F I t R W 1 w b G 9 5 Z W U t Q X R 0 c m l 0 a W 9 u L 0 N o Y W 5 n Z W Q g V H l w Z S 5 7 T W 9 u d G h s e V J h d G U s M T l 9 J n F 1 b 3 Q 7 L C Z x d W 9 0 O 1 N l Y 3 R p b 2 4 x L 0 h S L U V t c G x v e W V l L U F 0 d H J p d G l v b i 9 D a G F u Z 2 V k I F R 5 c G U u e 0 5 1 b U N v b X B h b m l l c 1 d v c m t l Z C w y M H 0 m c X V v d D s s J n F 1 b 3 Q 7 U 2 V j d G l v b j E v S F I t R W 1 w b G 9 5 Z W U t Q X R 0 c m l 0 a W 9 u L 0 N o Y W 5 n Z W Q g V H l w Z S 5 7 T 3 Z l c j E 4 L D I x f S Z x d W 9 0 O y w m c X V v d D t T Z W N 0 a W 9 u M S 9 I U i 1 F b X B s b 3 l l Z S 1 B d H R y a X R p b 2 4 v Q 2 h h b m d l Z C B U e X B l L n t P d m V y V G l t Z S w y M n 0 m c X V v d D s s J n F 1 b 3 Q 7 U 2 V j d G l v b j E v S F I t R W 1 w b G 9 5 Z W U t Q X R 0 c m l 0 a W 9 u L 0 N o Y W 5 n Z W Q g V H l w Z S 5 7 U G V y Y 2 V u d F N h b G F y e U h p a 2 U s M j N 9 J n F 1 b 3 Q 7 L C Z x d W 9 0 O 1 N l Y 3 R p b 2 4 x L 0 h S L U V t c G x v e W V l L U F 0 d H J p d G l v b i 9 S Z X B s Y W N l Z C B W Y W x 1 Z T E x L n t Q Z X J m b 3 J t Y W 5 j Z V J h d G l u Z y w y N H 0 m c X V v d D s s J n F 1 b 3 Q 7 U 2 V j d G l v b j E v S F I t R W 1 w b G 9 5 Z W U t Q X R 0 c m l 0 a W 9 u L 1 J l c G x h Y 2 V k I F Z h b H V l M T U u e 1 J l b G F 0 a W 9 u c 2 h p c F N h d G l z Z m F j d G l v b i w y N X 0 m c X V v d D s s J n F 1 b 3 Q 7 U 2 V j d G l v b j E v S F I t R W 1 w b G 9 5 Z W U t Q X R 0 c m l 0 a W 9 u L 0 N o Y W 5 n Z W Q g V H l w Z S 5 7 U 3 R h b m R h c m R I b 3 V y c y w y N n 0 m c X V v d D s s J n F 1 b 3 Q 7 U 2 V j d G l v b j E v S F I t R W 1 w b G 9 5 Z W U t Q X R 0 c m l 0 a W 9 u L 0 N o Y W 5 n Z W Q g V H l w Z S 5 7 U 3 R v Y 2 t P c H R p b 2 5 M Z X Z l b C w y N 3 0 m c X V v d D s s J n F 1 b 3 Q 7 U 2 V j d G l v b j E v S F I t R W 1 w b G 9 5 Z W U t Q X R 0 c m l 0 a W 9 u L 0 N o Y W 5 n Z W Q g V H l w Z S 5 7 V G 9 0 Y W x X b 3 J r a W 5 n W W V h c n M s M j h 9 J n F 1 b 3 Q 7 L C Z x d W 9 0 O 1 N l Y 3 R p b 2 4 x L 0 h S L U V t c G x v e W V l L U F 0 d H J p d G l v b i 9 D a G F u Z 2 V k I F R 5 c G U u e 1 R y Y W l u a W 5 n V G l t Z X N M Y X N 0 W W V h c i w y O X 0 m c X V v d D s s J n F 1 b 3 Q 7 U 2 V j d G l v b j E v S F I t R W 1 w b G 9 5 Z W U t Q X R 0 c m l 0 a W 9 u L 1 J l c G x h Y 2 V k I F Z h b H V l M T k u e 1 d v c m t M a W Z l Q m F s Y W 5 j Z S w z M H 0 m c X V v d D s s J n F 1 b 3 Q 7 U 2 V j d G l v b j E v S F I t R W 1 w b G 9 5 Z W U t Q X R 0 c m l 0 a W 9 u L 0 N o Y W 5 n Z W Q g V H l w Z S 5 7 W W V h c n N B d E N v b X B h b n k s M z F 9 J n F 1 b 3 Q 7 L C Z x d W 9 0 O 1 N l Y 3 R p b 2 4 x L 0 h S L U V t c G x v e W V l L U F 0 d H J p d G l v b i 9 D a G F u Z 2 V k I F R 5 c G U u e 1 l l Y X J z S W 5 D d X J y Z W 5 0 U m 9 s Z S w z M n 0 m c X V v d D s s J n F 1 b 3 Q 7 U 2 V j d G l v b j E v S F I t R W 1 w b G 9 5 Z W U t Q X R 0 c m l 0 a W 9 u L 0 N o Y W 5 n Z W Q g V H l w Z S 5 7 W W V h c n N T a W 5 j Z U x h c 3 R Q c m 9 t b 3 R p b 2 4 s M z N 9 J n F 1 b 3 Q 7 L C Z x d W 9 0 O 1 N l Y 3 R p b 2 4 x L 0 h S L U V t c G x v e W V l L U F 0 d H J p d G l v b i 9 D a G F u Z 2 V k I F R 5 c G U u e 1 l l Y X J z V 2 l 0 a E N 1 c n J N Y W 5 h Z 2 V y L D M 0 f S Z x d W 9 0 O 1 0 s J n F 1 b 3 Q 7 U m V s Y X R p b 2 5 z a G l w S W 5 m b y Z x d W 9 0 O z p b X X 0 i I C 8 + P C 9 T d G F i b G V F b n R y a W V z P j w v S X R l b T 4 8 S X R l b T 4 8 S X R l b U x v Y 2 F 0 a W 9 u P j x J d G V t V H l w Z T 5 G b 3 J t d W x h P C 9 J d G V t V H l w Z T 4 8 S X R l b V B h d G g + U 2 V j d G l v b j E v S F I t R W 1 w b G 9 5 Z W U t Q X R 0 c m l 0 a W 9 u L 1 N v d X J j Z T w v S X R l b V B h d G g + P C 9 J d G V t T G 9 j Y X R p b 2 4 + P F N 0 Y W J s Z U V u d H J p Z X M g L z 4 8 L 0 l 0 Z W 0 + P E l 0 Z W 0 + P E l 0 Z W 1 M b 2 N h d G l v b j 4 8 S X R l b V R 5 c G U + R m 9 y b X V s Y T w v S X R l b V R 5 c G U + P E l 0 Z W 1 Q Y X R o P l N l Y 3 R p b 2 4 x L 0 h S L U V t c G x v e W V l L U F 0 d H J p d G l v b i 9 I U i 1 F b X B s b 3 l l Z S 1 B d H R y a X R p b 2 5 f U 2 h l Z X Q 8 L 0 l 0 Z W 1 Q Y X R o P j w v S X R l b U x v Y 2 F 0 a W 9 u P j x T d G F i b G V F b n R y a W V z I C 8 + P C 9 J d G V t P j x J d G V t P j x J d G V t T G 9 j Y X R p b 2 4 + P E l 0 Z W 1 U e X B l P k Z v c m 1 1 b G E 8 L 0 l 0 Z W 1 U e X B l P j x J d G V t U G F 0 a D 5 T Z W N 0 a W 9 u M S 9 I U i 1 F b X B s b 3 l l Z S 1 B d H R y a X R p b 2 4 v U H J v b W 9 0 Z W Q l M j B I Z W F k Z X J z P C 9 J d G V t U G F 0 a D 4 8 L 0 l 0 Z W 1 M b 2 N h d G l v b j 4 8 U 3 R h Y m x l R W 5 0 c m l l c y A v P j w v S X R l b T 4 8 S X R l b T 4 8 S X R l b U x v Y 2 F 0 a W 9 u P j x J d G V t V H l w Z T 5 G b 3 J t d W x h P C 9 J d G V t V H l w Z T 4 8 S X R l b V B h d G g + U 2 V j d G l v b j E v S F I t R W 1 w b G 9 5 Z W U t Q X R 0 c m l 0 a W 9 u L 0 N o Y W 5 n Z W Q l M j B U e X B l P C 9 J d G V t U G F 0 a D 4 8 L 0 l 0 Z W 1 M b 2 N h d G l v b j 4 8 U 3 R h Y m x l R W 5 0 c m l l c y A v P j w v S X R l b T 4 8 S X R l b T 4 8 S X R l b U x v Y 2 F 0 a W 9 u P j x J d G V t V H l w Z T 5 G b 3 J t d W x h P C 9 J d G V t V H l w Z T 4 8 S X R l b V B h d G g + U 2 V j d G l v b j E v S F I t R W 1 w b G 9 5 Z W U t Q X R 0 c m l 0 a W 9 u L 1 J l b W 9 2 Z W Q l M j B C b G F u a y U y M F J v d 3 M 8 L 0 l 0 Z W 1 Q Y X R o P j w v S X R l b U x v Y 2 F 0 a W 9 u P j x T d G F i b G V F b n R y a W V z I C 8 + P C 9 J d G V t P j x J d G V t P j x J d G V t T G 9 j Y X R p b 2 4 + P E l 0 Z W 1 U e X B l P k Z v c m 1 1 b G E 8 L 0 l 0 Z W 1 U e X B l P j x J d G V t U G F 0 a D 5 T Z W N 0 a W 9 u M S 9 I U i 1 F b X B s b 3 l l Z S 1 B d H R y a X R p b 2 4 v Q W R k Z W Q l M j B D b 2 5 k a X R p b 2 5 h b C U y M E N v b H V t b j w v S X R l b V B h d G g + P C 9 J d G V t T G 9 j Y X R p b 2 4 + P F N 0 Y W J s Z U V u d H J p Z X M g L z 4 8 L 0 l 0 Z W 0 + P E l 0 Z W 0 + P E l 0 Z W 1 M b 2 N h d G l v b j 4 8 S X R l b V R 5 c G U + R m 9 y b X V s Y T w v S X R l b V R 5 c G U + P E l 0 Z W 1 Q Y X R o P l N l Y 3 R p b 2 4 x L 0 h S L U V t c G x v e W V l L U F 0 d H J p d G l v b i 9 D a G F u Z 2 V k J T I w V H l w Z T E 8 L 0 l 0 Z W 1 Q Y X R o P j w v S X R l b U x v Y 2 F 0 a W 9 u P j x T d G F i b G V F b n R y a W V z I C 8 + P C 9 J d G V t P j x J d G V t P j x J d G V t T G 9 j Y X R p b 2 4 + P E l 0 Z W 1 U e X B l P k Z v c m 1 1 b G E 8 L 0 l 0 Z W 1 U e X B l P j x J d G V t U G F 0 a D 5 T Z W N 0 a W 9 u M S 9 I U i 1 F b X B s b 3 l l Z S 1 B d H R y a X R p b 2 4 v U m V w b G F j Z W Q l M j B W Y W x 1 Z T w v S X R l b V B h d G g + P C 9 J d G V t T G 9 j Y X R p b 2 4 + P F N 0 Y W J s Z U V u d H J p Z X M g L z 4 8 L 0 l 0 Z W 0 + P E l 0 Z W 0 + P E l 0 Z W 1 M b 2 N h d G l v b j 4 8 S X R l b V R 5 c G U + R m 9 y b X V s Y T w v S X R l b V R 5 c G U + P E l 0 Z W 1 Q Y X R o P l N l Y 3 R p b 2 4 x L 0 h S L U V t c G x v e W V l L U F 0 d H J p d G l v b i 9 S Z X B s Y W N l Z C U y M F Z h b H V l M T w v S X R l b V B h d G g + P C 9 J d G V t T G 9 j Y X R p b 2 4 + P F N 0 Y W J s Z U V u d H J p Z X M g L z 4 8 L 0 l 0 Z W 0 + P E l 0 Z W 0 + P E l 0 Z W 1 M b 2 N h d G l v b j 4 8 S X R l b V R 5 c G U + R m 9 y b X V s Y T w v S X R l b V R 5 c G U + P E l 0 Z W 1 Q Y X R o P l N l Y 3 R p b 2 4 x L 0 h S L U V t c G x v e W V l L U F 0 d H J p d G l v b i 9 S Z X B s Y W N l Z C U y M F Z h b H V l M j w v S X R l b V B h d G g + P C 9 J d G V t T G 9 j Y X R p b 2 4 + P F N 0 Y W J s Z U V u d H J p Z X M g L z 4 8 L 0 l 0 Z W 0 + P E l 0 Z W 0 + P E l 0 Z W 1 M b 2 N h d G l v b j 4 8 S X R l b V R 5 c G U + R m 9 y b X V s Y T w v S X R l b V R 5 c G U + P E l 0 Z W 1 Q Y X R o P l N l Y 3 R p b 2 4 x L 0 h S L U V t c G x v e W V l L U F 0 d H J p d G l v b i 9 S Z X B s Y W N l Z C U y M F Z h b H V l M z w v S X R l b V B h d G g + P C 9 J d G V t T G 9 j Y X R p b 2 4 + P F N 0 Y W J s Z U V u d H J p Z X M g L z 4 8 L 0 l 0 Z W 0 + P E l 0 Z W 0 + P E l 0 Z W 1 M b 2 N h d G l v b j 4 8 S X R l b V R 5 c G U + R m 9 y b X V s Y T w v S X R l b V R 5 c G U + P E l 0 Z W 1 Q Y X R o P l N l Y 3 R p b 2 4 x L 0 h S L U V t c G x v e W V l L U F 0 d H J p d G l v b i 9 D a G F u Z 2 V k J T I w V H l w Z T I 8 L 0 l 0 Z W 1 Q Y X R o P j w v S X R l b U x v Y 2 F 0 a W 9 u P j x T d G F i b G V F b n R y a W V z I C 8 + P C 9 J d G V t P j x J d G V t P j x J d G V t T G 9 j Y X R p b 2 4 + P E l 0 Z W 1 U e X B l P k Z v c m 1 1 b G E 8 L 0 l 0 Z W 1 U e X B l P j x J d G V t U G F 0 a D 5 T Z W N 0 a W 9 u M S 9 I U i 1 F b X B s b 3 l l Z S 1 B d H R y a X R p b 2 4 v U m V w b G F j Z W Q l M j B W Y W x 1 Z T Q 8 L 0 l 0 Z W 1 Q Y X R o P j w v S X R l b U x v Y 2 F 0 a W 9 u P j x T d G F i b G V F b n R y a W V z I C 8 + P C 9 J d G V t P j x J d G V t P j x J d G V t T G 9 j Y X R p b 2 4 + P E l 0 Z W 1 U e X B l P k Z v c m 1 1 b G E 8 L 0 l 0 Z W 1 U e X B l P j x J d G V t U G F 0 a D 5 T Z W N 0 a W 9 u M S 9 I U i 1 F b X B s b 3 l l Z S 1 B d H R y a X R p b 2 4 v U m V w b G F j Z W Q l M j B W Y W x 1 Z T U 8 L 0 l 0 Z W 1 Q Y X R o P j w v S X R l b U x v Y 2 F 0 a W 9 u P j x T d G F i b G V F b n R y a W V z I C 8 + P C 9 J d G V t P j x J d G V t P j x J d G V t T G 9 j Y X R p b 2 4 + P E l 0 Z W 1 U e X B l P k Z v c m 1 1 b G E 8 L 0 l 0 Z W 1 U e X B l P j x J d G V t U G F 0 a D 5 T Z W N 0 a W 9 u M S 9 I U i 1 F b X B s b 3 l l Z S 1 B d H R y a X R p b 2 4 v U m V w b G F j Z W Q l M j B W Y W x 1 Z T Y 8 L 0 l 0 Z W 1 Q Y X R o P j w v S X R l b U x v Y 2 F 0 a W 9 u P j x T d G F i b G V F b n R y a W V z I C 8 + P C 9 J d G V t P j x J d G V t P j x J d G V t T G 9 j Y X R p b 2 4 + P E l 0 Z W 1 U e X B l P k Z v c m 1 1 b G E 8 L 0 l 0 Z W 1 U e X B l P j x J d G V t U G F 0 a D 5 T Z W N 0 a W 9 u M S 9 I U i 1 F b X B s b 3 l l Z S 1 B d H R y a X R p b 2 4 v U m V w b G F j Z W Q l M j B W Y W x 1 Z T c 8 L 0 l 0 Z W 1 Q Y X R o P j w v S X R l b U x v Y 2 F 0 a W 9 u P j x T d G F i b G V F b n R y a W V z I C 8 + P C 9 J d G V t P j x J d G V t P j x J d G V t T G 9 j Y X R p b 2 4 + P E l 0 Z W 1 U e X B l P k Z v c m 1 1 b G E 8 L 0 l 0 Z W 1 U e X B l P j x J d G V t U G F 0 a D 5 T Z W N 0 a W 9 u M S 9 I U i 1 F b X B s b 3 l l Z S 1 B d H R y a X R p b 2 4 v Q 2 h h b m d l Z C U y M F R 5 c G U z P C 9 J d G V t U G F 0 a D 4 8 L 0 l 0 Z W 1 M b 2 N h d G l v b j 4 8 U 3 R h Y m x l R W 5 0 c m l l c y A v P j w v S X R l b T 4 8 S X R l b T 4 8 S X R l b U x v Y 2 F 0 a W 9 u P j x J d G V t V H l w Z T 5 G b 3 J t d W x h P C 9 J d G V t V H l w Z T 4 8 S X R l b V B h d G g + U 2 V j d G l v b j E v S F I t R W 1 w b G 9 5 Z W U t Q X R 0 c m l 0 a W 9 u L 1 J l c G x h Y 2 V k J T I w V m F s d W U 4 P C 9 J d G V t U G F 0 a D 4 8 L 0 l 0 Z W 1 M b 2 N h d G l v b j 4 8 U 3 R h Y m x l R W 5 0 c m l l c y A v P j w v S X R l b T 4 8 S X R l b T 4 8 S X R l b U x v Y 2 F 0 a W 9 u P j x J d G V t V H l w Z T 5 G b 3 J t d W x h P C 9 J d G V t V H l w Z T 4 8 S X R l b V B h d G g + U 2 V j d G l v b j E v S F I t R W 1 w b G 9 5 Z W U t Q X R 0 c m l 0 a W 9 u L 1 J l c G x h Y 2 V k J T I w V m F s d W U 5 P C 9 J d G V t U G F 0 a D 4 8 L 0 l 0 Z W 1 M b 2 N h d G l v b j 4 8 U 3 R h Y m x l R W 5 0 c m l l c y A v P j w v S X R l b T 4 8 S X R l b T 4 8 S X R l b U x v Y 2 F 0 a W 9 u P j x J d G V t V H l w Z T 5 G b 3 J t d W x h P C 9 J d G V t V H l w Z T 4 8 S X R l b V B h d G g + U 2 V j d G l v b j E v S F I t R W 1 w b G 9 5 Z W U t Q X R 0 c m l 0 a W 9 u L 1 J l c G x h Y 2 V k J T I w V m F s d W U x M D w v S X R l b V B h d G g + P C 9 J d G V t T G 9 j Y X R p b 2 4 + P F N 0 Y W J s Z U V u d H J p Z X M g L z 4 8 L 0 l 0 Z W 0 + P E l 0 Z W 0 + P E l 0 Z W 1 M b 2 N h d G l v b j 4 8 S X R l b V R 5 c G U + R m 9 y b X V s Y T w v S X R l b V R 5 c G U + P E l 0 Z W 1 Q Y X R o P l N l Y 3 R p b 2 4 x L 0 h S L U V t c G x v e W V l L U F 0 d H J p d G l v b i 9 S Z X B s Y W N l Z C U y M F Z h b H V l M T E 8 L 0 l 0 Z W 1 Q Y X R o P j w v S X R l b U x v Y 2 F 0 a W 9 u P j x T d G F i b G V F b n R y a W V z I C 8 + P C 9 J d G V t P j x J d G V t P j x J d G V t T G 9 j Y X R p b 2 4 + P E l 0 Z W 1 U e X B l P k Z v c m 1 1 b G E 8 L 0 l 0 Z W 1 U e X B l P j x J d G V t U G F 0 a D 5 T Z W N 0 a W 9 u M S 9 I U i 1 F b X B s b 3 l l Z S 1 B d H R y a X R p b 2 4 v Q 2 h h b m d l Z C U y M F R 5 c G U 0 P C 9 J d G V t U G F 0 a D 4 8 L 0 l 0 Z W 1 M b 2 N h d G l v b j 4 8 U 3 R h Y m x l R W 5 0 c m l l c y A v P j w v S X R l b T 4 8 S X R l b T 4 8 S X R l b U x v Y 2 F 0 a W 9 u P j x J d G V t V H l w Z T 5 G b 3 J t d W x h P C 9 J d G V t V H l w Z T 4 8 S X R l b V B h d G g + U 2 V j d G l v b j E v S F I t R W 1 w b G 9 5 Z W U t Q X R 0 c m l 0 a W 9 u L 1 J l c G x h Y 2 V k J T I w V m F s d W U x M j w v S X R l b V B h d G g + P C 9 J d G V t T G 9 j Y X R p b 2 4 + P F N 0 Y W J s Z U V u d H J p Z X M g L z 4 8 L 0 l 0 Z W 0 + P E l 0 Z W 0 + P E l 0 Z W 1 M b 2 N h d G l v b j 4 8 S X R l b V R 5 c G U + R m 9 y b X V s Y T w v S X R l b V R 5 c G U + P E l 0 Z W 1 Q Y X R o P l N l Y 3 R p b 2 4 x L 0 h S L U V t c G x v e W V l L U F 0 d H J p d G l v b i 9 S Z X B s Y W N l Z C U y M F Z h b H V l M T M 8 L 0 l 0 Z W 1 Q Y X R o P j w v S X R l b U x v Y 2 F 0 a W 9 u P j x T d G F i b G V F b n R y a W V z I C 8 + P C 9 J d G V t P j x J d G V t P j x J d G V t T G 9 j Y X R p b 2 4 + P E l 0 Z W 1 U e X B l P k Z v c m 1 1 b G E 8 L 0 l 0 Z W 1 U e X B l P j x J d G V t U G F 0 a D 5 T Z W N 0 a W 9 u M S 9 I U i 1 F b X B s b 3 l l Z S 1 B d H R y a X R p b 2 4 v U m V w b G F j Z W Q l M j B W Y W x 1 Z T E 0 P C 9 J d G V t U G F 0 a D 4 8 L 0 l 0 Z W 1 M b 2 N h d G l v b j 4 8 U 3 R h Y m x l R W 5 0 c m l l c y A v P j w v S X R l b T 4 8 S X R l b T 4 8 S X R l b U x v Y 2 F 0 a W 9 u P j x J d G V t V H l w Z T 5 G b 3 J t d W x h P C 9 J d G V t V H l w Z T 4 8 S X R l b V B h d G g + U 2 V j d G l v b j E v S F I t R W 1 w b G 9 5 Z W U t Q X R 0 c m l 0 a W 9 u L 1 J l c G x h Y 2 V k J T I w V m F s d W U x N T w v S X R l b V B h d G g + P C 9 J d G V t T G 9 j Y X R p b 2 4 + P F N 0 Y W J s Z U V u d H J p Z X M g L z 4 8 L 0 l 0 Z W 0 + P E l 0 Z W 0 + P E l 0 Z W 1 M b 2 N h d G l v b j 4 8 S X R l b V R 5 c G U + R m 9 y b X V s Y T w v S X R l b V R 5 c G U + P E l 0 Z W 1 Q Y X R o P l N l Y 3 R p b 2 4 x L 0 h S L U V t c G x v e W V l L U F 0 d H J p d G l v b i 9 D a G F u Z 2 V k J T I w V H l w Z T U 8 L 0 l 0 Z W 1 Q Y X R o P j w v S X R l b U x v Y 2 F 0 a W 9 u P j x T d G F i b G V F b n R y a W V z I C 8 + P C 9 J d G V t P j x J d G V t P j x J d G V t T G 9 j Y X R p b 2 4 + P E l 0 Z W 1 U e X B l P k Z v c m 1 1 b G E 8 L 0 l 0 Z W 1 U e X B l P j x J d G V t U G F 0 a D 5 T Z W N 0 a W 9 u M S 9 I U i 1 F b X B s b 3 l l Z S 1 B d H R y a X R p b 2 4 v U m V w b G F j Z W Q l M j B W Y W x 1 Z T E 2 P C 9 J d G V t U G F 0 a D 4 8 L 0 l 0 Z W 1 M b 2 N h d G l v b j 4 8 U 3 R h Y m x l R W 5 0 c m l l c y A v P j w v S X R l b T 4 8 S X R l b T 4 8 S X R l b U x v Y 2 F 0 a W 9 u P j x J d G V t V H l w Z T 5 G b 3 J t d W x h P C 9 J d G V t V H l w Z T 4 8 S X R l b V B h d G g + U 2 V j d G l v b j E v S F I t R W 1 w b G 9 5 Z W U t Q X R 0 c m l 0 a W 9 u L 1 J l c G x h Y 2 V k J T I w V m F s d W U x N z w v S X R l b V B h d G g + P C 9 J d G V t T G 9 j Y X R p b 2 4 + P F N 0 Y W J s Z U V u d H J p Z X M g L z 4 8 L 0 l 0 Z W 0 + P E l 0 Z W 0 + P E l 0 Z W 1 M b 2 N h d G l v b j 4 8 S X R l b V R 5 c G U + R m 9 y b X V s Y T w v S X R l b V R 5 c G U + P E l 0 Z W 1 Q Y X R o P l N l Y 3 R p b 2 4 x L 0 h S L U V t c G x v e W V l L U F 0 d H J p d G l v b i 9 S Z X B s Y W N l Z C U y M F Z h b H V l M T g 8 L 0 l 0 Z W 1 Q Y X R o P j w v S X R l b U x v Y 2 F 0 a W 9 u P j x T d G F i b G V F b n R y a W V z I C 8 + P C 9 J d G V t P j x J d G V t P j x J d G V t T G 9 j Y X R p b 2 4 + P E l 0 Z W 1 U e X B l P k Z v c m 1 1 b G E 8 L 0 l 0 Z W 1 U e X B l P j x J d G V t U G F 0 a D 5 T Z W N 0 a W 9 u M S 9 I U i 1 F b X B s b 3 l l Z S 1 B d H R y a X R p b 2 4 v U m V w b G F j Z W Q l M j B W Y W x 1 Z T E 5 P C 9 J d G V t U G F 0 a D 4 8 L 0 l 0 Z W 1 M b 2 N h d G l v b j 4 8 U 3 R h Y m x l R W 5 0 c m l l c y A v P j w v S X R l b T 4 8 S X R l b T 4 8 S X R l b U x v Y 2 F 0 a W 9 u P j x J d G V t V H l w Z T 5 G b 3 J t d W x h P C 9 J d G V t V H l w Z T 4 8 S X R l b V B h d G g + U 2 V j d G l v b j E v S F I t R W 1 w b G 9 5 Z W U t Q X R 0 c m l 0 a W 9 u L 0 N o Y W 5 n Z W Q l M j B U e X B l N j w v S X R l b V B h d G g + P C 9 J d G V t T G 9 j Y X R p b 2 4 + P F N 0 Y W J s Z U V u d H J p Z X M g L z 4 8 L 0 l 0 Z W 0 + P E l 0 Z W 0 + P E l 0 Z W 1 M b 2 N h d G l v b j 4 8 S X R l b V R 5 c G U + R m 9 y b X V s Y T w v S X R l b V R 5 c G U + P E l 0 Z W 1 Q Y X R o P l N l Y 3 R p b 2 4 x L 0 h S L U V t c G x v e W V l L U F 0 d H J p d G l v b i 9 S Z X B s Y W N l Z C U y M F Z h b H V l M j A 8 L 0 l 0 Z W 1 Q Y X R o P j w v S X R l b U x v Y 2 F 0 a W 9 u P j x T d G F i b G V F b n R y a W V z I C 8 + P C 9 J d G V t P j x J d G V t P j x J d G V t T G 9 j Y X R p b 2 4 + P E l 0 Z W 1 U e X B l P k Z v c m 1 1 b G E 8 L 0 l 0 Z W 1 U e X B l P j x J d G V t U G F 0 a D 5 T Z W N 0 a W 9 u M S 9 I U i 1 F b X B s b 3 l l Z S 1 B d H R y a X R p b 2 4 v U m V w b G F j Z W Q l M j B W Y W x 1 Z T I x P C 9 J d G V t U G F 0 a D 4 8 L 0 l 0 Z W 1 M b 2 N h d G l v b j 4 8 U 3 R h Y m x l R W 5 0 c m l l c y A v P j w v S X R l b T 4 8 S X R l b T 4 8 S X R l b U x v Y 2 F 0 a W 9 u P j x J d G V t V H l w Z T 5 G b 3 J t d W x h P C 9 J d G V t V H l w Z T 4 8 S X R l b V B h d G g + U 2 V j d G l v b j E v S F I t R W 1 w b G 9 5 Z W U t Q X R 0 c m l 0 a W 9 u L 1 J l c G x h Y 2 V k J T I w V m F s d W U y M j w v S X R l b V B h d G g + P C 9 J d G V t T G 9 j Y X R p b 2 4 + P F N 0 Y W J s Z U V u d H J p Z X M g L z 4 8 L 0 l 0 Z W 0 + P E l 0 Z W 0 + P E l 0 Z W 1 M b 2 N h d G l v b j 4 8 S X R l b V R 5 c G U + R m 9 y b X V s Y T w v S X R l b V R 5 c G U + P E l 0 Z W 1 Q Y X R o P l N l Y 3 R p b 2 4 x L 0 h S L U V t c G x v e W V l L U F 0 d H J p d G l v b i 9 S Z X B s Y W N l Z C U y M F Z h b H V l M j M 8 L 0 l 0 Z W 1 Q Y X R o P j w v S X R l b U x v Y 2 F 0 a W 9 u P j x T d G F i b G V F b n R y a W V z I C 8 + P C 9 J d G V t P j x J d G V t P j x J d G V t T G 9 j Y X R p b 2 4 + P E l 0 Z W 1 U e X B l P k Z v c m 1 1 b G E 8 L 0 l 0 Z W 1 U e X B l P j x J d G V t U G F 0 a D 5 T Z W N 0 a W 9 u M S 9 I U i 1 F b X B s b 3 l l Z S 1 B d H R y a X R p b 2 4 v U m V t b 3 Z l Z C U y M E N v b H V t b n M x P C 9 J d G V t U G F 0 a D 4 8 L 0 l 0 Z W 1 M b 2 N h d G l v b j 4 8 U 3 R h Y m x l R W 5 0 c m l l c y A v P j w v S X R l b T 4 8 S X R l b T 4 8 S X R l b U x v Y 2 F 0 a W 9 u P j x J d G V t V H l w Z T 5 G b 3 J t d W x h P C 9 J d G V t V H l w Z T 4 8 S X R l b V B h d G g + U 2 V j d G l v b j E v S F I t R W 1 w b G 9 5 Z W U t Q X R 0 c m l 0 a W 9 u L 1 J l b 3 J k Z X J l Z C U y M E N v b H V t b n M 8 L 0 l 0 Z W 1 Q Y X R o P j w v S X R l b U x v Y 2 F 0 a W 9 u P j x T d G F i b G V F b n R y a W V z I C 8 + P C 9 J d G V t P j x J d G V t P j x J d G V t T G 9 j Y X R p b 2 4 + P E l 0 Z W 1 U e X B l P k Z v c m 1 1 b G E 8 L 0 l 0 Z W 1 U e X B l P j x J d G V t U G F 0 a D 5 T Z W N 0 a W 9 u M S 9 I U i 1 F b X B s b 3 l l Z S 1 B d H R y a X R p b 2 4 v S W 5 z Z X J 0 Z W Q l M j B U Z X h 0 J T I w Q W Z 0 Z X I l M j B E Z W x p b W l 0 Z X I 8 L 0 l 0 Z W 1 Q Y X R o P j w v S X R l b U x v Y 2 F 0 a W 9 u P j x T d G F i b G V F b n R y a W V z I C 8 + P C 9 J d G V t P j x J d G V t P j x J d G V t T G 9 j Y X R p b 2 4 + P E l 0 Z W 1 U e X B l P k Z v c m 1 1 b G E 8 L 0 l 0 Z W 1 U e X B l P j x J d G V t U G F 0 a D 5 T Z W N 0 a W 9 u M S 9 I U i 1 F b X B s b 3 l l Z S 1 B d H R y a X R p b 2 4 v U m V t b 3 Z l Z C U y M E N v b H V t b n M y P C 9 J d G V t U G F 0 a D 4 8 L 0 l 0 Z W 1 M b 2 N h d G l v b j 4 8 U 3 R h Y m x l R W 5 0 c m l l c y A v P j w v S X R l b T 4 8 S X R l b T 4 8 S X R l b U x v Y 2 F 0 a W 9 u P j x J d G V t V H l w Z T 5 G b 3 J t d W x h P C 9 J d G V t V H l w Z T 4 8 S X R l b V B h d G g + U 2 V j d G l v b j E v S F I t R W 1 w b G 9 5 Z W U t Q X R 0 c m l 0 a W 9 u L 1 J l c G x h Y 2 V k J T I w V m F s d W U y N D w v S X R l b V B h d G g + P C 9 J d G V t T G 9 j Y X R p b 2 4 + P F N 0 Y W J s Z U V u d H J p Z X M g L z 4 8 L 0 l 0 Z W 0 + P E l 0 Z W 0 + P E l 0 Z W 1 M b 2 N h d G l v b j 4 8 S X R l b V R 5 c G U + R m 9 y b X V s Y T w v S X R l b V R 5 c G U + P E l 0 Z W 1 Q Y X R o P l N l Y 3 R p b 2 4 x L 0 h S L U V t c G x v e W V l L U F 0 d H J p d G l v b i 9 S Z X B s Y W N l Z C U y M F Z h b H V l M j U 8 L 0 l 0 Z W 1 Q Y X R o P j w v S X R l b U x v Y 2 F 0 a W 9 u P j x T d G F i b G V F b n R y a W V z I C 8 + P C 9 J d G V t P j x J d G V t P j x J d G V t T G 9 j Y X R p b 2 4 + P E l 0 Z W 1 U e X B l P k Z v c m 1 1 b G E 8 L 0 l 0 Z W 1 U e X B l P j x J d G V t U G F 0 a D 5 T Z W N 0 a W 9 u M S 9 I U i 1 F b X B s b 3 l l Z S 1 B d H R y a X R p b 2 4 v U m V w b G F j Z W Q l M j B W Y W x 1 Z T I 2 P C 9 J d G V t U G F 0 a D 4 8 L 0 l 0 Z W 1 M b 2 N h d G l v b j 4 8 U 3 R h Y m x l R W 5 0 c m l l c y A v P j w v S X R l b T 4 8 S X R l b T 4 8 S X R l b U x v Y 2 F 0 a W 9 u P j x J d G V t V H l w Z T 5 G b 3 J t d W x h P C 9 J d G V t V H l w Z T 4 8 S X R l b V B h d G g + U 2 V j d G l v b j E v S F I t R W 1 w b G 9 5 Z W U t Q X R 0 c m l 0 a W 9 u L 1 J l b W 9 2 Z W Q l M j B D b 2 x 1 b W 5 z P C 9 J d G V t U G F 0 a D 4 8 L 0 l 0 Z W 1 M b 2 N h d G l v b j 4 8 U 3 R h Y m x l R W 5 0 c m l l c y A v P j w v S X R l b T 4 8 S X R l b T 4 8 S X R l b U x v Y 2 F 0 a W 9 u P j x J d G V t V H l w Z T 5 G b 3 J t d W x h P C 9 J d G V t V H l w Z T 4 8 S X R l b V B h d G g + U 2 V j d G l v b j E v S F I t R W 1 w b G 9 5 Z W U t Q X R 0 c m l 0 a W 9 u L 1 J l b 3 J k Z X J l Z C U y M E N v b H V t b n M 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A F 4 r i T 6 H Q O Q 7 V J E k d K g a q / A A A A A A I A A A A A A B B m A A A A A Q A A I A A A A D w D R b T G 0 o U v 0 + n a 5 M e 8 g V k O f M d b 4 L Z u A u M 2 w D m g D a j l A A A A A A 6 A A A A A A g A A I A A A A B q 5 P + u H y m N W Y s A j 6 M G 1 t z l + 9 D J T k t g 8 L X J W + q S t B A L g U A A A A J a Z 5 b r I F M C U r r T O V u E D t e U N T A n 0 c 0 S a N 4 H c R A o 1 g 2 c 2 + u D D h I 3 C 5 0 H 4 / 1 L H y 5 7 Y s v r E p P x o p R S 7 H s N h l Q M p i I 8 2 w f C + p + R A I a g c Y M l n 9 G m R Q A A A A B x q O Y 1 5 C L / C Q b + 9 l m D P / l X g t I p F J C r q L Q 8 9 d a g x k h 9 p O 3 V 7 N 2 r 9 K E n T Z B q Y n f p e a r / 5 E f n + O D U H 4 e N u q e i 1 8 s o = < / D a t a M a s h u p > 
</file>

<file path=customXml/item56.xml>��< ? x m l   v e r s i o n = " 1 . 0 "   e n c o d i n g = " U T F - 1 6 " ? > < G e m i n i   x m l n s = " h t t p : / / g e m i n i / p i v o t c u s t o m i z a t i o n / S a n d b o x N o n E m p t y " > < C u s t o m C o n t e n t > < ! [ C D A T A [ 1 ] ] > < / C u s t o m C o n t e n t > < / G e m i n i > 
</file>

<file path=customXml/item57.xml>��< ? x m l   v e r s i o n = " 1 . 0 "   e n c o d i n g = " U T F - 1 6 " ? > < G e m i n i   x m l n s = " h t t p : / / g e m i n i / p i v o t c u s t o m i z a t i o n / I s S a n d b o x E m b e d d e d " > < C u s t o m C o n t e n t > < ! [ C D A T A [ y e s ] ] > < / C u s t o m C o n t e n t > < / G e m i n i > 
</file>

<file path=customXml/item58.xml>��< ? x m l   v e r s i o n = " 1 . 0 "   e n c o d i n g = " U T F - 1 6 " ? > < G e m i n i   x m l n s = " h t t p : / / g e m i n i / p i v o t c u s t o m i z a t i o n / P o w e r P i v o t V e r s i o n " > < C u s t o m C o n t e n t > < ! [ C D A T A [ 2 0 1 5 . 1 3 0 . 1 6 0 5 . 7 8 5 ] ] > < / C u s t o m C o n t e n t > < / G e m i n i > 
</file>

<file path=customXml/item59.xml>��< ? x m l   v e r s i o n = " 1 . 0 "   e n c o d i n g = " U T F - 1 6 " ? > < G e m i n i   x m l n s = " h t t p : / / g e m i n i / p i v o t c u s t o m i z a t i o n / R e l a t i o n s h i p A u t o D e t e c t i o n E n a b l e d " > < C u s t o m C o n t e n t > < ! [ C D A T A [ T r u e ] ] > < / C u s t o m C o n t e n t > < / G e m i n i > 
</file>

<file path=customXml/item6.xml>��< ? x m l   v e r s i o n = " 1 . 0 "   e n c o d i n g = " U T F - 1 6 " ? > < G e m i n i   x m l n s = " h t t p : / / g e m i n i / p i v o t c u s t o m i z a t i o n / d 3 e 2 8 b 3 e - 2 e 1 7 - 4 f 5 d - b a d 4 - 9 d b f f 0 b 7 f a 3 3 " > < 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6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 2 0 2 3 - 0 3 - 1 9 T 0 1 : 1 4 : 3 2 . 8 2 1 8 5 4 2 + 0 2 : 0 0 < / L a s t P r o c e s s e d T i m e > < / D a t a M o d e l i n g S a n d b o x . S e r i a l i z e d S a n d b o x E r r o r C a c h e > ] ] > < / C u s t o m C o n t e n t > < / G e m i n i > 
</file>

<file path=customXml/item7.xml>��< ? x m l   v e r s i o n = " 1 . 0 "   e n c o d i n g = " U T F - 1 6 " ? > < G e m i n i   x m l n s = " h t t p : / / g e m i n i / p i v o t c u s t o m i z a t i o n / d 1 7 6 a 8 9 7 - d c 5 3 - 4 0 3 c - a b c c - 6 d 9 5 8 e 9 7 0 c 6 4 " > < 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i t e m > < M e a s u r e N a m e > D e p a r t u r e s   % < / M e a s u r e N a m e > < D i s p l a y N a m e > D e p a r t u r e s   % < / D i s p l a y N a m e > < V i s i b l e > F a l s e < / V i s i b l e > < / i t e m > < / C a l c u l a t e d F i e l d s > < S A H o s t H a s h > 0 < / S A H o s t H a s h > < G e m i n i F i e l d L i s t V i s i b l e > T r u e < / G e m i n i F i e l d L i s t V i s i b l e > < / S e t t i n g s > ] ] > < / C u s t o m C o n t e n t > < / G e m i n i > 
</file>

<file path=customXml/item8.xml>��< ? x m l   v e r s i o n = " 1 . 0 "   e n c o d i n g = " U T F - 1 6 " ? > < G e m i n i   x m l n s = " h t t p : / / g e m i n i / p i v o t c u s t o m i z a t i o n / T a b l e X M L _ D i s c r e t e       C o n t i n o u s _ f 9 f 8 6 6 e f - 0 e 0 e - 4 c c 2 - 8 e e d - 4 8 3 0 0 b 6 a a b 4 5 " > < C u s t o m C o n t e n t   x m l n s = " h t t p : / / g e m i n i / p i v o t c u s t o m i z a t i o n / T a b l e X M L _ D i s c r e t e   C o n t i n o u s _ f 9 f 8 6 6 e f - 0 e 0 e - 4 c c 2 - 8 e e d - 4 8 3 0 0 b 6 a a b 4 5 " > < ! [ 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 A t t r i t i o n < / s t r i n g > < / k e y > < v a l u e > < i n t > 1 0 8 < / i n t > < / v a l u e > < / i t e m > < i t e m > < k e y > < s t r i n g > D e p a r t m e n t < / s t r i n g > < / k e y > < v a l u e > < i n t > 1 3 6 < / i n t > < / v a l u e > < / i t e m > < i t e m > < k e y > < s t r i n g > M o n t h l y I n c o m e < / s t r i n g > < / k e y > < v a l u e > < i n t > 1 6 6 < / i n t > < / v a l u e > < / i t e m > < i t e m > < k e y > < s t r i n g > N u m C o m p a n i e s W o r k e d < / s t r i n g > < / k e y > < v a l u e > < i n t > 2 2 5 < / i n t > < / v a l u e > < / i t e m > < i t e m > < k e y > < s t r i n g > P e r c e n t S a l a r y H i k e < / s t r i n g > < / k e y > < v a l u e > < i n t > 1 8 2 < / i n t > < / v a l u e > < / i t e m > < i t e m > < k e y > < s t r i n g > T o t a l W o r k i n g Y e a r s < / s t r i n g > < / k e y > < v a l u e > < i n t > 1 8 5 < / i n t > < / v a l u e > < / i t e m > < i t e m > < k e y > < s t r i n g > T r a i n i n g T i m e s L a s t Y e a r < / s t r i n g > < / k e y > < v a l u e > < i n t > 2 1 3 < / i n t > < / v a l u e > < / i t e m > < i t e m > < k e y > < s t r i n g > Y e a r s A t C o m p a n y < / s t r i n g > < / k e y > < v a l u e > < i n t > 1 7 4 < / i n t > < / v a l u e > < / i t e m > < i t e m > < k e y > < s t r i n g > Y e a r s I n C u r r e n t R o l e < / s t r i n g > < / k e y > < v a l u e > < i n t > 1 9 2 < / i n t > < / v a l u e > < / i t e m > < i t e m > < k e y > < s t r i n g > Y e a r s S i n c e L a s t P r o m o t i o n < / s t r i n g > < / k e y > < v a l u e > < i n t > 2 3 8 < / i n t > < / v a l u e > < / i t e m > < i t e m > < k e y > < s t r i n g > Y e a r s W i t h C u r r M a n a g e r < / s t r i n g > < / k e y > < v a l u e > < i n t > 2 2 4 < / i n t > < / v a l u e > < / i t e m > < / C o l u m n W i d t h s > < C o l u m n D i s p l a y I n d e x > < i t e m > < k e y > < s t r i n g > E m p l o y e e N u m b e r < / s t r i n g > < / k e y > < v a l u e > < i n t > 0 < / i n t > < / v a l u e > < / i t e m > < i t e m > < k e y > < s t r i n g > A t t r i t i o n < / s t r i n g > < / k e y > < v a l u e > < i n t > 1 < / i n t > < / v a l u e > < / i t e m > < i t e m > < k e y > < s t r i n g > D e p a r t m e n t < / s t r i n g > < / k e y > < v a l u e > < i n t > 2 < / i n t > < / v a l u e > < / i t e m > < i t e m > < k e y > < s t r i n g > M o n t h l y I n c o m e < / s t r i n g > < / k e y > < v a l u e > < i n t > 3 < / i n t > < / v a l u e > < / i t e m > < i t e m > < k e y > < s t r i n g > N u m C o m p a n i e s W o r k e d < / s t r i n g > < / k e y > < v a l u e > < i n t > 4 < / i n t > < / v a l u e > < / i t e m > < i t e m > < k e y > < s t r i n g > P e r c e n t S a l a r y H i k e < / s t r i n g > < / k e y > < v a l u e > < i n t > 5 < / i n t > < / v a l u e > < / i t e m > < i t e m > < k e y > < s t r i n g > T o t a l W o r k i n g Y e a r s < / s t r i n g > < / k e y > < v a l u e > < i n t > 6 < / i n t > < / v a l u e > < / i t e m > < i t e m > < k e y > < s t r i n g > T r a i n i n g T i m e s L a s t Y e a r < / s t r i n g > < / k e y > < v a l u e > < i n t > 7 < / i n t > < / v a l u e > < / i t e m > < i t e m > < k e y > < s t r i n g > Y e a r s A t C o m p a n y < / s t r i n g > < / k e y > < v a l u e > < i n t > 8 < / i n t > < / v a l u e > < / i t e m > < i t e m > < k e y > < s t r i n g > Y e a r s I n C u r r e n t R o l e < / s t r i n g > < / k e y > < v a l u e > < i n t > 9 < / i n t > < / v a l u e > < / i t e m > < i t e m > < k e y > < s t r i n g > Y e a r s S i n c e L a s t P r o m o t i o n < / s t r i n g > < / k e y > < v a l u e > < i n t > 1 0 < / i n t > < / v a l u e > < / i t e m > < i t e m > < k e y > < s t r i n g > Y e a r s W i t h C u r r M a n a g e r < / 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6 8 1 8 a e c d - b b e 5 - 4 f 4 6 - 8 4 8 f - 0 8 b 0 3 f 6 f 0 8 f 2 " > < C u s t o m C o n t e n t > < ! [ C D A T A [ < ? x m l   v e r s i o n = " 1 . 0 "   e n c o d i n g = " u t f - 1 6 " ? > < S e t t i n g s > < C a l c u l a t e d F i e l d s > < i t e m > < M e a s u r e N a m e > H e a d   C o u n t < / M e a s u r e N a m e > < D i s p l a y N a m e > H e a d   C o u n t < / D i s p l a y N a m e > < V i s i b l e > F a l s e < / V i s i b l e > < / i t e m > < i t e m > < M e a s u r e N a m e > D e p a r t u r e s < / M e a s u r e N a m e > < D i s p l a y N a m e > D e p a r t u r e s < / D i s p l a y N a m e > < V i s i b l e > F a l s e < / V i s i b l e > < / i t e m > < i t e m > < M e a s u r e N a m e > T o t a l _ e m p l o y e e s < / M e a s u r e N a m e > < D i s p l a y N a m e > T o t a l _ e m p l o y e e s 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660BA1D-9592-4A3C-8386-2F05513D6644}">
  <ds:schemaRefs/>
</ds:datastoreItem>
</file>

<file path=customXml/itemProps10.xml><?xml version="1.0" encoding="utf-8"?>
<ds:datastoreItem xmlns:ds="http://schemas.openxmlformats.org/officeDocument/2006/customXml" ds:itemID="{1476A9F4-7F8C-4270-BDED-568741F45FC2}">
  <ds:schemaRefs/>
</ds:datastoreItem>
</file>

<file path=customXml/itemProps11.xml><?xml version="1.0" encoding="utf-8"?>
<ds:datastoreItem xmlns:ds="http://schemas.openxmlformats.org/officeDocument/2006/customXml" ds:itemID="{A6B67ED2-4C11-49D6-B13B-D83C6EA903EE}">
  <ds:schemaRefs/>
</ds:datastoreItem>
</file>

<file path=customXml/itemProps12.xml><?xml version="1.0" encoding="utf-8"?>
<ds:datastoreItem xmlns:ds="http://schemas.openxmlformats.org/officeDocument/2006/customXml" ds:itemID="{AAA60F80-F1D7-4285-A51C-30522BF0CAAD}">
  <ds:schemaRefs/>
</ds:datastoreItem>
</file>

<file path=customXml/itemProps13.xml><?xml version="1.0" encoding="utf-8"?>
<ds:datastoreItem xmlns:ds="http://schemas.openxmlformats.org/officeDocument/2006/customXml" ds:itemID="{F5EAABDC-27E6-4A08-AF3B-229482EC1735}">
  <ds:schemaRefs/>
</ds:datastoreItem>
</file>

<file path=customXml/itemProps14.xml><?xml version="1.0" encoding="utf-8"?>
<ds:datastoreItem xmlns:ds="http://schemas.openxmlformats.org/officeDocument/2006/customXml" ds:itemID="{A8D90085-C8EA-44D5-BB18-85D3DC176527}">
  <ds:schemaRefs/>
</ds:datastoreItem>
</file>

<file path=customXml/itemProps15.xml><?xml version="1.0" encoding="utf-8"?>
<ds:datastoreItem xmlns:ds="http://schemas.openxmlformats.org/officeDocument/2006/customXml" ds:itemID="{3A0C6B18-19D2-4A1A-90DF-7D70902BC8C9}">
  <ds:schemaRefs/>
</ds:datastoreItem>
</file>

<file path=customXml/itemProps16.xml><?xml version="1.0" encoding="utf-8"?>
<ds:datastoreItem xmlns:ds="http://schemas.openxmlformats.org/officeDocument/2006/customXml" ds:itemID="{CD2618FB-3C46-42DE-85BB-02CE51F88EC5}">
  <ds:schemaRefs/>
</ds:datastoreItem>
</file>

<file path=customXml/itemProps17.xml><?xml version="1.0" encoding="utf-8"?>
<ds:datastoreItem xmlns:ds="http://schemas.openxmlformats.org/officeDocument/2006/customXml" ds:itemID="{5F5F4724-3E75-40CB-BC10-EA9CC643CB1A}">
  <ds:schemaRefs/>
</ds:datastoreItem>
</file>

<file path=customXml/itemProps18.xml><?xml version="1.0" encoding="utf-8"?>
<ds:datastoreItem xmlns:ds="http://schemas.openxmlformats.org/officeDocument/2006/customXml" ds:itemID="{24DAD2B9-8E7B-4BC9-9CCA-05CB94031EA4}">
  <ds:schemaRefs/>
</ds:datastoreItem>
</file>

<file path=customXml/itemProps19.xml><?xml version="1.0" encoding="utf-8"?>
<ds:datastoreItem xmlns:ds="http://schemas.openxmlformats.org/officeDocument/2006/customXml" ds:itemID="{9156E1C5-6FA7-4B82-8008-04ECC01E4C03}">
  <ds:schemaRefs/>
</ds:datastoreItem>
</file>

<file path=customXml/itemProps2.xml><?xml version="1.0" encoding="utf-8"?>
<ds:datastoreItem xmlns:ds="http://schemas.openxmlformats.org/officeDocument/2006/customXml" ds:itemID="{CCE62B4B-B04C-41FB-8667-53D1843FB6DE}">
  <ds:schemaRefs/>
</ds:datastoreItem>
</file>

<file path=customXml/itemProps20.xml><?xml version="1.0" encoding="utf-8"?>
<ds:datastoreItem xmlns:ds="http://schemas.openxmlformats.org/officeDocument/2006/customXml" ds:itemID="{37D8E5B2-4C23-401D-B8C2-ECEE2DFFF20B}">
  <ds:schemaRefs/>
</ds:datastoreItem>
</file>

<file path=customXml/itemProps21.xml><?xml version="1.0" encoding="utf-8"?>
<ds:datastoreItem xmlns:ds="http://schemas.openxmlformats.org/officeDocument/2006/customXml" ds:itemID="{C1BDCA07-AA01-4B8B-9E99-82464150C858}">
  <ds:schemaRefs/>
</ds:datastoreItem>
</file>

<file path=customXml/itemProps22.xml><?xml version="1.0" encoding="utf-8"?>
<ds:datastoreItem xmlns:ds="http://schemas.openxmlformats.org/officeDocument/2006/customXml" ds:itemID="{3C388253-4DE9-4229-BE73-E0EE37F23F6D}">
  <ds:schemaRefs/>
</ds:datastoreItem>
</file>

<file path=customXml/itemProps23.xml><?xml version="1.0" encoding="utf-8"?>
<ds:datastoreItem xmlns:ds="http://schemas.openxmlformats.org/officeDocument/2006/customXml" ds:itemID="{460B8F5C-23F8-49B5-A488-2ACCB1E3D08B}">
  <ds:schemaRefs/>
</ds:datastoreItem>
</file>

<file path=customXml/itemProps24.xml><?xml version="1.0" encoding="utf-8"?>
<ds:datastoreItem xmlns:ds="http://schemas.openxmlformats.org/officeDocument/2006/customXml" ds:itemID="{0C8E461A-6A3E-4CB4-9AE8-B009DE5958ED}">
  <ds:schemaRefs/>
</ds:datastoreItem>
</file>

<file path=customXml/itemProps25.xml><?xml version="1.0" encoding="utf-8"?>
<ds:datastoreItem xmlns:ds="http://schemas.openxmlformats.org/officeDocument/2006/customXml" ds:itemID="{B7047B4A-142E-49E9-9F9B-571E06ED4474}">
  <ds:schemaRefs/>
</ds:datastoreItem>
</file>

<file path=customXml/itemProps26.xml><?xml version="1.0" encoding="utf-8"?>
<ds:datastoreItem xmlns:ds="http://schemas.openxmlformats.org/officeDocument/2006/customXml" ds:itemID="{201A7E67-5F84-468C-B87B-99F624431BF7}">
  <ds:schemaRefs/>
</ds:datastoreItem>
</file>

<file path=customXml/itemProps27.xml><?xml version="1.0" encoding="utf-8"?>
<ds:datastoreItem xmlns:ds="http://schemas.openxmlformats.org/officeDocument/2006/customXml" ds:itemID="{514286EF-EC84-468D-BD0A-C3C098F54E30}">
  <ds:schemaRefs/>
</ds:datastoreItem>
</file>

<file path=customXml/itemProps28.xml><?xml version="1.0" encoding="utf-8"?>
<ds:datastoreItem xmlns:ds="http://schemas.openxmlformats.org/officeDocument/2006/customXml" ds:itemID="{A0B20199-CE0C-4A33-B10D-DFC0454EE0CA}">
  <ds:schemaRefs/>
</ds:datastoreItem>
</file>

<file path=customXml/itemProps29.xml><?xml version="1.0" encoding="utf-8"?>
<ds:datastoreItem xmlns:ds="http://schemas.openxmlformats.org/officeDocument/2006/customXml" ds:itemID="{5DE9E83E-A4FA-46EF-933A-1037CBC2CC0E}">
  <ds:schemaRefs/>
</ds:datastoreItem>
</file>

<file path=customXml/itemProps3.xml><?xml version="1.0" encoding="utf-8"?>
<ds:datastoreItem xmlns:ds="http://schemas.openxmlformats.org/officeDocument/2006/customXml" ds:itemID="{7D641BCE-774E-4391-A01F-932F96E0BAB2}">
  <ds:schemaRefs/>
</ds:datastoreItem>
</file>

<file path=customXml/itemProps30.xml><?xml version="1.0" encoding="utf-8"?>
<ds:datastoreItem xmlns:ds="http://schemas.openxmlformats.org/officeDocument/2006/customXml" ds:itemID="{38EBCD9F-7B95-46A2-BF5A-B499912499DE}">
  <ds:schemaRefs/>
</ds:datastoreItem>
</file>

<file path=customXml/itemProps31.xml><?xml version="1.0" encoding="utf-8"?>
<ds:datastoreItem xmlns:ds="http://schemas.openxmlformats.org/officeDocument/2006/customXml" ds:itemID="{F2079333-0E9C-42EA-B3EC-6464AD5FC9CB}">
  <ds:schemaRefs/>
</ds:datastoreItem>
</file>

<file path=customXml/itemProps32.xml><?xml version="1.0" encoding="utf-8"?>
<ds:datastoreItem xmlns:ds="http://schemas.openxmlformats.org/officeDocument/2006/customXml" ds:itemID="{22C3AC10-48A1-4F00-A391-C547731EB3DF}">
  <ds:schemaRefs/>
</ds:datastoreItem>
</file>

<file path=customXml/itemProps33.xml><?xml version="1.0" encoding="utf-8"?>
<ds:datastoreItem xmlns:ds="http://schemas.openxmlformats.org/officeDocument/2006/customXml" ds:itemID="{E37931AF-32A4-4355-8DBB-8506C3D27004}">
  <ds:schemaRefs/>
</ds:datastoreItem>
</file>

<file path=customXml/itemProps34.xml><?xml version="1.0" encoding="utf-8"?>
<ds:datastoreItem xmlns:ds="http://schemas.openxmlformats.org/officeDocument/2006/customXml" ds:itemID="{B35449D1-4C6D-475F-B238-059AB1098CC4}">
  <ds:schemaRefs/>
</ds:datastoreItem>
</file>

<file path=customXml/itemProps35.xml><?xml version="1.0" encoding="utf-8"?>
<ds:datastoreItem xmlns:ds="http://schemas.openxmlformats.org/officeDocument/2006/customXml" ds:itemID="{CCBC640B-C23F-44AA-8D49-D1BB5024903D}">
  <ds:schemaRefs/>
</ds:datastoreItem>
</file>

<file path=customXml/itemProps36.xml><?xml version="1.0" encoding="utf-8"?>
<ds:datastoreItem xmlns:ds="http://schemas.openxmlformats.org/officeDocument/2006/customXml" ds:itemID="{6A54BB43-A322-4BEB-99AF-4276BDE5D5DB}">
  <ds:schemaRefs/>
</ds:datastoreItem>
</file>

<file path=customXml/itemProps37.xml><?xml version="1.0" encoding="utf-8"?>
<ds:datastoreItem xmlns:ds="http://schemas.openxmlformats.org/officeDocument/2006/customXml" ds:itemID="{EC9EB76B-D4DC-48B6-B71F-1943CDB6646A}">
  <ds:schemaRefs/>
</ds:datastoreItem>
</file>

<file path=customXml/itemProps38.xml><?xml version="1.0" encoding="utf-8"?>
<ds:datastoreItem xmlns:ds="http://schemas.openxmlformats.org/officeDocument/2006/customXml" ds:itemID="{DF8A7A67-925E-4128-9066-60DB247E2F44}">
  <ds:schemaRefs/>
</ds:datastoreItem>
</file>

<file path=customXml/itemProps39.xml><?xml version="1.0" encoding="utf-8"?>
<ds:datastoreItem xmlns:ds="http://schemas.openxmlformats.org/officeDocument/2006/customXml" ds:itemID="{ADF1B1EC-5061-4CB1-957E-B22232E1355F}">
  <ds:schemaRefs/>
</ds:datastoreItem>
</file>

<file path=customXml/itemProps4.xml><?xml version="1.0" encoding="utf-8"?>
<ds:datastoreItem xmlns:ds="http://schemas.openxmlformats.org/officeDocument/2006/customXml" ds:itemID="{C9D761EB-36BD-4A8E-A218-30111D3F65CB}">
  <ds:schemaRefs/>
</ds:datastoreItem>
</file>

<file path=customXml/itemProps40.xml><?xml version="1.0" encoding="utf-8"?>
<ds:datastoreItem xmlns:ds="http://schemas.openxmlformats.org/officeDocument/2006/customXml" ds:itemID="{5E2F229E-2ACB-4B5B-B012-49AC97B8DDA8}">
  <ds:schemaRefs/>
</ds:datastoreItem>
</file>

<file path=customXml/itemProps41.xml><?xml version="1.0" encoding="utf-8"?>
<ds:datastoreItem xmlns:ds="http://schemas.openxmlformats.org/officeDocument/2006/customXml" ds:itemID="{60F8A676-00DD-4524-B8EF-369F4023256D}">
  <ds:schemaRefs/>
</ds:datastoreItem>
</file>

<file path=customXml/itemProps42.xml><?xml version="1.0" encoding="utf-8"?>
<ds:datastoreItem xmlns:ds="http://schemas.openxmlformats.org/officeDocument/2006/customXml" ds:itemID="{D512EC04-D200-45C4-BAE3-2A1196852C71}">
  <ds:schemaRefs/>
</ds:datastoreItem>
</file>

<file path=customXml/itemProps43.xml><?xml version="1.0" encoding="utf-8"?>
<ds:datastoreItem xmlns:ds="http://schemas.openxmlformats.org/officeDocument/2006/customXml" ds:itemID="{349828E3-BE42-4A84-8685-E2A601D98766}">
  <ds:schemaRefs/>
</ds:datastoreItem>
</file>

<file path=customXml/itemProps44.xml><?xml version="1.0" encoding="utf-8"?>
<ds:datastoreItem xmlns:ds="http://schemas.openxmlformats.org/officeDocument/2006/customXml" ds:itemID="{A89A0C18-6CAA-4898-B2D2-B0F883ECB513}">
  <ds:schemaRefs/>
</ds:datastoreItem>
</file>

<file path=customXml/itemProps45.xml><?xml version="1.0" encoding="utf-8"?>
<ds:datastoreItem xmlns:ds="http://schemas.openxmlformats.org/officeDocument/2006/customXml" ds:itemID="{C272F37C-96BA-4D7A-B285-1C739AADE723}">
  <ds:schemaRefs/>
</ds:datastoreItem>
</file>

<file path=customXml/itemProps46.xml><?xml version="1.0" encoding="utf-8"?>
<ds:datastoreItem xmlns:ds="http://schemas.openxmlformats.org/officeDocument/2006/customXml" ds:itemID="{21D9E9C3-403B-449B-8CC3-C25A9FADF8BE}">
  <ds:schemaRefs/>
</ds:datastoreItem>
</file>

<file path=customXml/itemProps47.xml><?xml version="1.0" encoding="utf-8"?>
<ds:datastoreItem xmlns:ds="http://schemas.openxmlformats.org/officeDocument/2006/customXml" ds:itemID="{D4C1B6A4-C49F-423D-92AB-E4DCF77BF1B9}">
  <ds:schemaRefs/>
</ds:datastoreItem>
</file>

<file path=customXml/itemProps48.xml><?xml version="1.0" encoding="utf-8"?>
<ds:datastoreItem xmlns:ds="http://schemas.openxmlformats.org/officeDocument/2006/customXml" ds:itemID="{B5596C0C-40B8-4B5D-ACFE-0D99421B6408}">
  <ds:schemaRefs/>
</ds:datastoreItem>
</file>

<file path=customXml/itemProps49.xml><?xml version="1.0" encoding="utf-8"?>
<ds:datastoreItem xmlns:ds="http://schemas.openxmlformats.org/officeDocument/2006/customXml" ds:itemID="{EFC00A85-24FA-4AAE-B3F9-0303D7A46FEA}">
  <ds:schemaRefs/>
</ds:datastoreItem>
</file>

<file path=customXml/itemProps5.xml><?xml version="1.0" encoding="utf-8"?>
<ds:datastoreItem xmlns:ds="http://schemas.openxmlformats.org/officeDocument/2006/customXml" ds:itemID="{FEE657BC-9B83-48B8-B038-09C1794CB392}">
  <ds:schemaRefs/>
</ds:datastoreItem>
</file>

<file path=customXml/itemProps50.xml><?xml version="1.0" encoding="utf-8"?>
<ds:datastoreItem xmlns:ds="http://schemas.openxmlformats.org/officeDocument/2006/customXml" ds:itemID="{D1B4CBFE-8CED-4A89-9C10-76933348AF40}">
  <ds:schemaRefs/>
</ds:datastoreItem>
</file>

<file path=customXml/itemProps51.xml><?xml version="1.0" encoding="utf-8"?>
<ds:datastoreItem xmlns:ds="http://schemas.openxmlformats.org/officeDocument/2006/customXml" ds:itemID="{FC663431-EAC3-461C-B72E-2D07EDEE76BF}">
  <ds:schemaRefs/>
</ds:datastoreItem>
</file>

<file path=customXml/itemProps52.xml><?xml version="1.0" encoding="utf-8"?>
<ds:datastoreItem xmlns:ds="http://schemas.openxmlformats.org/officeDocument/2006/customXml" ds:itemID="{83B311B0-F135-478E-BC63-F5DA6771DC1D}">
  <ds:schemaRefs/>
</ds:datastoreItem>
</file>

<file path=customXml/itemProps53.xml><?xml version="1.0" encoding="utf-8"?>
<ds:datastoreItem xmlns:ds="http://schemas.openxmlformats.org/officeDocument/2006/customXml" ds:itemID="{0DF84632-0ABF-41BC-8AF3-7477BCB14EFB}">
  <ds:schemaRefs/>
</ds:datastoreItem>
</file>

<file path=customXml/itemProps54.xml><?xml version="1.0" encoding="utf-8"?>
<ds:datastoreItem xmlns:ds="http://schemas.openxmlformats.org/officeDocument/2006/customXml" ds:itemID="{16FC379F-6C24-4316-A18E-75F43D7A0AC8}">
  <ds:schemaRefs/>
</ds:datastoreItem>
</file>

<file path=customXml/itemProps55.xml><?xml version="1.0" encoding="utf-8"?>
<ds:datastoreItem xmlns:ds="http://schemas.openxmlformats.org/officeDocument/2006/customXml" ds:itemID="{57D6277E-E35C-4EFF-96EE-296EB5721477}">
  <ds:schemaRefs>
    <ds:schemaRef ds:uri="http://schemas.microsoft.com/DataMashup"/>
  </ds:schemaRefs>
</ds:datastoreItem>
</file>

<file path=customXml/itemProps56.xml><?xml version="1.0" encoding="utf-8"?>
<ds:datastoreItem xmlns:ds="http://schemas.openxmlformats.org/officeDocument/2006/customXml" ds:itemID="{5B0B31C8-4A88-4164-BF33-CFB84E4F7F96}">
  <ds:schemaRefs/>
</ds:datastoreItem>
</file>

<file path=customXml/itemProps57.xml><?xml version="1.0" encoding="utf-8"?>
<ds:datastoreItem xmlns:ds="http://schemas.openxmlformats.org/officeDocument/2006/customXml" ds:itemID="{951D5A43-79ED-404E-9ACF-0753C326837D}">
  <ds:schemaRefs/>
</ds:datastoreItem>
</file>

<file path=customXml/itemProps58.xml><?xml version="1.0" encoding="utf-8"?>
<ds:datastoreItem xmlns:ds="http://schemas.openxmlformats.org/officeDocument/2006/customXml" ds:itemID="{294D25C1-197B-432A-B73E-DE0994C396F0}">
  <ds:schemaRefs/>
</ds:datastoreItem>
</file>

<file path=customXml/itemProps59.xml><?xml version="1.0" encoding="utf-8"?>
<ds:datastoreItem xmlns:ds="http://schemas.openxmlformats.org/officeDocument/2006/customXml" ds:itemID="{E369E546-CB24-4FD6-A014-A89047AB14FE}">
  <ds:schemaRefs/>
</ds:datastoreItem>
</file>

<file path=customXml/itemProps6.xml><?xml version="1.0" encoding="utf-8"?>
<ds:datastoreItem xmlns:ds="http://schemas.openxmlformats.org/officeDocument/2006/customXml" ds:itemID="{5AACCEA7-9D06-4636-B1E5-1EE7D6B1E78C}">
  <ds:schemaRefs/>
</ds:datastoreItem>
</file>

<file path=customXml/itemProps60.xml><?xml version="1.0" encoding="utf-8"?>
<ds:datastoreItem xmlns:ds="http://schemas.openxmlformats.org/officeDocument/2006/customXml" ds:itemID="{F45F02F9-6CE9-4913-B0B1-36A2574762CC}">
  <ds:schemaRefs/>
</ds:datastoreItem>
</file>

<file path=customXml/itemProps7.xml><?xml version="1.0" encoding="utf-8"?>
<ds:datastoreItem xmlns:ds="http://schemas.openxmlformats.org/officeDocument/2006/customXml" ds:itemID="{62AED87C-0BDD-4CCB-BB79-3290711A3F01}">
  <ds:schemaRefs/>
</ds:datastoreItem>
</file>

<file path=customXml/itemProps8.xml><?xml version="1.0" encoding="utf-8"?>
<ds:datastoreItem xmlns:ds="http://schemas.openxmlformats.org/officeDocument/2006/customXml" ds:itemID="{B4B96E66-B29A-4D32-82A0-4FD7B1CBBD00}">
  <ds:schemaRefs/>
</ds:datastoreItem>
</file>

<file path=customXml/itemProps9.xml><?xml version="1.0" encoding="utf-8"?>
<ds:datastoreItem xmlns:ds="http://schemas.openxmlformats.org/officeDocument/2006/customXml" ds:itemID="{2A3B5E8E-05DA-4298-A5BC-C408D52715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demographic_factors_report</vt:lpstr>
      <vt:lpstr>Gender_tool_tip</vt:lpstr>
      <vt:lpstr>Experience &amp; Career_Table</vt:lpstr>
      <vt:lpstr>Experience_&amp;_Career_Charts</vt:lpstr>
      <vt:lpstr>Satisfactory_Box_Plot</vt:lpstr>
      <vt:lpstr>Satisfactory_Report</vt:lpstr>
      <vt:lpstr>Demographic_Dashboard</vt:lpstr>
      <vt:lpstr>Experience&amp;Career_Dashboard</vt:lpstr>
      <vt:lpstr>Satisfactory_Dashboard</vt:lpstr>
      <vt:lpstr>Blank</vt:lpstr>
      <vt:lpstr>Gender</vt:lpstr>
      <vt:lpstr>Gender_table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DELL</cp:lastModifiedBy>
  <dcterms:created xsi:type="dcterms:W3CDTF">2019-10-13T07:18:05Z</dcterms:created>
  <dcterms:modified xsi:type="dcterms:W3CDTF">2023-03-18T23:14:33Z</dcterms:modified>
</cp:coreProperties>
</file>