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OperationsResearch/Projects/OperationsResearch/"/>
    </mc:Choice>
  </mc:AlternateContent>
  <xr:revisionPtr revIDLastSave="1" documentId="8_{22CEAB3C-F7C0-4927-B4F0-D41CD62E4874}" xr6:coauthVersionLast="47" xr6:coauthVersionMax="47" xr10:uidLastSave="{80F01838-2C91-4F7B-81D7-EE7E8ADBBD25}"/>
  <bookViews>
    <workbookView xWindow="-110" yWindow="-110" windowWidth="19420" windowHeight="10420" xr2:uid="{98383A91-D10F-4A0E-BE69-EF342F231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C19" i="1"/>
  <c r="D16" i="1"/>
  <c r="E16" i="1"/>
  <c r="F16" i="1"/>
  <c r="G16" i="1"/>
  <c r="H16" i="1"/>
  <c r="C16" i="1"/>
  <c r="D17" i="1"/>
  <c r="E17" i="1"/>
  <c r="F17" i="1"/>
  <c r="G17" i="1"/>
  <c r="H17" i="1"/>
  <c r="C17" i="1"/>
  <c r="D18" i="1"/>
  <c r="E18" i="1"/>
  <c r="F18" i="1"/>
  <c r="G18" i="1"/>
  <c r="H18" i="1"/>
  <c r="C18" i="1"/>
  <c r="C11" i="1"/>
  <c r="D11" i="1"/>
  <c r="D12" i="1"/>
  <c r="E12" i="1"/>
  <c r="F12" i="1"/>
  <c r="C13" i="1"/>
  <c r="C10" i="1" s="1"/>
  <c r="D13" i="1"/>
  <c r="D10" i="1" s="1"/>
  <c r="E13" i="1"/>
  <c r="E11" i="1" s="1"/>
  <c r="F13" i="1"/>
  <c r="F11" i="1" s="1"/>
  <c r="G13" i="1"/>
  <c r="G12" i="1" s="1"/>
  <c r="H13" i="1"/>
  <c r="H12" i="1" s="1"/>
  <c r="C24" i="1"/>
  <c r="H10" i="1" l="1"/>
  <c r="C12" i="1"/>
  <c r="G10" i="1"/>
  <c r="H11" i="1"/>
  <c r="F10" i="1"/>
  <c r="G11" i="1"/>
  <c r="E10" i="1"/>
</calcChain>
</file>

<file path=xl/sharedStrings.xml><?xml version="1.0" encoding="utf-8"?>
<sst xmlns="http://schemas.openxmlformats.org/spreadsheetml/2006/main" count="41" uniqueCount="18">
  <si>
    <t>z</t>
  </si>
  <si>
    <t>x1</t>
  </si>
  <si>
    <t>x2</t>
  </si>
  <si>
    <t>x3</t>
  </si>
  <si>
    <t>x4</t>
  </si>
  <si>
    <t>x5</t>
  </si>
  <si>
    <t>RHS</t>
  </si>
  <si>
    <t>r3=r3o/3</t>
  </si>
  <si>
    <t>r1=r1o-r3</t>
  </si>
  <si>
    <t>r2=r20-2*r3</t>
  </si>
  <si>
    <t>r0=r0o+7*r3</t>
  </si>
  <si>
    <t>iteration1</t>
  </si>
  <si>
    <t>iteration2</t>
  </si>
  <si>
    <t>base</t>
  </si>
  <si>
    <t>r2=r2o/(10/3)</t>
  </si>
  <si>
    <t>r1=r1o-(8/3)*r2</t>
  </si>
  <si>
    <t>r3=r3o-(1/3)*r2</t>
  </si>
  <si>
    <t>r0=r0o+(8/3)*r2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</si>
</sst>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1E4F-A03A-41A9-989A-08193A692E71}">
  <dimension ref="A2:I24"/>
  <sheetViews>
    <sheetView tabSelected="1" topLeftCell="B3" workbookViewId="0">
      <selection activeCell="G20" sqref="G20"/>
    </sheetView>
  </sheetViews>
  <sheetFormatPr defaultRowHeight="14.5" x14ac:dyDescent="0.35"/>
  <cols>
    <col min="2" max="2" width="11.81640625" bestFit="1" customWidth="1"/>
  </cols>
  <sheetData>
    <row r="2" spans="1:9" x14ac:dyDescent="0.35">
      <c r="B2" t="s">
        <v>13</v>
      </c>
    </row>
    <row r="3" spans="1:9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9" x14ac:dyDescent="0.35">
      <c r="B4">
        <v>1</v>
      </c>
      <c r="C4">
        <v>-5</v>
      </c>
      <c r="D4">
        <v>-7</v>
      </c>
      <c r="E4">
        <v>0</v>
      </c>
      <c r="F4">
        <v>0</v>
      </c>
      <c r="G4">
        <v>0</v>
      </c>
      <c r="H4">
        <v>0</v>
      </c>
    </row>
    <row r="5" spans="1:9" x14ac:dyDescent="0.35">
      <c r="A5" t="s">
        <v>3</v>
      </c>
      <c r="B5">
        <v>0</v>
      </c>
      <c r="C5">
        <v>3</v>
      </c>
      <c r="D5">
        <v>1</v>
      </c>
      <c r="E5">
        <v>1</v>
      </c>
      <c r="F5">
        <v>0</v>
      </c>
      <c r="G5">
        <v>0</v>
      </c>
      <c r="H5">
        <v>15</v>
      </c>
    </row>
    <row r="6" spans="1:9" x14ac:dyDescent="0.35">
      <c r="A6" t="s">
        <v>4</v>
      </c>
      <c r="B6">
        <v>0</v>
      </c>
      <c r="C6">
        <v>4</v>
      </c>
      <c r="D6">
        <v>2</v>
      </c>
      <c r="E6">
        <v>0</v>
      </c>
      <c r="F6">
        <v>1</v>
      </c>
      <c r="G6">
        <v>0</v>
      </c>
      <c r="H6">
        <v>5</v>
      </c>
    </row>
    <row r="7" spans="1:9" x14ac:dyDescent="0.35">
      <c r="A7" t="s">
        <v>5</v>
      </c>
      <c r="B7">
        <v>0</v>
      </c>
      <c r="C7">
        <v>1</v>
      </c>
      <c r="D7">
        <v>3</v>
      </c>
      <c r="E7">
        <v>0</v>
      </c>
      <c r="F7">
        <v>0</v>
      </c>
      <c r="G7">
        <v>1</v>
      </c>
      <c r="H7">
        <v>5</v>
      </c>
    </row>
    <row r="8" spans="1:9" x14ac:dyDescent="0.35">
      <c r="B8" t="s">
        <v>11</v>
      </c>
    </row>
    <row r="9" spans="1:9" x14ac:dyDescent="0.3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</row>
    <row r="10" spans="1:9" x14ac:dyDescent="0.35">
      <c r="B10">
        <v>1</v>
      </c>
      <c r="C10">
        <f>C4+7*C13</f>
        <v>-2.666666666666667</v>
      </c>
      <c r="D10">
        <f>D4+7*D13</f>
        <v>0</v>
      </c>
      <c r="E10">
        <f t="shared" ref="E10:H10" si="0">E4+7*E13</f>
        <v>0</v>
      </c>
      <c r="F10">
        <f t="shared" si="0"/>
        <v>0</v>
      </c>
      <c r="G10">
        <f t="shared" si="0"/>
        <v>2.333333333333333</v>
      </c>
      <c r="H10">
        <f t="shared" si="0"/>
        <v>11.666666666666668</v>
      </c>
      <c r="I10" t="s">
        <v>10</v>
      </c>
    </row>
    <row r="11" spans="1:9" x14ac:dyDescent="0.35">
      <c r="A11" t="s">
        <v>3</v>
      </c>
      <c r="B11">
        <v>0</v>
      </c>
      <c r="C11">
        <f>C5-C13</f>
        <v>2.6666666666666665</v>
      </c>
      <c r="D11">
        <f>D5-D13</f>
        <v>0</v>
      </c>
      <c r="E11">
        <f t="shared" ref="E11:H11" si="1">E5-E13</f>
        <v>1</v>
      </c>
      <c r="F11">
        <f t="shared" si="1"/>
        <v>0</v>
      </c>
      <c r="G11">
        <f t="shared" si="1"/>
        <v>-0.33333333333333331</v>
      </c>
      <c r="H11">
        <f t="shared" si="1"/>
        <v>13.333333333333334</v>
      </c>
      <c r="I11" t="s">
        <v>8</v>
      </c>
    </row>
    <row r="12" spans="1:9" x14ac:dyDescent="0.35">
      <c r="A12" t="s">
        <v>4</v>
      </c>
      <c r="B12">
        <v>0</v>
      </c>
      <c r="C12">
        <f>C6-2*C13</f>
        <v>3.3333333333333335</v>
      </c>
      <c r="D12">
        <f>D6-2*D13</f>
        <v>0</v>
      </c>
      <c r="E12">
        <f t="shared" ref="E12:H12" si="2">E6-2*E13</f>
        <v>0</v>
      </c>
      <c r="F12">
        <f t="shared" si="2"/>
        <v>1</v>
      </c>
      <c r="G12">
        <f t="shared" si="2"/>
        <v>-0.66666666666666663</v>
      </c>
      <c r="H12">
        <f t="shared" si="2"/>
        <v>1.6666666666666665</v>
      </c>
      <c r="I12" t="s">
        <v>9</v>
      </c>
    </row>
    <row r="13" spans="1:9" x14ac:dyDescent="0.35">
      <c r="A13" t="s">
        <v>2</v>
      </c>
      <c r="B13">
        <v>0</v>
      </c>
      <c r="C13">
        <f>C7/3</f>
        <v>0.33333333333333331</v>
      </c>
      <c r="D13">
        <f>D7/3</f>
        <v>1</v>
      </c>
      <c r="E13">
        <f t="shared" ref="E13:H13" si="3">E7/3</f>
        <v>0</v>
      </c>
      <c r="F13">
        <f t="shared" si="3"/>
        <v>0</v>
      </c>
      <c r="G13">
        <f t="shared" si="3"/>
        <v>0.33333333333333331</v>
      </c>
      <c r="H13">
        <f t="shared" si="3"/>
        <v>1.6666666666666667</v>
      </c>
      <c r="I13" t="s">
        <v>7</v>
      </c>
    </row>
    <row r="14" spans="1:9" x14ac:dyDescent="0.35">
      <c r="B14" t="s">
        <v>12</v>
      </c>
    </row>
    <row r="15" spans="1:9" x14ac:dyDescent="0.3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</row>
    <row r="16" spans="1:9" x14ac:dyDescent="0.35">
      <c r="B16">
        <v>1</v>
      </c>
      <c r="C16">
        <f>C10+(8/3)*C18</f>
        <v>0</v>
      </c>
      <c r="D16">
        <f t="shared" ref="D16:H16" si="4">D10+(8/3)*D18</f>
        <v>0</v>
      </c>
      <c r="E16">
        <f t="shared" si="4"/>
        <v>0</v>
      </c>
      <c r="F16">
        <f t="shared" si="4"/>
        <v>0.79999999999999993</v>
      </c>
      <c r="G16">
        <f t="shared" si="4"/>
        <v>1.7999999999999998</v>
      </c>
      <c r="H16">
        <f t="shared" si="4"/>
        <v>13</v>
      </c>
      <c r="I16" t="s">
        <v>17</v>
      </c>
    </row>
    <row r="17" spans="1:9" x14ac:dyDescent="0.35">
      <c r="A17" t="s">
        <v>3</v>
      </c>
      <c r="B17">
        <v>0</v>
      </c>
      <c r="C17">
        <f>C11-(8/3)*C18</f>
        <v>0</v>
      </c>
      <c r="D17">
        <f t="shared" ref="D17:H17" si="5">D11-(8/3)*D18</f>
        <v>0</v>
      </c>
      <c r="E17">
        <f t="shared" si="5"/>
        <v>1</v>
      </c>
      <c r="F17">
        <f t="shared" si="5"/>
        <v>-0.79999999999999993</v>
      </c>
      <c r="G17">
        <f t="shared" si="5"/>
        <v>0.1999999999999999</v>
      </c>
      <c r="H17">
        <f t="shared" si="5"/>
        <v>12</v>
      </c>
      <c r="I17" t="s">
        <v>15</v>
      </c>
    </row>
    <row r="18" spans="1:9" x14ac:dyDescent="0.35">
      <c r="A18" t="s">
        <v>1</v>
      </c>
      <c r="B18">
        <v>0</v>
      </c>
      <c r="C18">
        <f>C12/(10/3)</f>
        <v>1</v>
      </c>
      <c r="D18">
        <f t="shared" ref="D18:H18" si="6">D12/(10/3)</f>
        <v>0</v>
      </c>
      <c r="E18">
        <f t="shared" si="6"/>
        <v>0</v>
      </c>
      <c r="F18">
        <f t="shared" si="6"/>
        <v>0.3</v>
      </c>
      <c r="G18">
        <f t="shared" si="6"/>
        <v>-0.19999999999999998</v>
      </c>
      <c r="H18">
        <f t="shared" si="6"/>
        <v>0.49999999999999994</v>
      </c>
      <c r="I18" t="s">
        <v>14</v>
      </c>
    </row>
    <row r="19" spans="1:9" x14ac:dyDescent="0.35">
      <c r="A19" t="s">
        <v>2</v>
      </c>
      <c r="B19">
        <v>0</v>
      </c>
      <c r="C19">
        <f>C13-(1/3)*C18</f>
        <v>0</v>
      </c>
      <c r="D19">
        <f t="shared" ref="D19:H19" si="7">D13-(1/3)*D18</f>
        <v>1</v>
      </c>
      <c r="E19">
        <f t="shared" si="7"/>
        <v>0</v>
      </c>
      <c r="F19">
        <f t="shared" si="7"/>
        <v>-9.9999999999999992E-2</v>
      </c>
      <c r="G19">
        <f t="shared" si="7"/>
        <v>0.39999999999999997</v>
      </c>
      <c r="H19">
        <f t="shared" si="7"/>
        <v>1.5</v>
      </c>
      <c r="I19" t="s">
        <v>16</v>
      </c>
    </row>
    <row r="24" spans="1:9" x14ac:dyDescent="0.35">
      <c r="C24">
        <f>1.6/0.3</f>
        <v>5.3333333333333339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2021-09-23T12:56:05Z</dcterms:created>
  <dcterms:modified xsi:type="dcterms:W3CDTF">2021-10-07T14:40:07Z</dcterms:modified>
</cp:coreProperties>
</file>