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1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ы" sheetId="4" r:id="rId4"/>
    <sheet name="инфкционные заболевания" sheetId="5" r:id="rId5"/>
  </sheets>
  <calcPr calcId="145621"/>
</workbook>
</file>

<file path=xl/calcChain.xml><?xml version="1.0" encoding="utf-8"?>
<calcChain xmlns="http://schemas.openxmlformats.org/spreadsheetml/2006/main">
  <c r="G31" i="2" l="1"/>
  <c r="C12" i="1" s="1"/>
  <c r="C34" i="1" s="1"/>
</calcChain>
</file>

<file path=xl/sharedStrings.xml><?xml version="1.0" encoding="utf-8"?>
<sst xmlns="http://schemas.openxmlformats.org/spreadsheetml/2006/main" count="79" uniqueCount="74">
  <si>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</si>
  <si>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</si>
  <si>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</si>
  <si>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</si>
  <si>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</si>
  <si>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</si>
  <si>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</si>
  <si>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</si>
  <si>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</si>
  <si>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</si>
  <si>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</si>
  <si>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</si>
  <si>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</si>
  <si>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</si>
  <si>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</si>
  <si>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</si>
  <si>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</si>
  <si>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</si>
  <si>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</si>
  <si>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</si>
  <si>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</si>
  <si>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 xml:space="preserve">2.4 Качество диагностики и лечения Диареи среди детей &lt;5 Лет </t>
  </si>
  <si>
    <t>2.5 Качество диагностики и лечения ОРИ среди детей &lt;5 Лет</t>
  </si>
  <si>
    <t>Раздел 3:  Материнское Здоровье</t>
  </si>
  <si>
    <t>3.1 Качество медицинской документации</t>
  </si>
  <si>
    <t>3.2 Качество Первого Дородового Визита</t>
  </si>
  <si>
    <t>3.3 Качество Последнего Дородового Визита</t>
  </si>
  <si>
    <t>3.4 Качество Первого Послеродового Визита</t>
  </si>
  <si>
    <t>3.5 Качество Планирования Семьи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</si>
  <si>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</si>
  <si>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</si>
  <si>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</si>
  <si>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</si>
  <si>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</si>
  <si>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________%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</si>
  <si>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</si>
  <si>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</si>
  <si>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</si>
  <si>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</si>
  <si>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</si>
  <si>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</si>
  <si>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</si>
  <si>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</si>
  <si>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</si>
  <si>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</si>
  <si>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</si>
  <si>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</si>
  <si>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</si>
  <si>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</si>
  <si>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</si>
  <si>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</si>
  <si>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</si>
  <si>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</si>
  <si>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</si>
  <si>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</si>
  <si>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</si>
  <si>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</si>
  <si>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</si>
  <si>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</si>
  <si>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</si>
  <si>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гипертонии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</si>
  <si>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</si>
  <si>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</si>
  <si>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</si>
  <si>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</si>
  <si>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</si>
  <si>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</si>
  <si>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категория</t>
  </si>
  <si>
    <t>значение</t>
  </si>
  <si>
    <t>V</t>
  </si>
  <si>
    <t>код</t>
  </si>
  <si>
    <t>Х</t>
  </si>
  <si>
    <t>Ползователь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</si>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</sst>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8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5" fillId="0" borderId="5" xfId="0" applyFont="1" applyBorder="1" applyAlignment="1">
      <alignment horizontal="center" vertical="center"/>
    </xf>
    <xf numFmtId="16" fontId="5" fillId="0" borderId="4" xfId="0" applyNumberFormat="1" applyFont="1" applyBorder="1" applyAlignment="1">
      <alignment horizontal="right" vertical="center" wrapText="1"/>
    </xf>
    <xf numFmtId="14" fontId="6" fillId="0" borderId="4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A5" lockText="1" noThreeD="1"/>
</file>

<file path=xl/ctrlProps/ctrlProp2.xml><?xml version="1.0" encoding="utf-8"?>
<formControlPr xmlns="http://schemas.microsoft.com/office/spreadsheetml/2009/9/main" objectType="CheckBox" checked="Checked" fmlaLink="A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3</xdr:row>
          <xdr:rowOff>314325</xdr:rowOff>
        </xdr:from>
        <xdr:to>
          <xdr:col>6</xdr:col>
          <xdr:colOff>304801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85725</xdr:colOff>
          <xdr:row>4</xdr:row>
          <xdr:rowOff>314325</xdr:rowOff>
        </xdr:from>
        <xdr:ext cx="219076" cy="17145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3" sqref="D3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</cols>
  <sheetData>
    <row r="1" spans="1:4" ht="15.75" thickBot="1" x14ac:dyDescent="0.3"/>
    <row r="2" spans="1:4" ht="15.75" thickBot="1" x14ac:dyDescent="0.3">
      <c r="D2" s="34" t="s">
        <v>70</v>
      </c>
    </row>
    <row r="3" spans="1:4" ht="38.25" customHeight="1" thickBot="1" x14ac:dyDescent="0.3">
      <c r="A3" s="1" t="s">
        <v>0</v>
      </c>
      <c r="B3" s="25" t="s">
        <v>1</v>
      </c>
      <c r="C3" s="26"/>
      <c r="D3" s="34">
        <v>74510</v>
      </c>
    </row>
    <row r="4" spans="1:4" ht="16.5" thickBot="1" x14ac:dyDescent="0.3">
      <c r="A4" s="2" t="s">
        <v>2</v>
      </c>
      <c r="B4" s="27"/>
      <c r="C4" s="28"/>
      <c r="D4" s="35" t="s">
        <v>71</v>
      </c>
    </row>
    <row r="5" spans="1:4" ht="15.75" thickBot="1" x14ac:dyDescent="0.3">
      <c r="A5" s="2" t="s">
        <v>3</v>
      </c>
      <c r="B5" s="25"/>
      <c r="C5" s="26"/>
      <c r="D5" s="35" t="s">
        <v>71</v>
      </c>
    </row>
    <row r="6" spans="1:4" ht="15.75" thickBot="1" x14ac:dyDescent="0.3">
      <c r="A6" s="2" t="s">
        <v>4</v>
      </c>
      <c r="B6" s="25"/>
      <c r="C6" s="26"/>
      <c r="D6" s="35" t="s">
        <v>71</v>
      </c>
    </row>
    <row r="7" spans="1:4" ht="25.5" customHeight="1" thickBot="1" x14ac:dyDescent="0.3">
      <c r="A7" s="3" t="s">
        <v>5</v>
      </c>
      <c r="B7" s="25"/>
      <c r="C7" s="26"/>
      <c r="D7" s="34">
        <v>2541</v>
      </c>
    </row>
    <row r="8" spans="1:4" ht="15.75" thickBot="1" x14ac:dyDescent="0.3">
      <c r="A8" s="3" t="s">
        <v>72</v>
      </c>
      <c r="B8" s="25"/>
      <c r="C8" s="26"/>
      <c r="D8" s="34">
        <v>232</v>
      </c>
    </row>
    <row r="9" spans="1:4" ht="15.75" thickBot="1" x14ac:dyDescent="0.3"/>
    <row r="10" spans="1:4" ht="64.5" thickBot="1" x14ac:dyDescent="0.3">
      <c r="A10" s="4" t="s">
        <v>6</v>
      </c>
      <c r="B10" s="5" t="s">
        <v>7</v>
      </c>
      <c r="C10" s="5" t="s">
        <v>8</v>
      </c>
    </row>
    <row r="11" spans="1:4" ht="15.75" thickBot="1" x14ac:dyDescent="0.3">
      <c r="A11" s="6" t="s">
        <v>9</v>
      </c>
      <c r="B11" s="7"/>
      <c r="C11" s="8"/>
    </row>
    <row r="12" spans="1:4" ht="16.5" thickBot="1" x14ac:dyDescent="0.3">
      <c r="A12" s="9" t="s">
        <v>10</v>
      </c>
      <c r="B12" s="10">
        <v>22</v>
      </c>
      <c r="C12" s="11">
        <f>администрация!G31</f>
        <v>22</v>
      </c>
    </row>
    <row r="13" spans="1:4" ht="16.5" thickBot="1" x14ac:dyDescent="0.3">
      <c r="A13" s="9" t="s">
        <v>11</v>
      </c>
      <c r="B13" s="10">
        <v>32</v>
      </c>
      <c r="C13" s="11"/>
    </row>
    <row r="14" spans="1:4" ht="16.5" thickBot="1" x14ac:dyDescent="0.3">
      <c r="A14" s="9" t="s">
        <v>12</v>
      </c>
      <c r="B14" s="10">
        <v>34</v>
      </c>
      <c r="C14" s="11"/>
    </row>
    <row r="15" spans="1:4" ht="16.5" thickBot="1" x14ac:dyDescent="0.3">
      <c r="A15" s="9" t="s">
        <v>13</v>
      </c>
      <c r="B15" s="10">
        <v>36</v>
      </c>
      <c r="C15" s="11"/>
    </row>
    <row r="16" spans="1:4" ht="16.5" thickBot="1" x14ac:dyDescent="0.3">
      <c r="A16" s="9" t="s">
        <v>14</v>
      </c>
      <c r="B16" s="10">
        <v>19</v>
      </c>
      <c r="C16" s="11"/>
    </row>
    <row r="17" spans="1:3" ht="16.5" thickBot="1" x14ac:dyDescent="0.3">
      <c r="A17" s="9" t="s">
        <v>15</v>
      </c>
      <c r="B17" s="10">
        <v>16</v>
      </c>
      <c r="C17" s="11"/>
    </row>
    <row r="18" spans="1:3" ht="16.5" thickBot="1" x14ac:dyDescent="0.3">
      <c r="A18" s="9" t="s">
        <v>16</v>
      </c>
      <c r="B18" s="10">
        <v>10</v>
      </c>
      <c r="C18" s="11"/>
    </row>
    <row r="19" spans="1:3" ht="15.75" thickBot="1" x14ac:dyDescent="0.3">
      <c r="A19" s="6" t="s">
        <v>17</v>
      </c>
      <c r="B19" s="7"/>
      <c r="C19" s="8"/>
    </row>
    <row r="20" spans="1:3" ht="16.5" thickBot="1" x14ac:dyDescent="0.3">
      <c r="A20" s="9" t="s">
        <v>18</v>
      </c>
      <c r="B20" s="12">
        <v>8</v>
      </c>
      <c r="C20" s="11"/>
    </row>
    <row r="21" spans="1:3" ht="16.5" thickBot="1" x14ac:dyDescent="0.3">
      <c r="A21" s="9" t="s">
        <v>19</v>
      </c>
      <c r="B21" s="12">
        <v>50</v>
      </c>
      <c r="C21" s="11"/>
    </row>
    <row r="22" spans="1:3" ht="16.5" thickBot="1" x14ac:dyDescent="0.3">
      <c r="A22" s="9" t="s">
        <v>20</v>
      </c>
      <c r="B22" s="12">
        <v>80</v>
      </c>
      <c r="C22" s="11"/>
    </row>
    <row r="23" spans="1:3" ht="16.5" thickBot="1" x14ac:dyDescent="0.3">
      <c r="A23" s="9" t="s">
        <v>21</v>
      </c>
      <c r="B23" s="10">
        <v>125</v>
      </c>
      <c r="C23" s="11"/>
    </row>
    <row r="24" spans="1:3" ht="16.5" thickBot="1" x14ac:dyDescent="0.3">
      <c r="A24" s="9" t="s">
        <v>22</v>
      </c>
      <c r="B24" s="10">
        <v>120</v>
      </c>
      <c r="C24" s="11"/>
    </row>
    <row r="25" spans="1:3" ht="15.75" thickBot="1" x14ac:dyDescent="0.3">
      <c r="A25" s="6" t="s">
        <v>23</v>
      </c>
      <c r="B25" s="13"/>
      <c r="C25" s="14"/>
    </row>
    <row r="26" spans="1:3" ht="16.5" thickBot="1" x14ac:dyDescent="0.3">
      <c r="A26" s="9" t="s">
        <v>24</v>
      </c>
      <c r="B26" s="10">
        <v>11</v>
      </c>
      <c r="C26" s="11"/>
    </row>
    <row r="27" spans="1:3" ht="16.5" thickBot="1" x14ac:dyDescent="0.3">
      <c r="A27" s="9" t="s">
        <v>25</v>
      </c>
      <c r="B27" s="10">
        <v>235</v>
      </c>
      <c r="C27" s="11"/>
    </row>
    <row r="28" spans="1:3" ht="16.5" thickBot="1" x14ac:dyDescent="0.3">
      <c r="A28" s="9" t="s">
        <v>26</v>
      </c>
      <c r="B28" s="10">
        <v>110</v>
      </c>
      <c r="C28" s="11"/>
    </row>
    <row r="29" spans="1:3" ht="16.5" thickBot="1" x14ac:dyDescent="0.3">
      <c r="A29" s="9" t="s">
        <v>27</v>
      </c>
      <c r="B29" s="10">
        <v>70</v>
      </c>
      <c r="C29" s="11"/>
    </row>
    <row r="30" spans="1:3" ht="16.5" thickBot="1" x14ac:dyDescent="0.3">
      <c r="A30" s="9" t="s">
        <v>28</v>
      </c>
      <c r="B30" s="10">
        <v>120</v>
      </c>
      <c r="C30" s="11"/>
    </row>
    <row r="31" spans="1:3" ht="15.75" thickBot="1" x14ac:dyDescent="0.3">
      <c r="A31" s="6" t="s">
        <v>29</v>
      </c>
      <c r="B31" s="13"/>
      <c r="C31" s="14"/>
    </row>
    <row r="32" spans="1:3" ht="16.5" thickBot="1" x14ac:dyDescent="0.3">
      <c r="A32" s="9" t="s">
        <v>30</v>
      </c>
      <c r="B32" s="10">
        <v>9</v>
      </c>
      <c r="C32" s="11"/>
    </row>
    <row r="33" spans="1:3" ht="16.5" thickBot="1" x14ac:dyDescent="0.3">
      <c r="A33" s="9" t="s">
        <v>31</v>
      </c>
      <c r="B33" s="10">
        <v>140</v>
      </c>
      <c r="C33" s="11"/>
    </row>
    <row r="34" spans="1:3" ht="16.5" thickBot="1" x14ac:dyDescent="0.3">
      <c r="A34" s="15" t="s">
        <v>32</v>
      </c>
      <c r="B34" s="16">
        <v>1247</v>
      </c>
      <c r="C34" s="17">
        <f>SUM(C12:C33)</f>
        <v>22</v>
      </c>
    </row>
    <row r="35" spans="1:3" ht="15.75" thickBot="1" x14ac:dyDescent="0.3">
      <c r="A35" s="15" t="s">
        <v>33</v>
      </c>
      <c r="B35" s="10"/>
      <c r="C35" s="18" t="s">
        <v>34</v>
      </c>
    </row>
  </sheetData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1"/>
  <sheetViews>
    <sheetView tabSelected="1" workbookViewId="0">
      <selection activeCell="A5" sqref="A5"/>
    </sheetView>
  </sheetViews>
  <sheetFormatPr defaultRowHeight="15" x14ac:dyDescent="0.25"/>
  <cols>
    <col min="1" max="1" width="11" customWidth="1"/>
    <col min="3" max="3" width="10.7109375" customWidth="1"/>
    <col min="4" max="4" width="11.85546875" customWidth="1"/>
    <col min="6" max="6" width="82.5703125" customWidth="1"/>
    <col min="7" max="7" width="5.140625" customWidth="1"/>
    <col min="8" max="8" width="60.140625" customWidth="1"/>
  </cols>
  <sheetData>
    <row r="2" spans="1:8" ht="15.75" thickBot="1" x14ac:dyDescent="0.3"/>
    <row r="3" spans="1:8" ht="15.75" thickBot="1" x14ac:dyDescent="0.3">
      <c r="A3" s="4" t="s">
        <v>68</v>
      </c>
      <c r="B3" s="4" t="s">
        <v>66</v>
      </c>
      <c r="C3" s="4" t="s">
        <v>67</v>
      </c>
      <c r="D3" s="4" t="s">
        <v>67</v>
      </c>
      <c r="E3" s="4" t="s">
        <v>35</v>
      </c>
      <c r="F3" s="4" t="s">
        <v>36</v>
      </c>
      <c r="G3" s="23" t="s">
        <v>69</v>
      </c>
      <c r="H3" s="4" t="s">
        <v>37</v>
      </c>
    </row>
    <row r="4" spans="1:8" ht="25.5" customHeight="1" thickBot="1" x14ac:dyDescent="0.3">
      <c r="A4" s="38"/>
      <c r="B4" s="38"/>
      <c r="C4" s="38"/>
      <c r="E4" s="19">
        <v>42736</v>
      </c>
      <c r="F4" s="36" t="s">
        <v>38</v>
      </c>
      <c r="G4" s="37"/>
      <c r="H4" s="37"/>
    </row>
    <row r="5" spans="1:8" ht="15.75" thickBot="1" x14ac:dyDescent="0.3">
      <c r="A5" t="b">
        <v>1</v>
      </c>
      <c r="B5">
        <v>12454</v>
      </c>
      <c r="C5">
        <v>4552</v>
      </c>
      <c r="D5">
        <v>15</v>
      </c>
      <c r="E5" s="20">
        <v>36892</v>
      </c>
      <c r="F5" s="21" t="s">
        <v>39</v>
      </c>
      <c r="G5" s="22"/>
      <c r="H5" s="21"/>
    </row>
    <row r="6" spans="1:8" ht="15.75" thickBot="1" x14ac:dyDescent="0.3">
      <c r="A6" t="b">
        <v>1</v>
      </c>
      <c r="B6">
        <v>12454</v>
      </c>
      <c r="C6">
        <v>4552</v>
      </c>
      <c r="D6">
        <v>15</v>
      </c>
      <c r="E6" s="20">
        <v>37257</v>
      </c>
      <c r="F6" s="21" t="s">
        <v>40</v>
      </c>
      <c r="G6" s="22"/>
      <c r="H6" s="21"/>
    </row>
    <row r="7" spans="1:8" ht="38.25" customHeight="1" thickBot="1" x14ac:dyDescent="0.3">
      <c r="A7" t="s">
        <v>73</v>
      </c>
      <c r="E7" s="19" t="s">
        <v>73</v>
      </c>
      <c r="F7" s="31" t="s">
        <v>41</v>
      </c>
      <c r="G7" s="32"/>
      <c r="H7" s="33"/>
    </row>
    <row r="8" spans="1:8" ht="15.75" thickBot="1" x14ac:dyDescent="0.3">
      <c r="A8" t="b">
        <v>1</v>
      </c>
      <c r="B8">
        <v>12454</v>
      </c>
      <c r="C8">
        <v>4552</v>
      </c>
      <c r="D8">
        <v>15</v>
      </c>
      <c r="E8" s="20">
        <v>36923</v>
      </c>
      <c r="F8" s="21" t="s">
        <v>42</v>
      </c>
      <c r="G8" s="22"/>
      <c r="H8" s="21"/>
    </row>
    <row r="9" spans="1:8" ht="15.75" thickBot="1" x14ac:dyDescent="0.3">
      <c r="A9" t="b">
        <v>1</v>
      </c>
      <c r="B9">
        <v>12454</v>
      </c>
      <c r="C9">
        <v>4552</v>
      </c>
      <c r="D9">
        <v>15</v>
      </c>
      <c r="E9" s="20">
        <v>37288</v>
      </c>
      <c r="F9" s="21" t="s">
        <v>43</v>
      </c>
      <c r="G9" s="22"/>
      <c r="H9" s="21"/>
    </row>
    <row r="10" spans="1:8" ht="25.5" customHeight="1" thickBot="1" x14ac:dyDescent="0.3">
      <c r="E10" s="19">
        <v>42795</v>
      </c>
      <c r="F10" s="31" t="s">
        <v>44</v>
      </c>
      <c r="G10" s="32"/>
      <c r="H10" s="33"/>
    </row>
    <row r="11" spans="1:8" ht="26.25" thickBot="1" x14ac:dyDescent="0.3">
      <c r="A11" t="b">
        <v>1</v>
      </c>
      <c r="B11">
        <v>12454</v>
      </c>
      <c r="C11">
        <v>4552</v>
      </c>
      <c r="D11">
        <v>15</v>
      </c>
      <c r="E11" s="20">
        <v>36951</v>
      </c>
      <c r="F11" s="21" t="s">
        <v>45</v>
      </c>
      <c r="G11" s="22"/>
      <c r="H11" s="24"/>
    </row>
    <row r="12" spans="1:8" ht="15.75" thickBot="1" x14ac:dyDescent="0.3">
      <c r="A12" t="b">
        <v>1</v>
      </c>
      <c r="B12">
        <v>12454</v>
      </c>
      <c r="C12">
        <v>4552</v>
      </c>
      <c r="D12">
        <v>15</v>
      </c>
      <c r="E12" s="20">
        <v>37316</v>
      </c>
      <c r="F12" s="21" t="s">
        <v>46</v>
      </c>
      <c r="G12" s="22"/>
      <c r="H12" s="24"/>
    </row>
    <row r="13" spans="1:8" ht="15.75" thickBot="1" x14ac:dyDescent="0.3">
      <c r="A13" t="b">
        <v>1</v>
      </c>
      <c r="B13">
        <v>12454</v>
      </c>
      <c r="C13">
        <v>4552</v>
      </c>
      <c r="D13">
        <v>15</v>
      </c>
      <c r="E13" s="20">
        <v>37681</v>
      </c>
      <c r="F13" s="21" t="s">
        <v>47</v>
      </c>
      <c r="G13" s="22"/>
      <c r="H13" s="24"/>
    </row>
    <row r="14" spans="1:8" ht="15.75" thickBot="1" x14ac:dyDescent="0.3">
      <c r="A14" t="b">
        <v>1</v>
      </c>
      <c r="B14">
        <v>12454</v>
      </c>
      <c r="C14">
        <v>4552</v>
      </c>
      <c r="D14">
        <v>15</v>
      </c>
      <c r="E14" s="20">
        <v>38047</v>
      </c>
      <c r="F14" s="21" t="s">
        <v>48</v>
      </c>
      <c r="G14" s="22"/>
      <c r="H14" s="24"/>
    </row>
    <row r="15" spans="1:8" ht="15.75" thickBot="1" x14ac:dyDescent="0.3">
      <c r="A15" t="b">
        <v>1</v>
      </c>
      <c r="B15">
        <v>12454</v>
      </c>
      <c r="C15">
        <v>4552</v>
      </c>
      <c r="D15">
        <v>15</v>
      </c>
      <c r="E15" s="20">
        <v>38412</v>
      </c>
      <c r="F15" s="21" t="s">
        <v>49</v>
      </c>
      <c r="G15" s="22"/>
      <c r="H15" s="24"/>
    </row>
    <row r="16" spans="1:8" ht="15.75" thickBot="1" x14ac:dyDescent="0.3">
      <c r="A16" t="b">
        <v>1</v>
      </c>
      <c r="B16">
        <v>12454</v>
      </c>
      <c r="C16">
        <v>4552</v>
      </c>
      <c r="D16">
        <v>15</v>
      </c>
      <c r="E16" s="20">
        <v>38777</v>
      </c>
      <c r="F16" s="21" t="s">
        <v>50</v>
      </c>
      <c r="G16" s="22"/>
      <c r="H16" s="24"/>
    </row>
    <row r="17" spans="1:8" ht="26.25" thickBot="1" x14ac:dyDescent="0.3">
      <c r="A17" t="b">
        <v>1</v>
      </c>
      <c r="B17">
        <v>12454</v>
      </c>
      <c r="C17">
        <v>4552</v>
      </c>
      <c r="D17">
        <v>15</v>
      </c>
      <c r="E17" s="20">
        <v>39142</v>
      </c>
      <c r="F17" s="21" t="s">
        <v>51</v>
      </c>
      <c r="G17" s="22"/>
      <c r="H17" s="24"/>
    </row>
    <row r="18" spans="1:8" ht="15.75" thickBot="1" x14ac:dyDescent="0.3">
      <c r="E18" s="19">
        <v>42826</v>
      </c>
      <c r="F18" s="31" t="s">
        <v>52</v>
      </c>
      <c r="G18" s="32"/>
      <c r="H18" s="33"/>
    </row>
    <row r="19" spans="1:8" ht="15.75" thickBot="1" x14ac:dyDescent="0.3">
      <c r="A19" t="b">
        <v>1</v>
      </c>
      <c r="B19">
        <v>12454</v>
      </c>
      <c r="C19">
        <v>4552</v>
      </c>
      <c r="D19">
        <v>15</v>
      </c>
      <c r="E19" s="20">
        <v>36982</v>
      </c>
      <c r="F19" s="21" t="s">
        <v>53</v>
      </c>
      <c r="G19" s="22"/>
      <c r="H19" s="24"/>
    </row>
    <row r="20" spans="1:8" ht="15.75" thickBot="1" x14ac:dyDescent="0.3">
      <c r="A20" t="b">
        <v>1</v>
      </c>
      <c r="B20">
        <v>12454</v>
      </c>
      <c r="C20">
        <v>4552</v>
      </c>
      <c r="D20">
        <v>15</v>
      </c>
      <c r="E20" s="20">
        <v>37347</v>
      </c>
      <c r="F20" s="21" t="s">
        <v>54</v>
      </c>
      <c r="G20" s="22"/>
      <c r="H20" s="24"/>
    </row>
    <row r="21" spans="1:8" ht="15.75" thickBot="1" x14ac:dyDescent="0.3">
      <c r="A21" t="b">
        <v>1</v>
      </c>
      <c r="B21">
        <v>12454</v>
      </c>
      <c r="C21">
        <v>4552</v>
      </c>
      <c r="D21">
        <v>15</v>
      </c>
      <c r="E21" s="20">
        <v>37712</v>
      </c>
      <c r="F21" s="21" t="s">
        <v>55</v>
      </c>
      <c r="G21" s="22"/>
      <c r="H21" s="24"/>
    </row>
    <row r="22" spans="1:8" ht="15.75" thickBot="1" x14ac:dyDescent="0.3">
      <c r="A22" t="b">
        <v>1</v>
      </c>
      <c r="B22">
        <v>12454</v>
      </c>
      <c r="C22">
        <v>4552</v>
      </c>
      <c r="D22">
        <v>15</v>
      </c>
      <c r="E22" s="20">
        <v>38078</v>
      </c>
      <c r="F22" s="21" t="s">
        <v>56</v>
      </c>
      <c r="G22" s="22"/>
      <c r="H22" s="24"/>
    </row>
    <row r="23" spans="1:8" ht="15.75" thickBot="1" x14ac:dyDescent="0.3">
      <c r="A23" t="b">
        <v>1</v>
      </c>
      <c r="B23">
        <v>12454</v>
      </c>
      <c r="C23">
        <v>4552</v>
      </c>
      <c r="D23">
        <v>15</v>
      </c>
      <c r="E23" s="20">
        <v>38443</v>
      </c>
      <c r="F23" s="21" t="s">
        <v>57</v>
      </c>
      <c r="G23" s="22"/>
      <c r="H23" s="24"/>
    </row>
    <row r="24" spans="1:8" ht="15.75" thickBot="1" x14ac:dyDescent="0.3">
      <c r="A24" t="b">
        <v>1</v>
      </c>
      <c r="B24">
        <v>12454</v>
      </c>
      <c r="C24">
        <v>4552</v>
      </c>
      <c r="D24">
        <v>15</v>
      </c>
      <c r="E24" s="20">
        <v>38808</v>
      </c>
      <c r="F24" s="21" t="s">
        <v>58</v>
      </c>
      <c r="G24" s="22"/>
      <c r="H24" s="24"/>
    </row>
    <row r="25" spans="1:8" ht="15.75" thickBot="1" x14ac:dyDescent="0.3">
      <c r="A25" t="b">
        <v>1</v>
      </c>
      <c r="B25">
        <v>12454</v>
      </c>
      <c r="C25">
        <v>4552</v>
      </c>
      <c r="D25">
        <v>15</v>
      </c>
      <c r="E25" s="20">
        <v>39173</v>
      </c>
      <c r="F25" s="21" t="s">
        <v>59</v>
      </c>
      <c r="G25" s="22"/>
      <c r="H25" s="24"/>
    </row>
    <row r="26" spans="1:8" ht="15.75" thickBot="1" x14ac:dyDescent="0.3">
      <c r="A26" t="b">
        <v>1</v>
      </c>
      <c r="B26">
        <v>12454</v>
      </c>
      <c r="C26">
        <v>4552</v>
      </c>
      <c r="D26">
        <v>15</v>
      </c>
      <c r="E26" s="20">
        <v>39539</v>
      </c>
      <c r="F26" s="21" t="s">
        <v>60</v>
      </c>
      <c r="G26" s="22"/>
      <c r="H26" s="24"/>
    </row>
    <row r="27" spans="1:8" ht="15.75" thickBot="1" x14ac:dyDescent="0.3">
      <c r="A27" t="b">
        <v>1</v>
      </c>
      <c r="B27">
        <v>12454</v>
      </c>
      <c r="C27">
        <v>4552</v>
      </c>
      <c r="D27">
        <v>15</v>
      </c>
      <c r="E27" s="20">
        <v>39904</v>
      </c>
      <c r="F27" s="21" t="s">
        <v>61</v>
      </c>
      <c r="G27" s="22"/>
      <c r="H27" s="24"/>
    </row>
    <row r="28" spans="1:8" ht="51" customHeight="1" thickBot="1" x14ac:dyDescent="0.3">
      <c r="E28" s="19">
        <v>42856</v>
      </c>
      <c r="F28" s="31" t="s">
        <v>62</v>
      </c>
      <c r="G28" s="32"/>
      <c r="H28" s="33"/>
    </row>
    <row r="29" spans="1:8" ht="15.75" thickBot="1" x14ac:dyDescent="0.3">
      <c r="A29" t="b">
        <v>1</v>
      </c>
      <c r="B29">
        <v>12454</v>
      </c>
      <c r="C29">
        <v>4552</v>
      </c>
      <c r="D29">
        <v>15</v>
      </c>
      <c r="E29" s="20">
        <v>37012</v>
      </c>
      <c r="F29" s="21" t="s">
        <v>63</v>
      </c>
      <c r="G29" s="22"/>
      <c r="H29" s="24"/>
    </row>
    <row r="30" spans="1:8" ht="15.75" thickBot="1" x14ac:dyDescent="0.3">
      <c r="A30" t="b">
        <v>1</v>
      </c>
      <c r="B30">
        <v>12454</v>
      </c>
      <c r="C30">
        <v>4552</v>
      </c>
      <c r="D30">
        <v>15</v>
      </c>
      <c r="E30" s="20">
        <v>37377</v>
      </c>
      <c r="F30" s="21" t="s">
        <v>64</v>
      </c>
      <c r="G30" s="22"/>
      <c r="H30" s="24"/>
    </row>
    <row r="31" spans="1:8" ht="25.5" customHeight="1" thickBot="1" x14ac:dyDescent="0.3">
      <c r="A31" t="s">
        <v>73</v>
      </c>
      <c r="E31" s="29" t="s">
        <v>65</v>
      </c>
      <c r="F31" s="30"/>
      <c r="G31" s="22">
        <f>COUNTIF(A5:A30,TRUE)</f>
        <v>22</v>
      </c>
      <c r="H31" s="24"/>
    </row>
  </sheetData>
  <mergeCells count="6">
    <mergeCell ref="F10:H10"/>
    <mergeCell ref="F4:H4"/>
    <mergeCell ref="F7:H7"/>
    <mergeCell ref="F18:H18"/>
    <mergeCell ref="E31:F31"/>
    <mergeCell ref="F28:H28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85725</xdr:colOff>
                    <xdr:row>3</xdr:row>
                    <xdr:rowOff>314325</xdr:rowOff>
                  </from>
                  <to>
                    <xdr:col>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6</xdr:col>
                    <xdr:colOff>85725</xdr:colOff>
                    <xdr:row>5</xdr:row>
                    <xdr:rowOff>0</xdr:rowOff>
                  </from>
                  <to>
                    <xdr:col>6</xdr:col>
                    <xdr:colOff>304800</xdr:colOff>
                    <xdr:row>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итоговая</vt:lpstr>
      <vt:lpstr>администрация</vt:lpstr>
      <vt:lpstr>здоровье ребенка</vt:lpstr>
      <vt:lpstr>здоровье матеры</vt:lpstr>
      <vt:lpstr>инфкционные заболевания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2017-05-04T10:09:27Z</dcterms:created>
  <dcterms:modified xsi:type="dcterms:W3CDTF">2017-05-05T03:28:33Z</dcterms:modified>
</cp:coreProperties>
</file>