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5" windowWidth="20895" windowHeight="10170"/>
  </bookViews>
  <sheets>
    <sheet name="matrice grafi pesati " sheetId="1" r:id="rId1"/>
    <sheet name="Foglio2" sheetId="2" r:id="rId2"/>
    <sheet name="Foglio3" sheetId="3" r:id="rId3"/>
  </sheets>
  <calcPr calcId="124519"/>
</workbook>
</file>

<file path=xl/calcChain.xml><?xml version="1.0" encoding="utf-8"?>
<calcChain xmlns="http://schemas.openxmlformats.org/spreadsheetml/2006/main">
  <c r="BX3" i="1"/>
  <c r="BX16"/>
  <c r="BX31"/>
  <c r="BX32"/>
  <c r="BX33"/>
  <c r="BX40"/>
  <c r="BX42"/>
  <c r="BX62"/>
  <c r="BX64"/>
  <c r="BX69"/>
  <c r="BV3"/>
  <c r="BV4"/>
  <c r="BX4" s="1"/>
  <c r="BV5"/>
  <c r="BX5" s="1"/>
  <c r="BV6"/>
  <c r="BX6" s="1"/>
  <c r="BV7"/>
  <c r="BX7" s="1"/>
  <c r="BV8"/>
  <c r="BX8" s="1"/>
  <c r="BV9"/>
  <c r="BX9" s="1"/>
  <c r="BV10"/>
  <c r="BX10" s="1"/>
  <c r="BV11"/>
  <c r="BX11" s="1"/>
  <c r="BV12"/>
  <c r="BX12" s="1"/>
  <c r="BV13"/>
  <c r="BX13" s="1"/>
  <c r="BV14"/>
  <c r="BX14" s="1"/>
  <c r="BV15"/>
  <c r="BX15" s="1"/>
  <c r="BV16"/>
  <c r="BV17"/>
  <c r="BX17" s="1"/>
  <c r="BV18"/>
  <c r="BX18" s="1"/>
  <c r="BV19"/>
  <c r="BX19" s="1"/>
  <c r="BV20"/>
  <c r="BX20" s="1"/>
  <c r="BV21"/>
  <c r="BX21" s="1"/>
  <c r="BV22"/>
  <c r="BX22" s="1"/>
  <c r="BV23"/>
  <c r="BX23" s="1"/>
  <c r="BV24"/>
  <c r="BX24" s="1"/>
  <c r="BV25"/>
  <c r="BX25" s="1"/>
  <c r="BV26"/>
  <c r="BX26" s="1"/>
  <c r="BV27"/>
  <c r="BX27" s="1"/>
  <c r="BV28"/>
  <c r="BX28" s="1"/>
  <c r="BV29"/>
  <c r="BX29" s="1"/>
  <c r="BV30"/>
  <c r="BX30" s="1"/>
  <c r="BV31"/>
  <c r="BV32"/>
  <c r="BV33"/>
  <c r="BV34"/>
  <c r="BX34" s="1"/>
  <c r="BV35"/>
  <c r="BX35" s="1"/>
  <c r="BV36"/>
  <c r="BX36" s="1"/>
  <c r="BV37"/>
  <c r="BX37" s="1"/>
  <c r="BV38"/>
  <c r="BX38" s="1"/>
  <c r="BV39"/>
  <c r="BX39" s="1"/>
  <c r="BV40"/>
  <c r="BV41"/>
  <c r="BX41" s="1"/>
  <c r="BV42"/>
  <c r="BV43"/>
  <c r="BX43" s="1"/>
  <c r="BV44"/>
  <c r="BX44" s="1"/>
  <c r="BV45"/>
  <c r="BX45" s="1"/>
  <c r="BV46"/>
  <c r="BX46" s="1"/>
  <c r="BV47"/>
  <c r="BX47" s="1"/>
  <c r="BV48"/>
  <c r="BX48" s="1"/>
  <c r="BV49"/>
  <c r="BX49" s="1"/>
  <c r="BV50"/>
  <c r="BX50" s="1"/>
  <c r="BV51"/>
  <c r="BX51" s="1"/>
  <c r="BV52"/>
  <c r="BX52" s="1"/>
  <c r="BV53"/>
  <c r="BX53" s="1"/>
  <c r="BV54"/>
  <c r="BX54" s="1"/>
  <c r="BV55"/>
  <c r="BX55" s="1"/>
  <c r="BV56"/>
  <c r="BX56" s="1"/>
  <c r="BV57"/>
  <c r="BX57" s="1"/>
  <c r="BV58"/>
  <c r="BX58" s="1"/>
  <c r="BV59"/>
  <c r="BX59" s="1"/>
  <c r="BV60"/>
  <c r="BX60" s="1"/>
  <c r="BV61"/>
  <c r="BX61" s="1"/>
  <c r="BV62"/>
  <c r="BV63"/>
  <c r="BX63" s="1"/>
  <c r="BV64"/>
  <c r="BV65"/>
  <c r="BX65" s="1"/>
  <c r="BV66"/>
  <c r="BX66" s="1"/>
  <c r="BV67"/>
  <c r="BX67" s="1"/>
  <c r="BV68"/>
  <c r="BX68" s="1"/>
  <c r="BV69"/>
  <c r="BV70"/>
  <c r="BX70" s="1"/>
  <c r="BV71"/>
  <c r="BX71" s="1"/>
  <c r="BV72"/>
  <c r="BX72" s="1"/>
  <c r="BV73"/>
  <c r="BX73" s="1"/>
  <c r="BV2"/>
  <c r="BX2" s="1"/>
  <c r="C74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AI74"/>
  <c r="AJ74"/>
  <c r="AK74"/>
  <c r="AL74"/>
  <c r="AM74"/>
  <c r="AN74"/>
  <c r="AO74"/>
  <c r="AP74"/>
  <c r="AQ74"/>
  <c r="AR74"/>
  <c r="AS74"/>
  <c r="AT74"/>
  <c r="AU74"/>
  <c r="AV74"/>
  <c r="AW74"/>
  <c r="AX74"/>
  <c r="AY74"/>
  <c r="AZ74"/>
  <c r="BA74"/>
  <c r="BB74"/>
  <c r="BC74"/>
  <c r="BD74"/>
  <c r="BE74"/>
  <c r="BF74"/>
  <c r="BG74"/>
  <c r="BH74"/>
  <c r="BI74"/>
  <c r="BJ74"/>
  <c r="BK74"/>
  <c r="BL74"/>
  <c r="BM74"/>
  <c r="BN74"/>
  <c r="BO74"/>
  <c r="BP74"/>
  <c r="BQ74"/>
  <c r="BR74"/>
  <c r="BS74"/>
  <c r="BT74"/>
  <c r="BU74"/>
  <c r="B74"/>
</calcChain>
</file>

<file path=xl/sharedStrings.xml><?xml version="1.0" encoding="utf-8"?>
<sst xmlns="http://schemas.openxmlformats.org/spreadsheetml/2006/main" count="219" uniqueCount="76">
  <si>
    <t>A2a</t>
  </si>
  <si>
    <t>Acea</t>
  </si>
  <si>
    <t>Alleanza Assicurazioni</t>
  </si>
  <si>
    <t>Arnoldo Mondadori Editore</t>
  </si>
  <si>
    <t>Assicurazioni Generali</t>
  </si>
  <si>
    <t>Atlantia</t>
  </si>
  <si>
    <t>Autogrill</t>
  </si>
  <si>
    <t>Autostrada Torino Milano</t>
  </si>
  <si>
    <t>Azimut Holding</t>
  </si>
  <si>
    <t>Banca Carige</t>
  </si>
  <si>
    <t>Banca Italease</t>
  </si>
  <si>
    <t>Banca Monte Dei Paschi Di Siena</t>
  </si>
  <si>
    <t>Banca Popolare Dell'Emilia Romagna</t>
  </si>
  <si>
    <t>Banca Popolare Di Milano</t>
  </si>
  <si>
    <t>Banca Popolare Di Sondrio</t>
  </si>
  <si>
    <t>Banco Popolare</t>
  </si>
  <si>
    <t>Benetton Group</t>
  </si>
  <si>
    <t>Beni Stabili</t>
  </si>
  <si>
    <t>Bulgari</t>
  </si>
  <si>
    <t>Buzzi Unicem</t>
  </si>
  <si>
    <t>C.I.R.</t>
  </si>
  <si>
    <t>Credito Bergamasco</t>
  </si>
  <si>
    <t>Credito Emiliano</t>
  </si>
  <si>
    <t>Credito Valtellinese</t>
  </si>
  <si>
    <t>Davide Campari - Milano</t>
  </si>
  <si>
    <t>Edison</t>
  </si>
  <si>
    <t>Enel</t>
  </si>
  <si>
    <t>Eni</t>
  </si>
  <si>
    <t>Enia</t>
  </si>
  <si>
    <t>Erg</t>
  </si>
  <si>
    <t>Exor</t>
  </si>
  <si>
    <t>Fastweb</t>
  </si>
  <si>
    <t>Fiat</t>
  </si>
  <si>
    <t>Finmeccanica</t>
  </si>
  <si>
    <t>Fondiaria - Sai</t>
  </si>
  <si>
    <t>Gemina</t>
  </si>
  <si>
    <t>Geox</t>
  </si>
  <si>
    <t>Gruppo Editoriale L'Espresso</t>
  </si>
  <si>
    <t>Hera</t>
  </si>
  <si>
    <t>Impregilo</t>
  </si>
  <si>
    <t>Indesit Company</t>
  </si>
  <si>
    <t>Intesa Sanpaolo</t>
  </si>
  <si>
    <t>Iride</t>
  </si>
  <si>
    <t>Italcementi</t>
  </si>
  <si>
    <t>Italmobiliare</t>
  </si>
  <si>
    <t>Lottomatica</t>
  </si>
  <si>
    <t>Luxottica Group</t>
  </si>
  <si>
    <t>Maire Tecnimont</t>
  </si>
  <si>
    <t>Mediaset</t>
  </si>
  <si>
    <t>Mediobanca</t>
  </si>
  <si>
    <t>Mediolanum</t>
  </si>
  <si>
    <t>Milano Assicurazioni</t>
  </si>
  <si>
    <t>Parmalat</t>
  </si>
  <si>
    <t>Pirelli &amp; C.</t>
  </si>
  <si>
    <t>Pirelli &amp; C. Real Estate</t>
  </si>
  <si>
    <t>Prysmian</t>
  </si>
  <si>
    <t>Rcs Mediagroup</t>
  </si>
  <si>
    <t>Recordati</t>
  </si>
  <si>
    <t>Saipem</t>
  </si>
  <si>
    <t>Saras</t>
  </si>
  <si>
    <t>Seat Pagine Gialle</t>
  </si>
  <si>
    <t>Snam Rete Gas</t>
  </si>
  <si>
    <t>Società Cattolica Assicurazioni</t>
  </si>
  <si>
    <t>Telecom Italia</t>
  </si>
  <si>
    <t>Tenaris</t>
  </si>
  <si>
    <t>Terna</t>
  </si>
  <si>
    <t>Tiscali</t>
  </si>
  <si>
    <t>Tod'S</t>
  </si>
  <si>
    <t>Unicredit</t>
  </si>
  <si>
    <t>Unione Di Banche Italiane</t>
  </si>
  <si>
    <t>Unipol</t>
  </si>
  <si>
    <t>_</t>
  </si>
  <si>
    <t>Sias</t>
  </si>
  <si>
    <t>verifica</t>
  </si>
  <si>
    <t>società</t>
  </si>
  <si>
    <t>marg. Coll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</si>
</sst>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7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0" xfId="0" applyNumberFormat="1"/>
    <xf numFmtId="0" fontId="0" fillId="0" borderId="0" xfId="0" applyFill="1" applyBorder="1" applyAlignment="1">
      <alignment horizontal="center"/>
    </xf>
    <xf numFmtId="0" fontId="0" fillId="0" borderId="0" xfId="0" applyBorder="1"/>
  </cellXfs>
  <cellStyles count="1">
    <cellStyle name="Normale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Y93"/>
  <sheetViews>
    <sheetView tabSelected="1" topLeftCell="BE1" zoomScale="75" zoomScaleNormal="75" workbookViewId="0">
      <selection activeCell="BL29" sqref="BL29"/>
    </sheetView>
  </sheetViews>
  <sheetFormatPr defaultRowHeight="15"/>
  <cols>
    <col min="1" max="1" width="41.42578125" style="1" bestFit="1" customWidth="1"/>
    <col min="2" max="3" width="9.140625" style="2"/>
    <col min="4" max="4" width="20.85546875" style="2" bestFit="1" customWidth="1"/>
    <col min="5" max="5" width="25.7109375" style="2" bestFit="1" customWidth="1"/>
    <col min="6" max="6" width="20.85546875" style="2" bestFit="1" customWidth="1"/>
    <col min="7" max="8" width="9.140625" style="2"/>
    <col min="9" max="9" width="23.85546875" style="2" bestFit="1" customWidth="1"/>
    <col min="10" max="10" width="14.7109375" style="2" bestFit="1" customWidth="1"/>
    <col min="11" max="11" width="12.85546875" style="2" customWidth="1"/>
    <col min="12" max="12" width="13.7109375" style="2" bestFit="1" customWidth="1"/>
    <col min="13" max="13" width="30.140625" style="2" bestFit="1" customWidth="1"/>
    <col min="14" max="14" width="33.85546875" style="2" bestFit="1" customWidth="1"/>
    <col min="15" max="15" width="23.85546875" style="2" bestFit="1" customWidth="1"/>
    <col min="16" max="16" width="24.5703125" style="2" bestFit="1" customWidth="1"/>
    <col min="17" max="17" width="14.85546875" style="2" bestFit="1" customWidth="1"/>
    <col min="18" max="18" width="15.7109375" style="2" bestFit="1" customWidth="1"/>
    <col min="19" max="19" width="11.42578125" style="2" bestFit="1" customWidth="1"/>
    <col min="20" max="20" width="7.5703125" style="2" bestFit="1" customWidth="1"/>
    <col min="21" max="21" width="12.85546875" style="2" bestFit="1" customWidth="1"/>
    <col min="22" max="22" width="9.140625" style="2"/>
    <col min="23" max="23" width="18.85546875" style="2" bestFit="1" customWidth="1"/>
    <col min="24" max="24" width="16.28515625" style="2" bestFit="1" customWidth="1"/>
    <col min="25" max="25" width="19.42578125" style="2" bestFit="1" customWidth="1"/>
    <col min="26" max="26" width="23.5703125" style="2" bestFit="1" customWidth="1"/>
    <col min="27" max="34" width="9.140625" style="2"/>
    <col min="35" max="35" width="12.85546875" style="2" bestFit="1" customWidth="1"/>
    <col min="36" max="36" width="13.5703125" style="2" bestFit="1" customWidth="1"/>
    <col min="37" max="38" width="9.140625" style="2"/>
    <col min="39" max="39" width="26.5703125" style="2" bestFit="1" customWidth="1"/>
    <col min="40" max="40" width="9.140625" style="2"/>
    <col min="41" max="41" width="9.5703125" style="2" bestFit="1" customWidth="1"/>
    <col min="42" max="42" width="16" style="2" bestFit="1" customWidth="1"/>
    <col min="43" max="43" width="15.140625" style="2" bestFit="1" customWidth="1"/>
    <col min="44" max="44" width="9.140625" style="2"/>
    <col min="45" max="45" width="11.7109375" style="2" bestFit="1" customWidth="1"/>
    <col min="46" max="46" width="13.140625" style="2" bestFit="1" customWidth="1"/>
    <col min="47" max="47" width="12.28515625" style="2" bestFit="1" customWidth="1"/>
    <col min="48" max="48" width="15.5703125" style="2" bestFit="1" customWidth="1"/>
    <col min="49" max="49" width="16.7109375" style="2" bestFit="1" customWidth="1"/>
    <col min="50" max="50" width="9.85546875" style="2" bestFit="1" customWidth="1"/>
    <col min="51" max="51" width="11.85546875" style="2" bestFit="1" customWidth="1"/>
    <col min="52" max="52" width="12.28515625" style="2" bestFit="1" customWidth="1"/>
    <col min="53" max="53" width="19.42578125" style="2" bestFit="1" customWidth="1"/>
    <col min="54" max="54" width="9.7109375" style="2" bestFit="1" customWidth="1"/>
    <col min="55" max="55" width="10.28515625" style="2" bestFit="1" customWidth="1"/>
    <col min="56" max="56" width="20.7109375" style="2" bestFit="1" customWidth="1"/>
    <col min="57" max="57" width="9.140625" style="2"/>
    <col min="58" max="58" width="15.140625" style="2" bestFit="1" customWidth="1"/>
    <col min="59" max="61" width="9.140625" style="2"/>
    <col min="62" max="62" width="17" style="2" bestFit="1" customWidth="1"/>
    <col min="63" max="63" width="14.5703125" style="2" bestFit="1" customWidth="1"/>
    <col min="64" max="64" width="29.42578125" style="2" bestFit="1" customWidth="1"/>
    <col min="65" max="65" width="9.140625" style="2"/>
    <col min="66" max="66" width="13.5703125" style="2" bestFit="1" customWidth="1"/>
    <col min="67" max="70" width="9.140625" style="2"/>
    <col min="71" max="71" width="9.7109375" style="2" bestFit="1" customWidth="1"/>
    <col min="72" max="72" width="24.140625" style="2" bestFit="1" customWidth="1"/>
    <col min="73" max="73" width="9.140625" style="2"/>
    <col min="75" max="75" width="10.28515625" bestFit="1" customWidth="1"/>
    <col min="77" max="77" width="9.140625" style="2"/>
  </cols>
  <sheetData>
    <row r="1" spans="1:77" ht="15.75" thickBot="1">
      <c r="A1" s="8"/>
      <c r="B1" s="10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  <c r="X1" s="11" t="s">
        <v>22</v>
      </c>
      <c r="Y1" s="11" t="s">
        <v>23</v>
      </c>
      <c r="Z1" s="11" t="s">
        <v>24</v>
      </c>
      <c r="AA1" s="11" t="s">
        <v>25</v>
      </c>
      <c r="AB1" s="11" t="s">
        <v>26</v>
      </c>
      <c r="AC1" s="11" t="s">
        <v>27</v>
      </c>
      <c r="AD1" s="11" t="s">
        <v>28</v>
      </c>
      <c r="AE1" s="11" t="s">
        <v>29</v>
      </c>
      <c r="AF1" s="11" t="s">
        <v>30</v>
      </c>
      <c r="AG1" s="11" t="s">
        <v>31</v>
      </c>
      <c r="AH1" s="11" t="s">
        <v>32</v>
      </c>
      <c r="AI1" s="11" t="s">
        <v>33</v>
      </c>
      <c r="AJ1" s="11" t="s">
        <v>34</v>
      </c>
      <c r="AK1" s="11" t="s">
        <v>35</v>
      </c>
      <c r="AL1" s="11" t="s">
        <v>36</v>
      </c>
      <c r="AM1" s="11" t="s">
        <v>37</v>
      </c>
      <c r="AN1" s="11" t="s">
        <v>38</v>
      </c>
      <c r="AO1" s="11" t="s">
        <v>39</v>
      </c>
      <c r="AP1" s="11" t="s">
        <v>40</v>
      </c>
      <c r="AQ1" s="11" t="s">
        <v>41</v>
      </c>
      <c r="AR1" s="11" t="s">
        <v>42</v>
      </c>
      <c r="AS1" s="11" t="s">
        <v>43</v>
      </c>
      <c r="AT1" s="11" t="s">
        <v>44</v>
      </c>
      <c r="AU1" s="11" t="s">
        <v>45</v>
      </c>
      <c r="AV1" s="11" t="s">
        <v>46</v>
      </c>
      <c r="AW1" s="11" t="s">
        <v>47</v>
      </c>
      <c r="AX1" s="11" t="s">
        <v>48</v>
      </c>
      <c r="AY1" s="11" t="s">
        <v>49</v>
      </c>
      <c r="AZ1" s="11" t="s">
        <v>50</v>
      </c>
      <c r="BA1" s="11" t="s">
        <v>51</v>
      </c>
      <c r="BB1" s="11" t="s">
        <v>52</v>
      </c>
      <c r="BC1" s="11" t="s">
        <v>53</v>
      </c>
      <c r="BD1" s="11" t="s">
        <v>54</v>
      </c>
      <c r="BE1" s="11" t="s">
        <v>55</v>
      </c>
      <c r="BF1" s="11" t="s">
        <v>56</v>
      </c>
      <c r="BG1" s="11" t="s">
        <v>57</v>
      </c>
      <c r="BH1" s="11" t="s">
        <v>58</v>
      </c>
      <c r="BI1" s="11" t="s">
        <v>59</v>
      </c>
      <c r="BJ1" s="11" t="s">
        <v>60</v>
      </c>
      <c r="BK1" s="11" t="s">
        <v>61</v>
      </c>
      <c r="BL1" s="11" t="s">
        <v>62</v>
      </c>
      <c r="BM1" s="11" t="s">
        <v>72</v>
      </c>
      <c r="BN1" s="11" t="s">
        <v>63</v>
      </c>
      <c r="BO1" s="11" t="s">
        <v>64</v>
      </c>
      <c r="BP1" s="11" t="s">
        <v>65</v>
      </c>
      <c r="BQ1" s="11" t="s">
        <v>66</v>
      </c>
      <c r="BR1" s="11" t="s">
        <v>67</v>
      </c>
      <c r="BS1" s="11" t="s">
        <v>68</v>
      </c>
      <c r="BT1" s="11" t="s">
        <v>69</v>
      </c>
      <c r="BU1" s="12" t="s">
        <v>70</v>
      </c>
      <c r="BW1" s="17" t="s">
        <v>75</v>
      </c>
      <c r="BX1" s="17" t="s">
        <v>73</v>
      </c>
      <c r="BY1" s="17" t="s">
        <v>74</v>
      </c>
    </row>
    <row r="2" spans="1:77">
      <c r="A2" s="5" t="s">
        <v>0</v>
      </c>
      <c r="B2" s="13" t="s">
        <v>71</v>
      </c>
      <c r="C2" s="15">
        <v>0</v>
      </c>
      <c r="D2" s="9">
        <v>0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>
        <v>1</v>
      </c>
      <c r="X2" s="9"/>
      <c r="Y2" s="9">
        <v>1</v>
      </c>
      <c r="Z2" s="9"/>
      <c r="AA2" s="9">
        <v>4</v>
      </c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>
        <v>1</v>
      </c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16">
        <f>SUM(C2:BU2)</f>
        <v>7</v>
      </c>
      <c r="BW2" s="2">
        <v>7</v>
      </c>
      <c r="BX2" t="str">
        <f>IF(BV2=BW2,"ok","not")</f>
        <v>ok</v>
      </c>
      <c r="BY2" s="2">
        <v>1</v>
      </c>
    </row>
    <row r="3" spans="1:77">
      <c r="A3" s="6" t="s">
        <v>1</v>
      </c>
      <c r="B3" s="4">
        <v>0</v>
      </c>
      <c r="C3" s="14" t="s">
        <v>71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>
        <v>1</v>
      </c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>
        <v>1</v>
      </c>
      <c r="BO3" s="3"/>
      <c r="BP3" s="3"/>
      <c r="BQ3" s="3"/>
      <c r="BR3" s="3"/>
      <c r="BS3" s="3"/>
      <c r="BT3" s="3"/>
      <c r="BU3" s="3"/>
      <c r="BV3" s="16">
        <f t="shared" ref="BV3:BV66" si="0">SUM(C3:BU3)</f>
        <v>2</v>
      </c>
      <c r="BW3" s="2">
        <v>2</v>
      </c>
      <c r="BX3" t="str">
        <f t="shared" ref="BX3:BX66" si="1">IF(BV3=BW3,"ok","not")</f>
        <v>ok</v>
      </c>
      <c r="BY3" s="2">
        <v>2</v>
      </c>
    </row>
    <row r="4" spans="1:77">
      <c r="A4" s="6" t="s">
        <v>2</v>
      </c>
      <c r="B4" s="4">
        <v>0</v>
      </c>
      <c r="C4" s="3"/>
      <c r="D4" s="3" t="s">
        <v>71</v>
      </c>
      <c r="E4" s="3"/>
      <c r="F4" s="3">
        <v>3</v>
      </c>
      <c r="G4" s="3"/>
      <c r="H4" s="3"/>
      <c r="I4" s="3">
        <v>1</v>
      </c>
      <c r="J4" s="3"/>
      <c r="K4" s="3"/>
      <c r="L4" s="3"/>
      <c r="M4" s="3"/>
      <c r="N4" s="3"/>
      <c r="O4" s="3"/>
      <c r="P4" s="3"/>
      <c r="Q4" s="3"/>
      <c r="R4" s="3"/>
      <c r="S4" s="3"/>
      <c r="T4" s="3">
        <v>1</v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>
        <v>1</v>
      </c>
      <c r="AJ4" s="3">
        <v>0</v>
      </c>
      <c r="AK4" s="3">
        <v>2</v>
      </c>
      <c r="AL4" s="3"/>
      <c r="AM4" s="3"/>
      <c r="AN4" s="3"/>
      <c r="AO4" s="3"/>
      <c r="AP4" s="3"/>
      <c r="AQ4" s="3">
        <v>3</v>
      </c>
      <c r="AR4" s="3"/>
      <c r="AS4" s="3"/>
      <c r="AT4" s="3"/>
      <c r="AU4" s="3"/>
      <c r="AV4" s="3"/>
      <c r="AW4" s="3"/>
      <c r="AX4" s="3"/>
      <c r="AY4" s="3">
        <v>1</v>
      </c>
      <c r="AZ4" s="3"/>
      <c r="BA4" s="3"/>
      <c r="BB4" s="3"/>
      <c r="BC4" s="3">
        <v>1</v>
      </c>
      <c r="BD4" s="3"/>
      <c r="BE4" s="3"/>
      <c r="BF4" s="3"/>
      <c r="BG4" s="3"/>
      <c r="BH4" s="3"/>
      <c r="BI4" s="3"/>
      <c r="BJ4" s="3"/>
      <c r="BK4" s="3"/>
      <c r="BL4" s="3"/>
      <c r="BM4" s="3"/>
      <c r="BN4" s="3">
        <v>1</v>
      </c>
      <c r="BO4" s="3"/>
      <c r="BP4" s="3">
        <v>1</v>
      </c>
      <c r="BQ4" s="3"/>
      <c r="BR4" s="3"/>
      <c r="BS4" s="3"/>
      <c r="BT4" s="3">
        <v>1</v>
      </c>
      <c r="BU4" s="3"/>
      <c r="BV4" s="16">
        <f t="shared" si="0"/>
        <v>16</v>
      </c>
      <c r="BW4" s="2">
        <v>16</v>
      </c>
      <c r="BX4" t="str">
        <f t="shared" si="1"/>
        <v>ok</v>
      </c>
      <c r="BY4" s="2">
        <v>3</v>
      </c>
    </row>
    <row r="5" spans="1:77">
      <c r="A5" s="6" t="s">
        <v>3</v>
      </c>
      <c r="B5" s="4"/>
      <c r="C5" s="3"/>
      <c r="D5" s="3"/>
      <c r="E5" s="3" t="s">
        <v>71</v>
      </c>
      <c r="F5" s="3"/>
      <c r="G5" s="3">
        <v>1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>
        <v>2</v>
      </c>
      <c r="AD5" s="3"/>
      <c r="AE5" s="3"/>
      <c r="AF5" s="3"/>
      <c r="AG5" s="3"/>
      <c r="AH5" s="3"/>
      <c r="AI5" s="3"/>
      <c r="AJ5" s="3">
        <v>1</v>
      </c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>
        <v>1</v>
      </c>
      <c r="AX5" s="3">
        <v>5</v>
      </c>
      <c r="AY5" s="3">
        <v>1</v>
      </c>
      <c r="AZ5" s="3">
        <v>3</v>
      </c>
      <c r="BA5" s="3"/>
      <c r="BB5" s="3">
        <v>1</v>
      </c>
      <c r="BC5" s="3"/>
      <c r="BD5" s="3"/>
      <c r="BE5" s="3"/>
      <c r="BF5" s="3"/>
      <c r="BG5" s="3"/>
      <c r="BH5" s="3"/>
      <c r="BI5" s="3">
        <v>1</v>
      </c>
      <c r="BJ5" s="3"/>
      <c r="BK5" s="3"/>
      <c r="BL5" s="3"/>
      <c r="BM5" s="3"/>
      <c r="BN5" s="3">
        <v>1</v>
      </c>
      <c r="BO5" s="3"/>
      <c r="BP5" s="3"/>
      <c r="BQ5" s="3"/>
      <c r="BR5" s="3"/>
      <c r="BS5" s="3"/>
      <c r="BT5" s="3"/>
      <c r="BU5" s="3"/>
      <c r="BV5" s="16">
        <f t="shared" si="0"/>
        <v>17</v>
      </c>
      <c r="BW5" s="2">
        <v>17</v>
      </c>
      <c r="BX5" t="str">
        <f t="shared" si="1"/>
        <v>ok</v>
      </c>
      <c r="BY5" s="2">
        <v>4</v>
      </c>
    </row>
    <row r="6" spans="1:77">
      <c r="A6" s="6" t="s">
        <v>4</v>
      </c>
      <c r="B6" s="4"/>
      <c r="C6" s="3"/>
      <c r="D6" s="3">
        <v>3</v>
      </c>
      <c r="E6" s="3"/>
      <c r="F6" s="3" t="s">
        <v>71</v>
      </c>
      <c r="G6" s="3"/>
      <c r="H6" s="3"/>
      <c r="I6" s="3"/>
      <c r="J6" s="3"/>
      <c r="K6" s="3"/>
      <c r="L6" s="3"/>
      <c r="M6" s="3">
        <v>1</v>
      </c>
      <c r="N6" s="3"/>
      <c r="O6" s="3"/>
      <c r="P6" s="3"/>
      <c r="Q6" s="3"/>
      <c r="R6" s="3">
        <v>1</v>
      </c>
      <c r="S6" s="3">
        <v>1</v>
      </c>
      <c r="T6" s="3"/>
      <c r="U6" s="3"/>
      <c r="V6" s="3"/>
      <c r="W6" s="3"/>
      <c r="X6" s="3"/>
      <c r="Y6" s="3"/>
      <c r="Z6" s="3"/>
      <c r="AA6" s="3"/>
      <c r="AB6" s="3"/>
      <c r="AC6" s="3">
        <v>1</v>
      </c>
      <c r="AD6" s="3"/>
      <c r="AE6" s="3"/>
      <c r="AF6" s="3">
        <v>1</v>
      </c>
      <c r="AG6" s="3"/>
      <c r="AH6" s="3"/>
      <c r="AI6" s="3"/>
      <c r="AJ6" s="3"/>
      <c r="AK6" s="3"/>
      <c r="AL6" s="3"/>
      <c r="AM6" s="3"/>
      <c r="AN6" s="3"/>
      <c r="AO6" s="3"/>
      <c r="AP6" s="3"/>
      <c r="AQ6" s="3">
        <v>2</v>
      </c>
      <c r="AR6" s="3">
        <v>1</v>
      </c>
      <c r="AS6" s="3"/>
      <c r="AT6" s="3">
        <v>1</v>
      </c>
      <c r="AU6" s="3">
        <v>1</v>
      </c>
      <c r="AV6" s="3">
        <v>1</v>
      </c>
      <c r="AW6" s="3"/>
      <c r="AX6" s="3"/>
      <c r="AY6" s="3">
        <v>2</v>
      </c>
      <c r="AZ6" s="3"/>
      <c r="BA6" s="3"/>
      <c r="BB6" s="3"/>
      <c r="BC6" s="3">
        <v>1</v>
      </c>
      <c r="BD6" s="3"/>
      <c r="BE6" s="3"/>
      <c r="BF6" s="3">
        <v>2</v>
      </c>
      <c r="BG6" s="3"/>
      <c r="BH6" s="3"/>
      <c r="BI6" s="3"/>
      <c r="BJ6" s="3"/>
      <c r="BK6" s="3"/>
      <c r="BL6" s="3"/>
      <c r="BM6" s="3"/>
      <c r="BN6" s="3">
        <v>1</v>
      </c>
      <c r="BO6" s="3"/>
      <c r="BP6" s="3"/>
      <c r="BQ6" s="3"/>
      <c r="BR6" s="3">
        <v>1</v>
      </c>
      <c r="BS6" s="3"/>
      <c r="BT6" s="3">
        <v>1</v>
      </c>
      <c r="BU6" s="3"/>
      <c r="BV6" s="16">
        <f t="shared" si="0"/>
        <v>22</v>
      </c>
      <c r="BW6" s="2">
        <v>22</v>
      </c>
      <c r="BX6" t="str">
        <f t="shared" si="1"/>
        <v>ok</v>
      </c>
      <c r="BY6" s="2">
        <v>5</v>
      </c>
    </row>
    <row r="7" spans="1:77">
      <c r="A7" s="6" t="s">
        <v>5</v>
      </c>
      <c r="B7" s="4"/>
      <c r="C7" s="3"/>
      <c r="D7" s="3"/>
      <c r="E7" s="3">
        <v>1</v>
      </c>
      <c r="F7" s="3"/>
      <c r="G7" s="3" t="s">
        <v>71</v>
      </c>
      <c r="H7" s="3">
        <v>2</v>
      </c>
      <c r="I7" s="3"/>
      <c r="J7" s="3"/>
      <c r="K7" s="3"/>
      <c r="L7" s="3"/>
      <c r="M7" s="3">
        <v>1</v>
      </c>
      <c r="N7" s="3"/>
      <c r="O7" s="3"/>
      <c r="P7" s="3"/>
      <c r="Q7" s="3"/>
      <c r="R7" s="3">
        <v>2</v>
      </c>
      <c r="S7" s="3"/>
      <c r="T7" s="3"/>
      <c r="U7" s="3"/>
      <c r="V7" s="3"/>
      <c r="W7" s="3"/>
      <c r="X7" s="3"/>
      <c r="Y7" s="3"/>
      <c r="Z7" s="3"/>
      <c r="AA7" s="3">
        <v>1</v>
      </c>
      <c r="AB7" s="3"/>
      <c r="AC7" s="3">
        <v>1</v>
      </c>
      <c r="AD7" s="3"/>
      <c r="AE7" s="3"/>
      <c r="AF7" s="3"/>
      <c r="AG7" s="3"/>
      <c r="AH7" s="3">
        <v>1</v>
      </c>
      <c r="AI7" s="3"/>
      <c r="AJ7" s="3">
        <v>1</v>
      </c>
      <c r="AK7" s="3"/>
      <c r="AL7" s="3"/>
      <c r="AM7" s="3"/>
      <c r="AN7" s="3"/>
      <c r="AO7" s="3">
        <v>4</v>
      </c>
      <c r="AP7" s="3"/>
      <c r="AQ7" s="3"/>
      <c r="AR7" s="3"/>
      <c r="AS7" s="3">
        <v>2</v>
      </c>
      <c r="AT7" s="3"/>
      <c r="AU7" s="3"/>
      <c r="AV7" s="3">
        <v>1</v>
      </c>
      <c r="AW7" s="3"/>
      <c r="AX7" s="3"/>
      <c r="AY7" s="3">
        <v>1</v>
      </c>
      <c r="AZ7" s="3"/>
      <c r="BA7" s="3"/>
      <c r="BB7" s="3"/>
      <c r="BC7" s="3">
        <v>2</v>
      </c>
      <c r="BD7" s="3"/>
      <c r="BE7" s="3">
        <v>1</v>
      </c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16">
        <f t="shared" si="0"/>
        <v>21</v>
      </c>
      <c r="BW7" s="2">
        <v>21</v>
      </c>
      <c r="BX7" t="str">
        <f t="shared" si="1"/>
        <v>ok</v>
      </c>
      <c r="BY7" s="2">
        <v>6</v>
      </c>
    </row>
    <row r="8" spans="1:77">
      <c r="A8" s="6" t="s">
        <v>6</v>
      </c>
      <c r="B8" s="4"/>
      <c r="C8" s="3"/>
      <c r="D8" s="3"/>
      <c r="E8" s="3"/>
      <c r="F8" s="3"/>
      <c r="G8" s="3">
        <v>2</v>
      </c>
      <c r="H8" s="3" t="s">
        <v>71</v>
      </c>
      <c r="I8" s="3"/>
      <c r="J8" s="3"/>
      <c r="K8" s="3"/>
      <c r="L8" s="3"/>
      <c r="M8" s="3"/>
      <c r="N8" s="3"/>
      <c r="O8" s="3"/>
      <c r="P8" s="3"/>
      <c r="Q8" s="3"/>
      <c r="R8" s="3">
        <v>5</v>
      </c>
      <c r="S8" s="3"/>
      <c r="T8" s="3">
        <v>1</v>
      </c>
      <c r="U8" s="3"/>
      <c r="V8" s="3">
        <v>1</v>
      </c>
      <c r="W8" s="3"/>
      <c r="X8" s="3"/>
      <c r="Y8" s="3"/>
      <c r="Z8" s="3"/>
      <c r="AA8" s="3"/>
      <c r="AB8" s="3"/>
      <c r="AC8" s="3">
        <v>1</v>
      </c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>
        <v>1</v>
      </c>
      <c r="AQ8" s="3">
        <v>1</v>
      </c>
      <c r="AR8" s="3"/>
      <c r="AS8" s="3"/>
      <c r="AT8" s="3"/>
      <c r="AU8" s="3">
        <v>1</v>
      </c>
      <c r="AV8" s="3">
        <v>2</v>
      </c>
      <c r="AW8" s="3"/>
      <c r="AX8" s="3"/>
      <c r="AY8" s="3">
        <v>1</v>
      </c>
      <c r="AZ8" s="3"/>
      <c r="BA8" s="3"/>
      <c r="BB8" s="3"/>
      <c r="BC8" s="3">
        <v>1</v>
      </c>
      <c r="BD8" s="3"/>
      <c r="BE8" s="3"/>
      <c r="BF8" s="3">
        <v>1</v>
      </c>
      <c r="BG8" s="3"/>
      <c r="BH8" s="3"/>
      <c r="BI8" s="3"/>
      <c r="BJ8" s="3"/>
      <c r="BK8" s="3"/>
      <c r="BL8" s="3"/>
      <c r="BM8" s="3"/>
      <c r="BN8" s="3">
        <v>1</v>
      </c>
      <c r="BO8" s="3"/>
      <c r="BP8" s="3"/>
      <c r="BQ8" s="3"/>
      <c r="BR8" s="3"/>
      <c r="BS8" s="3"/>
      <c r="BT8" s="3"/>
      <c r="BU8" s="3"/>
      <c r="BV8" s="16">
        <f t="shared" si="0"/>
        <v>19</v>
      </c>
      <c r="BW8" s="2">
        <v>19</v>
      </c>
      <c r="BX8" t="str">
        <f t="shared" si="1"/>
        <v>ok</v>
      </c>
      <c r="BY8" s="2">
        <v>7</v>
      </c>
    </row>
    <row r="9" spans="1:77">
      <c r="A9" s="6" t="s">
        <v>7</v>
      </c>
      <c r="B9" s="4"/>
      <c r="C9" s="3"/>
      <c r="D9" s="3">
        <v>1</v>
      </c>
      <c r="E9" s="3"/>
      <c r="F9" s="3"/>
      <c r="G9" s="3"/>
      <c r="H9" s="3"/>
      <c r="I9" s="3" t="s">
        <v>71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>
        <v>1</v>
      </c>
      <c r="AA9" s="3"/>
      <c r="AB9" s="3"/>
      <c r="AC9" s="3"/>
      <c r="AD9" s="3"/>
      <c r="AE9" s="3"/>
      <c r="AF9" s="3">
        <v>1</v>
      </c>
      <c r="AG9" s="3"/>
      <c r="AH9" s="3"/>
      <c r="AI9" s="3"/>
      <c r="AJ9" s="3"/>
      <c r="AK9" s="3"/>
      <c r="AL9" s="3"/>
      <c r="AM9" s="3"/>
      <c r="AN9" s="3"/>
      <c r="AO9" s="3">
        <v>2</v>
      </c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>
        <v>6</v>
      </c>
      <c r="BN9" s="3"/>
      <c r="BO9" s="3"/>
      <c r="BP9" s="3">
        <v>1</v>
      </c>
      <c r="BQ9" s="3"/>
      <c r="BR9" s="3"/>
      <c r="BS9" s="3"/>
      <c r="BT9" s="3"/>
      <c r="BU9" s="3"/>
      <c r="BV9" s="16">
        <f t="shared" si="0"/>
        <v>12</v>
      </c>
      <c r="BW9" s="2">
        <v>12</v>
      </c>
      <c r="BX9" t="str">
        <f t="shared" si="1"/>
        <v>ok</v>
      </c>
      <c r="BY9" s="2">
        <v>8</v>
      </c>
    </row>
    <row r="10" spans="1:77">
      <c r="A10" s="6" t="s">
        <v>8</v>
      </c>
      <c r="B10" s="4"/>
      <c r="C10" s="3"/>
      <c r="D10" s="3"/>
      <c r="E10" s="3"/>
      <c r="F10" s="3"/>
      <c r="G10" s="3"/>
      <c r="H10" s="3"/>
      <c r="I10" s="3"/>
      <c r="J10" s="3" t="s">
        <v>71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>
        <v>1</v>
      </c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>
        <v>1</v>
      </c>
      <c r="BT10" s="3"/>
      <c r="BU10" s="3"/>
      <c r="BV10" s="16">
        <f t="shared" si="0"/>
        <v>2</v>
      </c>
      <c r="BW10" s="2">
        <v>2</v>
      </c>
      <c r="BX10" t="str">
        <f t="shared" si="1"/>
        <v>ok</v>
      </c>
      <c r="BY10" s="2">
        <v>9</v>
      </c>
    </row>
    <row r="11" spans="1:77">
      <c r="A11" s="6" t="s">
        <v>9</v>
      </c>
      <c r="B11" s="4"/>
      <c r="C11" s="3"/>
      <c r="D11" s="3"/>
      <c r="E11" s="3"/>
      <c r="F11" s="3"/>
      <c r="G11" s="3"/>
      <c r="H11" s="3"/>
      <c r="I11" s="3"/>
      <c r="J11" s="3"/>
      <c r="K11" s="3" t="s">
        <v>71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>
        <v>1</v>
      </c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16">
        <f t="shared" si="0"/>
        <v>1</v>
      </c>
      <c r="BW11" s="2">
        <v>1</v>
      </c>
      <c r="BX11" t="str">
        <f t="shared" si="1"/>
        <v>ok</v>
      </c>
      <c r="BY11" s="2">
        <v>10</v>
      </c>
    </row>
    <row r="12" spans="1:77">
      <c r="A12" s="6" t="s">
        <v>10</v>
      </c>
      <c r="B12" s="4"/>
      <c r="C12" s="3"/>
      <c r="D12" s="3"/>
      <c r="E12" s="3"/>
      <c r="F12" s="3"/>
      <c r="G12" s="3"/>
      <c r="H12" s="3"/>
      <c r="I12" s="3"/>
      <c r="J12" s="3"/>
      <c r="K12" s="3"/>
      <c r="L12" s="3" t="s">
        <v>71</v>
      </c>
      <c r="M12" s="3"/>
      <c r="N12" s="3">
        <v>1</v>
      </c>
      <c r="O12" s="3"/>
      <c r="P12" s="3"/>
      <c r="Q12" s="3">
        <v>1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>
        <v>1</v>
      </c>
      <c r="AD12" s="3"/>
      <c r="AE12" s="3">
        <v>1</v>
      </c>
      <c r="AF12" s="3"/>
      <c r="AG12" s="3"/>
      <c r="AH12" s="3"/>
      <c r="AI12" s="3">
        <v>1</v>
      </c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>
        <v>1</v>
      </c>
      <c r="BA12" s="3"/>
      <c r="BB12" s="3"/>
      <c r="BC12" s="3"/>
      <c r="BD12" s="3"/>
      <c r="BE12" s="3"/>
      <c r="BF12" s="3"/>
      <c r="BG12" s="3"/>
      <c r="BH12" s="3"/>
      <c r="BI12" s="3"/>
      <c r="BJ12" s="3">
        <v>1</v>
      </c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16">
        <f t="shared" si="0"/>
        <v>7</v>
      </c>
      <c r="BW12" s="2">
        <v>7</v>
      </c>
      <c r="BX12" t="str">
        <f t="shared" si="1"/>
        <v>ok</v>
      </c>
      <c r="BY12" s="2">
        <v>11</v>
      </c>
    </row>
    <row r="13" spans="1:77">
      <c r="A13" s="6" t="s">
        <v>11</v>
      </c>
      <c r="B13" s="4"/>
      <c r="C13" s="3"/>
      <c r="D13" s="3"/>
      <c r="E13" s="3"/>
      <c r="F13" s="3">
        <v>1</v>
      </c>
      <c r="G13" s="3">
        <v>1</v>
      </c>
      <c r="H13" s="3"/>
      <c r="I13" s="3"/>
      <c r="J13" s="3"/>
      <c r="K13" s="3"/>
      <c r="L13" s="3"/>
      <c r="M13" s="3" t="s">
        <v>71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>
        <v>1</v>
      </c>
      <c r="BV13" s="16">
        <f t="shared" si="0"/>
        <v>3</v>
      </c>
      <c r="BW13" s="2">
        <v>3</v>
      </c>
      <c r="BX13" t="str">
        <f t="shared" si="1"/>
        <v>ok</v>
      </c>
      <c r="BY13" s="2">
        <v>12</v>
      </c>
    </row>
    <row r="14" spans="1:77">
      <c r="A14" s="6" t="s">
        <v>12</v>
      </c>
      <c r="B14" s="4"/>
      <c r="C14" s="3"/>
      <c r="D14" s="3"/>
      <c r="E14" s="3"/>
      <c r="F14" s="3"/>
      <c r="G14" s="3"/>
      <c r="H14" s="3"/>
      <c r="I14" s="3"/>
      <c r="J14" s="3"/>
      <c r="K14" s="3"/>
      <c r="L14" s="3">
        <v>1</v>
      </c>
      <c r="M14" s="3"/>
      <c r="N14" s="3" t="s">
        <v>71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>
        <v>1</v>
      </c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16">
        <f t="shared" si="0"/>
        <v>2</v>
      </c>
      <c r="BW14" s="2">
        <v>2</v>
      </c>
      <c r="BX14" t="str">
        <f t="shared" si="1"/>
        <v>ok</v>
      </c>
      <c r="BY14" s="2">
        <v>13</v>
      </c>
    </row>
    <row r="15" spans="1:77">
      <c r="A15" s="6" t="s">
        <v>13</v>
      </c>
      <c r="B15" s="4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 t="s">
        <v>71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>
        <v>1</v>
      </c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>
        <v>0</v>
      </c>
      <c r="AR15" s="3"/>
      <c r="AS15" s="3">
        <v>1</v>
      </c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>
        <v>1</v>
      </c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16">
        <f t="shared" si="0"/>
        <v>3</v>
      </c>
      <c r="BW15" s="2">
        <v>3</v>
      </c>
      <c r="BX15" t="str">
        <f t="shared" si="1"/>
        <v>ok</v>
      </c>
      <c r="BY15" s="2">
        <v>14</v>
      </c>
    </row>
    <row r="16" spans="1:77">
      <c r="A16" s="6" t="s">
        <v>14</v>
      </c>
      <c r="B16" s="4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 t="s">
        <v>71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>
        <v>1</v>
      </c>
      <c r="AR16" s="3"/>
      <c r="AS16" s="3">
        <v>1</v>
      </c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16">
        <f t="shared" si="0"/>
        <v>2</v>
      </c>
      <c r="BW16" s="2">
        <v>2</v>
      </c>
      <c r="BX16" t="str">
        <f t="shared" si="1"/>
        <v>ok</v>
      </c>
      <c r="BY16" s="2">
        <v>15</v>
      </c>
    </row>
    <row r="17" spans="1:77">
      <c r="A17" s="6" t="s">
        <v>15</v>
      </c>
      <c r="B17" s="4"/>
      <c r="C17" s="3">
        <v>1</v>
      </c>
      <c r="D17" s="3"/>
      <c r="E17" s="3"/>
      <c r="F17" s="3"/>
      <c r="G17" s="3"/>
      <c r="H17" s="3"/>
      <c r="I17" s="3"/>
      <c r="J17" s="3"/>
      <c r="K17" s="3"/>
      <c r="L17" s="3">
        <v>1</v>
      </c>
      <c r="M17" s="3"/>
      <c r="N17" s="3"/>
      <c r="O17" s="3"/>
      <c r="P17" s="3"/>
      <c r="Q17" s="3" t="s">
        <v>71</v>
      </c>
      <c r="R17" s="3"/>
      <c r="S17" s="3"/>
      <c r="T17" s="3"/>
      <c r="U17" s="3"/>
      <c r="V17" s="3">
        <v>1</v>
      </c>
      <c r="W17" s="3">
        <v>3</v>
      </c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>
        <v>1</v>
      </c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>
        <v>1</v>
      </c>
      <c r="BB17" s="3"/>
      <c r="BC17" s="3"/>
      <c r="BD17" s="3"/>
      <c r="BE17" s="3"/>
      <c r="BF17" s="3">
        <v>1</v>
      </c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>
        <v>1</v>
      </c>
      <c r="BS17" s="3"/>
      <c r="BT17" s="3"/>
      <c r="BU17" s="3"/>
      <c r="BV17" s="16">
        <f t="shared" si="0"/>
        <v>10</v>
      </c>
      <c r="BW17" s="2">
        <v>10</v>
      </c>
      <c r="BX17" t="str">
        <f t="shared" si="1"/>
        <v>ok</v>
      </c>
      <c r="BY17" s="2">
        <v>16</v>
      </c>
    </row>
    <row r="18" spans="1:77">
      <c r="A18" s="6" t="s">
        <v>16</v>
      </c>
      <c r="B18" s="4"/>
      <c r="C18" s="3"/>
      <c r="D18" s="3"/>
      <c r="E18" s="3"/>
      <c r="F18" s="3">
        <v>1</v>
      </c>
      <c r="G18" s="3">
        <v>2</v>
      </c>
      <c r="H18" s="3">
        <v>5</v>
      </c>
      <c r="I18" s="3"/>
      <c r="J18" s="3"/>
      <c r="K18" s="3"/>
      <c r="L18" s="3"/>
      <c r="M18" s="3"/>
      <c r="N18" s="3"/>
      <c r="O18" s="3"/>
      <c r="P18" s="3"/>
      <c r="Q18" s="3"/>
      <c r="R18" s="3" t="s">
        <v>71</v>
      </c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>
        <v>1</v>
      </c>
      <c r="AQ18" s="3"/>
      <c r="AR18" s="3"/>
      <c r="AS18" s="3"/>
      <c r="AT18" s="3"/>
      <c r="AU18" s="3"/>
      <c r="AV18" s="3">
        <v>1</v>
      </c>
      <c r="AW18" s="3"/>
      <c r="AX18" s="3"/>
      <c r="AY18" s="3">
        <v>2</v>
      </c>
      <c r="AZ18" s="3"/>
      <c r="BA18" s="3"/>
      <c r="BB18" s="3"/>
      <c r="BC18" s="3">
        <v>1</v>
      </c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16">
        <f t="shared" si="0"/>
        <v>13</v>
      </c>
      <c r="BW18" s="2">
        <v>13</v>
      </c>
      <c r="BX18" t="str">
        <f t="shared" si="1"/>
        <v>ok</v>
      </c>
      <c r="BY18" s="2">
        <v>17</v>
      </c>
    </row>
    <row r="19" spans="1:77">
      <c r="A19" s="6" t="s">
        <v>17</v>
      </c>
      <c r="B19" s="4"/>
      <c r="C19" s="3"/>
      <c r="D19" s="3"/>
      <c r="E19" s="3"/>
      <c r="F19" s="3">
        <v>1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 t="s">
        <v>71</v>
      </c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>
        <v>1</v>
      </c>
      <c r="AN19" s="3"/>
      <c r="AO19" s="3"/>
      <c r="AP19" s="3"/>
      <c r="AQ19" s="3"/>
      <c r="AR19" s="3"/>
      <c r="AS19" s="3"/>
      <c r="AT19" s="3"/>
      <c r="AU19" s="3"/>
      <c r="AV19" s="3">
        <v>1</v>
      </c>
      <c r="AW19" s="3"/>
      <c r="AX19" s="3"/>
      <c r="AY19" s="3"/>
      <c r="AZ19" s="3"/>
      <c r="BA19" s="3"/>
      <c r="BB19" s="3"/>
      <c r="BC19" s="3">
        <v>1</v>
      </c>
      <c r="BD19" s="3"/>
      <c r="BE19" s="3"/>
      <c r="BF19" s="3"/>
      <c r="BG19" s="3"/>
      <c r="BH19" s="3">
        <v>1</v>
      </c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16">
        <f t="shared" si="0"/>
        <v>5</v>
      </c>
      <c r="BW19" s="2">
        <v>5</v>
      </c>
      <c r="BX19" t="str">
        <f t="shared" si="1"/>
        <v>ok</v>
      </c>
      <c r="BY19" s="2">
        <v>18</v>
      </c>
    </row>
    <row r="20" spans="1:77">
      <c r="A20" s="6" t="s">
        <v>18</v>
      </c>
      <c r="B20" s="4"/>
      <c r="C20" s="3"/>
      <c r="D20" s="3">
        <v>1</v>
      </c>
      <c r="E20" s="3"/>
      <c r="F20" s="3"/>
      <c r="G20" s="3"/>
      <c r="H20" s="3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 t="s">
        <v>71</v>
      </c>
      <c r="U20" s="3"/>
      <c r="V20" s="3"/>
      <c r="W20" s="3"/>
      <c r="X20" s="3"/>
      <c r="Y20" s="3"/>
      <c r="Z20" s="3"/>
      <c r="AA20" s="3"/>
      <c r="AB20" s="3"/>
      <c r="AC20" s="3">
        <v>1</v>
      </c>
      <c r="AD20" s="3"/>
      <c r="AE20" s="3"/>
      <c r="AF20" s="3"/>
      <c r="AG20" s="3"/>
      <c r="AH20" s="3"/>
      <c r="AI20" s="3"/>
      <c r="AJ20" s="3"/>
      <c r="AK20" s="3">
        <v>1</v>
      </c>
      <c r="AL20" s="3"/>
      <c r="AM20" s="3">
        <v>1</v>
      </c>
      <c r="AN20" s="3"/>
      <c r="AO20" s="3"/>
      <c r="AP20" s="3"/>
      <c r="AQ20" s="3"/>
      <c r="AR20" s="3"/>
      <c r="AS20" s="3"/>
      <c r="AT20" s="3"/>
      <c r="AU20" s="3"/>
      <c r="AV20" s="3">
        <v>1</v>
      </c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16">
        <f t="shared" si="0"/>
        <v>6</v>
      </c>
      <c r="BW20" s="2">
        <v>6</v>
      </c>
      <c r="BX20" t="str">
        <f t="shared" si="1"/>
        <v>ok</v>
      </c>
      <c r="BY20" s="2">
        <v>19</v>
      </c>
    </row>
    <row r="21" spans="1:77">
      <c r="A21" s="6" t="s">
        <v>19</v>
      </c>
      <c r="B21" s="4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 t="s">
        <v>71</v>
      </c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>
        <v>1</v>
      </c>
      <c r="BF21" s="3"/>
      <c r="BG21" s="3"/>
      <c r="BH21" s="3"/>
      <c r="BI21" s="3"/>
      <c r="BJ21" s="3"/>
      <c r="BK21" s="3"/>
      <c r="BL21" s="3"/>
      <c r="BM21" s="3"/>
      <c r="BN21" s="3"/>
      <c r="BO21" s="3">
        <v>1</v>
      </c>
      <c r="BP21" s="3"/>
      <c r="BQ21" s="3"/>
      <c r="BR21" s="3"/>
      <c r="BS21" s="3"/>
      <c r="BT21" s="3"/>
      <c r="BU21" s="3"/>
      <c r="BV21" s="16">
        <f t="shared" si="0"/>
        <v>2</v>
      </c>
      <c r="BW21" s="2">
        <v>2</v>
      </c>
      <c r="BX21" t="str">
        <f t="shared" si="1"/>
        <v>ok</v>
      </c>
      <c r="BY21" s="2">
        <v>20</v>
      </c>
    </row>
    <row r="22" spans="1:77">
      <c r="A22" s="6" t="s">
        <v>20</v>
      </c>
      <c r="B22" s="4"/>
      <c r="C22" s="3"/>
      <c r="D22" s="3"/>
      <c r="E22" s="3"/>
      <c r="F22" s="3"/>
      <c r="G22" s="3"/>
      <c r="H22" s="3">
        <v>1</v>
      </c>
      <c r="I22" s="3"/>
      <c r="J22" s="3"/>
      <c r="K22" s="3"/>
      <c r="L22" s="3"/>
      <c r="M22" s="3"/>
      <c r="N22" s="3"/>
      <c r="O22" s="3"/>
      <c r="P22" s="3"/>
      <c r="Q22" s="3">
        <v>1</v>
      </c>
      <c r="R22" s="3"/>
      <c r="S22" s="3"/>
      <c r="T22" s="3"/>
      <c r="U22" s="3"/>
      <c r="V22" s="3" t="s">
        <v>71</v>
      </c>
      <c r="W22" s="3"/>
      <c r="X22" s="3"/>
      <c r="Y22" s="3"/>
      <c r="Z22" s="3"/>
      <c r="AA22" s="3"/>
      <c r="AB22" s="3"/>
      <c r="AC22" s="3">
        <v>1</v>
      </c>
      <c r="AD22" s="3"/>
      <c r="AE22" s="3"/>
      <c r="AF22" s="3"/>
      <c r="AG22" s="3"/>
      <c r="AH22" s="3"/>
      <c r="AI22" s="3"/>
      <c r="AJ22" s="3"/>
      <c r="AK22" s="3"/>
      <c r="AL22" s="3"/>
      <c r="AM22" s="3">
        <v>5</v>
      </c>
      <c r="AN22" s="3"/>
      <c r="AO22" s="3"/>
      <c r="AP22" s="3"/>
      <c r="AQ22" s="3">
        <v>1</v>
      </c>
      <c r="AR22" s="3">
        <v>1</v>
      </c>
      <c r="AS22" s="3"/>
      <c r="AT22" s="3"/>
      <c r="AU22" s="3"/>
      <c r="AV22" s="3">
        <v>1</v>
      </c>
      <c r="AW22" s="3"/>
      <c r="AX22" s="3"/>
      <c r="AY22" s="3">
        <v>1</v>
      </c>
      <c r="AZ22" s="3"/>
      <c r="BA22" s="3"/>
      <c r="BB22" s="3"/>
      <c r="BC22" s="3"/>
      <c r="BD22" s="3">
        <v>1</v>
      </c>
      <c r="BE22" s="3"/>
      <c r="BF22" s="3">
        <v>1</v>
      </c>
      <c r="BG22" s="3"/>
      <c r="BH22" s="3"/>
      <c r="BI22" s="3"/>
      <c r="BJ22" s="3"/>
      <c r="BK22" s="3"/>
      <c r="BL22" s="3"/>
      <c r="BM22" s="3"/>
      <c r="BN22" s="3">
        <v>1</v>
      </c>
      <c r="BO22" s="3"/>
      <c r="BP22" s="3"/>
      <c r="BQ22" s="3"/>
      <c r="BR22" s="3"/>
      <c r="BS22" s="3"/>
      <c r="BT22" s="3"/>
      <c r="BU22" s="3"/>
      <c r="BV22" s="16">
        <f t="shared" si="0"/>
        <v>15</v>
      </c>
      <c r="BW22" s="2">
        <v>15</v>
      </c>
      <c r="BX22" t="str">
        <f t="shared" si="1"/>
        <v>ok</v>
      </c>
      <c r="BY22" s="2">
        <v>21</v>
      </c>
    </row>
    <row r="23" spans="1:77">
      <c r="A23" s="6" t="s">
        <v>21</v>
      </c>
      <c r="B23" s="4">
        <v>1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>
        <v>3</v>
      </c>
      <c r="R23" s="3"/>
      <c r="S23" s="3"/>
      <c r="T23" s="3"/>
      <c r="U23" s="3"/>
      <c r="V23" s="3"/>
      <c r="W23" s="3" t="s">
        <v>71</v>
      </c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>
        <v>1</v>
      </c>
      <c r="AT23" s="3">
        <v>1</v>
      </c>
      <c r="AU23" s="3"/>
      <c r="AV23" s="3"/>
      <c r="AW23" s="3"/>
      <c r="AX23" s="3"/>
      <c r="AY23" s="3"/>
      <c r="AZ23" s="3"/>
      <c r="BA23" s="3">
        <v>1</v>
      </c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16">
        <f t="shared" si="0"/>
        <v>6</v>
      </c>
      <c r="BW23" s="2">
        <v>6</v>
      </c>
      <c r="BX23" t="str">
        <f t="shared" si="1"/>
        <v>ok</v>
      </c>
      <c r="BY23" s="2">
        <v>22</v>
      </c>
    </row>
    <row r="24" spans="1:77">
      <c r="A24" s="6" t="s">
        <v>22</v>
      </c>
      <c r="B24" s="4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 t="s">
        <v>71</v>
      </c>
      <c r="Y24" s="3"/>
      <c r="Z24" s="3">
        <v>1</v>
      </c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>
        <v>2</v>
      </c>
      <c r="BT24" s="3"/>
      <c r="BU24" s="3"/>
      <c r="BV24" s="16">
        <f t="shared" si="0"/>
        <v>3</v>
      </c>
      <c r="BW24" s="2">
        <v>3</v>
      </c>
      <c r="BX24" t="str">
        <f t="shared" si="1"/>
        <v>ok</v>
      </c>
      <c r="BY24" s="2">
        <v>23</v>
      </c>
    </row>
    <row r="25" spans="1:77">
      <c r="A25" s="6" t="s">
        <v>23</v>
      </c>
      <c r="B25" s="4">
        <v>1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 t="s">
        <v>71</v>
      </c>
      <c r="Z25" s="3"/>
      <c r="AA25" s="3">
        <v>1</v>
      </c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16">
        <f t="shared" si="0"/>
        <v>1</v>
      </c>
      <c r="BW25" s="2">
        <v>1</v>
      </c>
      <c r="BX25" t="str">
        <f t="shared" si="1"/>
        <v>ok</v>
      </c>
      <c r="BY25" s="2">
        <v>24</v>
      </c>
    </row>
    <row r="26" spans="1:77">
      <c r="A26" s="6" t="s">
        <v>24</v>
      </c>
      <c r="B26" s="4"/>
      <c r="C26" s="3"/>
      <c r="D26" s="3"/>
      <c r="E26" s="3"/>
      <c r="F26" s="3"/>
      <c r="G26" s="3"/>
      <c r="H26" s="3"/>
      <c r="I26" s="3">
        <v>1</v>
      </c>
      <c r="J26" s="3"/>
      <c r="K26" s="3"/>
      <c r="L26" s="3"/>
      <c r="M26" s="3"/>
      <c r="N26" s="3"/>
      <c r="O26" s="3">
        <v>1</v>
      </c>
      <c r="P26" s="3"/>
      <c r="Q26" s="3"/>
      <c r="R26" s="3"/>
      <c r="S26" s="3"/>
      <c r="T26" s="3"/>
      <c r="U26" s="3"/>
      <c r="V26" s="3"/>
      <c r="W26" s="3"/>
      <c r="X26" s="3">
        <v>1</v>
      </c>
      <c r="Y26" s="3"/>
      <c r="Z26" s="3" t="s">
        <v>71</v>
      </c>
      <c r="AA26" s="3"/>
      <c r="AB26" s="3"/>
      <c r="AC26" s="3"/>
      <c r="AD26" s="3"/>
      <c r="AE26" s="3"/>
      <c r="AF26" s="3"/>
      <c r="AG26" s="3"/>
      <c r="AH26" s="3">
        <v>1</v>
      </c>
      <c r="AI26" s="3"/>
      <c r="AJ26" s="3"/>
      <c r="AK26" s="3"/>
      <c r="AL26" s="3"/>
      <c r="AM26" s="3"/>
      <c r="AN26" s="3"/>
      <c r="AO26" s="3"/>
      <c r="AP26" s="3">
        <v>1</v>
      </c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16">
        <f t="shared" si="0"/>
        <v>5</v>
      </c>
      <c r="BW26" s="2">
        <v>5</v>
      </c>
      <c r="BX26" t="str">
        <f t="shared" si="1"/>
        <v>ok</v>
      </c>
      <c r="BY26" s="2">
        <v>25</v>
      </c>
    </row>
    <row r="27" spans="1:77">
      <c r="A27" s="6" t="s">
        <v>25</v>
      </c>
      <c r="B27" s="4">
        <v>4</v>
      </c>
      <c r="C27" s="3"/>
      <c r="D27" s="3"/>
      <c r="E27" s="3"/>
      <c r="F27" s="3"/>
      <c r="G27" s="3">
        <v>1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>
        <v>1</v>
      </c>
      <c r="Z27" s="3"/>
      <c r="AA27" s="3" t="s">
        <v>71</v>
      </c>
      <c r="AB27" s="3"/>
      <c r="AC27" s="3"/>
      <c r="AD27" s="3">
        <v>1</v>
      </c>
      <c r="AE27" s="3"/>
      <c r="AF27" s="3"/>
      <c r="AG27" s="3"/>
      <c r="AH27" s="3">
        <v>1</v>
      </c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16">
        <f t="shared" si="0"/>
        <v>4</v>
      </c>
      <c r="BW27" s="2">
        <v>4</v>
      </c>
      <c r="BX27" t="str">
        <f t="shared" si="1"/>
        <v>ok</v>
      </c>
      <c r="BY27" s="2">
        <v>26</v>
      </c>
    </row>
    <row r="28" spans="1:77">
      <c r="A28" s="6" t="s">
        <v>26</v>
      </c>
      <c r="B28" s="4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 t="s">
        <v>71</v>
      </c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>
        <v>1</v>
      </c>
      <c r="BT28" s="3"/>
      <c r="BU28" s="3"/>
      <c r="BV28" s="16">
        <f t="shared" si="0"/>
        <v>1</v>
      </c>
      <c r="BW28" s="2">
        <v>1</v>
      </c>
      <c r="BX28" t="str">
        <f t="shared" si="1"/>
        <v>ok</v>
      </c>
      <c r="BY28" s="2">
        <v>27</v>
      </c>
    </row>
    <row r="29" spans="1:77">
      <c r="A29" s="6" t="s">
        <v>27</v>
      </c>
      <c r="B29" s="4"/>
      <c r="C29" s="3"/>
      <c r="D29" s="3"/>
      <c r="E29" s="3">
        <v>2</v>
      </c>
      <c r="F29" s="3">
        <v>1</v>
      </c>
      <c r="G29" s="3">
        <v>1</v>
      </c>
      <c r="H29" s="3">
        <v>1</v>
      </c>
      <c r="I29" s="3"/>
      <c r="J29" s="3"/>
      <c r="K29" s="3">
        <v>1</v>
      </c>
      <c r="L29" s="3">
        <v>1</v>
      </c>
      <c r="M29" s="3"/>
      <c r="N29" s="3"/>
      <c r="O29" s="3"/>
      <c r="P29" s="3"/>
      <c r="Q29" s="3"/>
      <c r="R29" s="3"/>
      <c r="S29" s="3"/>
      <c r="T29" s="3">
        <v>1</v>
      </c>
      <c r="U29" s="3"/>
      <c r="V29" s="3">
        <v>1</v>
      </c>
      <c r="W29" s="3"/>
      <c r="X29" s="3"/>
      <c r="Y29" s="3"/>
      <c r="Z29" s="3"/>
      <c r="AA29" s="3"/>
      <c r="AB29" s="3"/>
      <c r="AC29" s="3" t="s">
        <v>71</v>
      </c>
      <c r="AD29" s="3"/>
      <c r="AE29" s="3"/>
      <c r="AF29" s="3"/>
      <c r="AG29" s="3"/>
      <c r="AH29" s="3"/>
      <c r="AI29" s="3"/>
      <c r="AJ29" s="3"/>
      <c r="AK29" s="3"/>
      <c r="AL29" s="3"/>
      <c r="AM29" s="3">
        <v>1</v>
      </c>
      <c r="AN29" s="3"/>
      <c r="AO29" s="3"/>
      <c r="AP29" s="3"/>
      <c r="AQ29" s="3"/>
      <c r="AR29" s="3"/>
      <c r="AS29" s="3">
        <v>1</v>
      </c>
      <c r="AT29" s="3"/>
      <c r="AU29" s="3"/>
      <c r="AV29" s="3">
        <v>1</v>
      </c>
      <c r="AW29" s="3">
        <v>1</v>
      </c>
      <c r="AX29" s="3">
        <v>1</v>
      </c>
      <c r="AY29" s="3">
        <v>1</v>
      </c>
      <c r="AZ29" s="3"/>
      <c r="BA29" s="3"/>
      <c r="BB29" s="3"/>
      <c r="BC29" s="3"/>
      <c r="BD29" s="3"/>
      <c r="BE29" s="3"/>
      <c r="BF29" s="3">
        <v>1</v>
      </c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16">
        <f t="shared" si="0"/>
        <v>16</v>
      </c>
      <c r="BW29" s="2">
        <v>16</v>
      </c>
      <c r="BX29" t="str">
        <f t="shared" si="1"/>
        <v>ok</v>
      </c>
      <c r="BY29" s="2">
        <v>28</v>
      </c>
    </row>
    <row r="30" spans="1:77">
      <c r="A30" s="6" t="s">
        <v>28</v>
      </c>
      <c r="B30" s="4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>
        <v>1</v>
      </c>
      <c r="AB30" s="3"/>
      <c r="AC30" s="3"/>
      <c r="AD30" s="3" t="s">
        <v>71</v>
      </c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>
        <v>1</v>
      </c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>
        <v>2</v>
      </c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16">
        <f t="shared" si="0"/>
        <v>4</v>
      </c>
      <c r="BW30" s="2">
        <v>4</v>
      </c>
      <c r="BX30" t="str">
        <f t="shared" si="1"/>
        <v>ok</v>
      </c>
      <c r="BY30" s="2">
        <v>29</v>
      </c>
    </row>
    <row r="31" spans="1:77">
      <c r="A31" s="6" t="s">
        <v>29</v>
      </c>
      <c r="B31" s="4"/>
      <c r="C31" s="3"/>
      <c r="D31" s="3"/>
      <c r="E31" s="3"/>
      <c r="F31" s="3"/>
      <c r="G31" s="3"/>
      <c r="H31" s="3"/>
      <c r="I31" s="3"/>
      <c r="J31" s="3"/>
      <c r="K31" s="3"/>
      <c r="L31" s="3">
        <v>1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 t="s">
        <v>71</v>
      </c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16">
        <f t="shared" si="0"/>
        <v>1</v>
      </c>
      <c r="BW31" s="2">
        <v>1</v>
      </c>
      <c r="BX31" t="str">
        <f t="shared" si="1"/>
        <v>ok</v>
      </c>
      <c r="BY31" s="2">
        <v>30</v>
      </c>
    </row>
    <row r="32" spans="1:77">
      <c r="A32" s="6" t="s">
        <v>30</v>
      </c>
      <c r="B32" s="4"/>
      <c r="C32" s="3"/>
      <c r="D32" s="3"/>
      <c r="E32" s="3"/>
      <c r="F32" s="3">
        <v>1</v>
      </c>
      <c r="G32" s="3"/>
      <c r="H32" s="3"/>
      <c r="I32" s="3">
        <v>1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 t="s">
        <v>71</v>
      </c>
      <c r="AG32" s="3"/>
      <c r="AH32" s="3">
        <v>5</v>
      </c>
      <c r="AI32" s="3"/>
      <c r="AJ32" s="3"/>
      <c r="AK32" s="3"/>
      <c r="AL32" s="3"/>
      <c r="AM32" s="3"/>
      <c r="AN32" s="3"/>
      <c r="AO32" s="3"/>
      <c r="AP32" s="3"/>
      <c r="AQ32" s="3">
        <v>1</v>
      </c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>
        <v>2</v>
      </c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>
        <v>1</v>
      </c>
      <c r="BT32" s="3"/>
      <c r="BU32" s="3"/>
      <c r="BV32" s="16">
        <f t="shared" si="0"/>
        <v>11</v>
      </c>
      <c r="BW32" s="2">
        <v>11</v>
      </c>
      <c r="BX32" t="str">
        <f t="shared" si="1"/>
        <v>ok</v>
      </c>
      <c r="BY32" s="2">
        <v>31</v>
      </c>
    </row>
    <row r="33" spans="1:77">
      <c r="A33" s="6" t="s">
        <v>31</v>
      </c>
      <c r="B33" s="4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 t="s">
        <v>71</v>
      </c>
      <c r="AH33" s="3"/>
      <c r="AI33" s="3"/>
      <c r="AJ33" s="3">
        <v>1</v>
      </c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>
        <v>1</v>
      </c>
      <c r="AW33" s="3"/>
      <c r="AX33" s="3">
        <v>1</v>
      </c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>
        <v>1</v>
      </c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16">
        <f t="shared" si="0"/>
        <v>4</v>
      </c>
      <c r="BW33" s="2">
        <v>4</v>
      </c>
      <c r="BX33" t="str">
        <f t="shared" si="1"/>
        <v>ok</v>
      </c>
      <c r="BY33" s="2">
        <v>32</v>
      </c>
    </row>
    <row r="34" spans="1:77">
      <c r="A34" s="6" t="s">
        <v>32</v>
      </c>
      <c r="B34" s="4"/>
      <c r="C34" s="3"/>
      <c r="D34" s="3"/>
      <c r="E34" s="3"/>
      <c r="F34" s="3"/>
      <c r="G34" s="3">
        <v>1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>
        <v>1</v>
      </c>
      <c r="AA34" s="3">
        <v>1</v>
      </c>
      <c r="AB34" s="3"/>
      <c r="AC34" s="3"/>
      <c r="AD34" s="3"/>
      <c r="AE34" s="3"/>
      <c r="AF34" s="3">
        <v>5</v>
      </c>
      <c r="AG34" s="3"/>
      <c r="AH34" s="3" t="s">
        <v>71</v>
      </c>
      <c r="AI34" s="3"/>
      <c r="AJ34" s="3"/>
      <c r="AK34" s="3"/>
      <c r="AL34" s="3"/>
      <c r="AM34" s="3"/>
      <c r="AN34" s="3"/>
      <c r="AO34" s="3"/>
      <c r="AP34" s="3">
        <v>1</v>
      </c>
      <c r="AQ34" s="3">
        <v>2</v>
      </c>
      <c r="AR34" s="3"/>
      <c r="AS34" s="3"/>
      <c r="AT34" s="3"/>
      <c r="AU34" s="3"/>
      <c r="AV34" s="3"/>
      <c r="AW34" s="3"/>
      <c r="AX34" s="3"/>
      <c r="AY34" s="3"/>
      <c r="AZ34" s="3">
        <v>1</v>
      </c>
      <c r="BA34" s="3"/>
      <c r="BB34" s="3">
        <v>1</v>
      </c>
      <c r="BC34" s="3"/>
      <c r="BD34" s="3"/>
      <c r="BE34" s="3"/>
      <c r="BF34" s="3">
        <v>1</v>
      </c>
      <c r="BG34" s="3"/>
      <c r="BH34" s="3">
        <v>0</v>
      </c>
      <c r="BI34" s="3"/>
      <c r="BJ34" s="3"/>
      <c r="BK34" s="3">
        <v>1</v>
      </c>
      <c r="BL34" s="3"/>
      <c r="BM34" s="3"/>
      <c r="BN34" s="3">
        <v>1</v>
      </c>
      <c r="BO34" s="3"/>
      <c r="BP34" s="3"/>
      <c r="BQ34" s="3"/>
      <c r="BR34" s="3">
        <v>1</v>
      </c>
      <c r="BS34" s="3"/>
      <c r="BT34" s="3"/>
      <c r="BU34" s="3"/>
      <c r="BV34" s="16">
        <f t="shared" si="0"/>
        <v>17</v>
      </c>
      <c r="BW34" s="2">
        <v>17</v>
      </c>
      <c r="BX34" t="str">
        <f t="shared" si="1"/>
        <v>ok</v>
      </c>
      <c r="BY34" s="2">
        <v>33</v>
      </c>
    </row>
    <row r="35" spans="1:77">
      <c r="A35" s="6" t="s">
        <v>33</v>
      </c>
      <c r="B35" s="4"/>
      <c r="C35" s="3"/>
      <c r="D35" s="3">
        <v>1</v>
      </c>
      <c r="E35" s="3"/>
      <c r="F35" s="3"/>
      <c r="G35" s="3"/>
      <c r="H35" s="3"/>
      <c r="I35" s="3"/>
      <c r="J35" s="3"/>
      <c r="K35" s="3"/>
      <c r="L35" s="3">
        <v>1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>
        <v>0</v>
      </c>
      <c r="AH35" s="3"/>
      <c r="AI35" s="3" t="s">
        <v>71</v>
      </c>
      <c r="AJ35" s="3"/>
      <c r="AK35" s="3">
        <v>1</v>
      </c>
      <c r="AL35" s="3"/>
      <c r="AM35" s="3"/>
      <c r="AN35" s="3"/>
      <c r="AO35" s="3"/>
      <c r="AP35" s="3"/>
      <c r="AQ35" s="3">
        <v>1</v>
      </c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>
        <v>1</v>
      </c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16">
        <f t="shared" si="0"/>
        <v>5</v>
      </c>
      <c r="BW35" s="2">
        <v>5</v>
      </c>
      <c r="BX35" t="str">
        <f t="shared" si="1"/>
        <v>ok</v>
      </c>
      <c r="BY35" s="2">
        <v>34</v>
      </c>
    </row>
    <row r="36" spans="1:77">
      <c r="A36" s="6" t="s">
        <v>34</v>
      </c>
      <c r="B36" s="4"/>
      <c r="C36" s="3"/>
      <c r="D36" s="3"/>
      <c r="E36" s="3">
        <v>1</v>
      </c>
      <c r="F36" s="3"/>
      <c r="G36" s="3">
        <v>1</v>
      </c>
      <c r="H36" s="3"/>
      <c r="I36" s="3"/>
      <c r="J36" s="3"/>
      <c r="K36" s="3"/>
      <c r="L36" s="3"/>
      <c r="M36" s="3"/>
      <c r="N36" s="3"/>
      <c r="O36" s="3"/>
      <c r="P36" s="3"/>
      <c r="Q36" s="3">
        <v>1</v>
      </c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>
        <v>1</v>
      </c>
      <c r="AH36" s="3"/>
      <c r="AI36" s="3"/>
      <c r="AJ36" s="3" t="s">
        <v>71</v>
      </c>
      <c r="AK36" s="3"/>
      <c r="AL36" s="3"/>
      <c r="AM36" s="3"/>
      <c r="AN36" s="3"/>
      <c r="AO36" s="3">
        <v>1</v>
      </c>
      <c r="AP36" s="3"/>
      <c r="AQ36" s="3"/>
      <c r="AR36" s="3"/>
      <c r="AS36" s="3"/>
      <c r="AT36" s="3">
        <v>1</v>
      </c>
      <c r="AU36" s="3"/>
      <c r="AV36" s="3"/>
      <c r="AW36" s="3"/>
      <c r="AX36" s="3"/>
      <c r="AY36" s="3">
        <v>1</v>
      </c>
      <c r="AZ36" s="3"/>
      <c r="BA36" s="3">
        <v>9</v>
      </c>
      <c r="BB36" s="3"/>
      <c r="BC36" s="3">
        <v>1</v>
      </c>
      <c r="BD36" s="3"/>
      <c r="BE36" s="3"/>
      <c r="BF36" s="3">
        <v>1</v>
      </c>
      <c r="BG36" s="3"/>
      <c r="BH36" s="3"/>
      <c r="BI36" s="3"/>
      <c r="BJ36" s="3"/>
      <c r="BK36" s="3"/>
      <c r="BL36" s="3"/>
      <c r="BM36" s="3"/>
      <c r="BN36" s="3">
        <v>1</v>
      </c>
      <c r="BO36" s="3"/>
      <c r="BP36" s="3"/>
      <c r="BQ36" s="3"/>
      <c r="BR36" s="3"/>
      <c r="BS36" s="3"/>
      <c r="BT36" s="3"/>
      <c r="BU36" s="3"/>
      <c r="BV36" s="16">
        <f t="shared" si="0"/>
        <v>19</v>
      </c>
      <c r="BW36" s="2">
        <v>19</v>
      </c>
      <c r="BX36" t="str">
        <f t="shared" si="1"/>
        <v>ok</v>
      </c>
      <c r="BY36" s="2">
        <v>35</v>
      </c>
    </row>
    <row r="37" spans="1:77">
      <c r="A37" s="6" t="s">
        <v>35</v>
      </c>
      <c r="B37" s="4"/>
      <c r="C37" s="3"/>
      <c r="D37" s="3">
        <v>2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>
        <v>1</v>
      </c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>
        <v>1</v>
      </c>
      <c r="AJ37" s="3"/>
      <c r="AK37" s="3" t="s">
        <v>71</v>
      </c>
      <c r="AL37" s="3"/>
      <c r="AM37" s="3"/>
      <c r="AN37" s="3"/>
      <c r="AO37" s="3">
        <v>2</v>
      </c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>
        <v>2</v>
      </c>
      <c r="BO37" s="3"/>
      <c r="BP37" s="3">
        <v>1</v>
      </c>
      <c r="BQ37" s="3"/>
      <c r="BR37" s="3"/>
      <c r="BS37" s="3"/>
      <c r="BT37" s="3"/>
      <c r="BU37" s="3"/>
      <c r="BV37" s="16">
        <f t="shared" si="0"/>
        <v>9</v>
      </c>
      <c r="BW37" s="2">
        <v>9</v>
      </c>
      <c r="BX37" t="str">
        <f t="shared" si="1"/>
        <v>ok</v>
      </c>
      <c r="BY37" s="2">
        <v>36</v>
      </c>
    </row>
    <row r="38" spans="1:77">
      <c r="A38" s="6" t="s">
        <v>36</v>
      </c>
      <c r="B38" s="4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 t="s">
        <v>71</v>
      </c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>
        <v>1</v>
      </c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16">
        <f t="shared" si="0"/>
        <v>1</v>
      </c>
      <c r="BW38" s="2">
        <v>1</v>
      </c>
      <c r="BX38" t="str">
        <f t="shared" si="1"/>
        <v>ok</v>
      </c>
      <c r="BY38" s="2">
        <v>37</v>
      </c>
    </row>
    <row r="39" spans="1:77">
      <c r="A39" s="6" t="s">
        <v>37</v>
      </c>
      <c r="B39" s="4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>
        <v>1</v>
      </c>
      <c r="T39" s="3">
        <v>1</v>
      </c>
      <c r="U39" s="3"/>
      <c r="V39" s="3">
        <v>5</v>
      </c>
      <c r="W39" s="3"/>
      <c r="X39" s="3"/>
      <c r="Y39" s="3"/>
      <c r="Z39" s="3"/>
      <c r="AA39" s="3"/>
      <c r="AB39" s="3"/>
      <c r="AC39" s="3">
        <v>1</v>
      </c>
      <c r="AD39" s="3"/>
      <c r="AE39" s="3"/>
      <c r="AF39" s="3"/>
      <c r="AG39" s="3"/>
      <c r="AH39" s="3"/>
      <c r="AI39" s="3"/>
      <c r="AJ39" s="3"/>
      <c r="AK39" s="3"/>
      <c r="AL39" s="3"/>
      <c r="AM39" s="3" t="s">
        <v>71</v>
      </c>
      <c r="AN39" s="3"/>
      <c r="AO39" s="3"/>
      <c r="AP39" s="3">
        <v>1</v>
      </c>
      <c r="AQ39" s="3"/>
      <c r="AR39" s="3"/>
      <c r="AS39" s="3"/>
      <c r="AT39" s="3"/>
      <c r="AU39" s="3"/>
      <c r="AV39" s="3">
        <v>1</v>
      </c>
      <c r="AW39" s="3"/>
      <c r="AX39" s="3"/>
      <c r="AY39" s="3"/>
      <c r="AZ39" s="3"/>
      <c r="BA39" s="3"/>
      <c r="BB39" s="3"/>
      <c r="BC39" s="3">
        <v>1</v>
      </c>
      <c r="BD39" s="3"/>
      <c r="BE39" s="3"/>
      <c r="BF39" s="3"/>
      <c r="BG39" s="3"/>
      <c r="BH39" s="3"/>
      <c r="BI39" s="3">
        <v>1</v>
      </c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16">
        <f t="shared" si="0"/>
        <v>12</v>
      </c>
      <c r="BW39" s="2">
        <v>12</v>
      </c>
      <c r="BX39" t="str">
        <f t="shared" si="1"/>
        <v>ok</v>
      </c>
      <c r="BY39" s="2">
        <v>38</v>
      </c>
    </row>
    <row r="40" spans="1:77">
      <c r="A40" s="6" t="s">
        <v>38</v>
      </c>
      <c r="B40" s="4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>
        <v>1</v>
      </c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 t="s">
        <v>71</v>
      </c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>
        <v>1</v>
      </c>
      <c r="BV40" s="16">
        <f t="shared" si="0"/>
        <v>2</v>
      </c>
      <c r="BW40" s="2">
        <v>2</v>
      </c>
      <c r="BX40" t="str">
        <f t="shared" si="1"/>
        <v>ok</v>
      </c>
      <c r="BY40" s="2">
        <v>39</v>
      </c>
    </row>
    <row r="41" spans="1:77">
      <c r="A41" s="6" t="s">
        <v>39</v>
      </c>
      <c r="B41" s="4"/>
      <c r="C41" s="3"/>
      <c r="D41" s="3"/>
      <c r="E41" s="3"/>
      <c r="F41" s="3"/>
      <c r="G41" s="3">
        <v>4</v>
      </c>
      <c r="H41" s="3"/>
      <c r="I41" s="3">
        <v>2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>
        <v>1</v>
      </c>
      <c r="AK41" s="3">
        <v>2</v>
      </c>
      <c r="AL41" s="3"/>
      <c r="AM41" s="3"/>
      <c r="AN41" s="3"/>
      <c r="AO41" s="3" t="s">
        <v>71</v>
      </c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>
        <v>1</v>
      </c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>
        <v>3</v>
      </c>
      <c r="BN41" s="3"/>
      <c r="BO41" s="3"/>
      <c r="BP41" s="3"/>
      <c r="BQ41" s="3"/>
      <c r="BR41" s="3"/>
      <c r="BS41" s="3"/>
      <c r="BT41" s="3"/>
      <c r="BU41" s="3"/>
      <c r="BV41" s="16">
        <f t="shared" si="0"/>
        <v>13</v>
      </c>
      <c r="BW41" s="2">
        <v>13</v>
      </c>
      <c r="BX41" t="str">
        <f t="shared" si="1"/>
        <v>ok</v>
      </c>
      <c r="BY41" s="2">
        <v>40</v>
      </c>
    </row>
    <row r="42" spans="1:77">
      <c r="A42" s="6" t="s">
        <v>40</v>
      </c>
      <c r="B42" s="4"/>
      <c r="C42" s="3"/>
      <c r="D42" s="3"/>
      <c r="E42" s="3"/>
      <c r="F42" s="3"/>
      <c r="G42" s="3"/>
      <c r="H42" s="3">
        <v>1</v>
      </c>
      <c r="I42" s="3"/>
      <c r="J42" s="3"/>
      <c r="K42" s="3"/>
      <c r="L42" s="3"/>
      <c r="M42" s="3"/>
      <c r="N42" s="3"/>
      <c r="O42" s="3"/>
      <c r="P42" s="3"/>
      <c r="Q42" s="3"/>
      <c r="R42" s="3">
        <v>1</v>
      </c>
      <c r="S42" s="3"/>
      <c r="T42" s="3"/>
      <c r="U42" s="3"/>
      <c r="V42" s="3"/>
      <c r="W42" s="3"/>
      <c r="X42" s="3"/>
      <c r="Y42" s="3"/>
      <c r="Z42" s="3">
        <v>1</v>
      </c>
      <c r="AA42" s="3"/>
      <c r="AB42" s="3"/>
      <c r="AC42" s="3"/>
      <c r="AD42" s="3"/>
      <c r="AE42" s="3"/>
      <c r="AF42" s="3"/>
      <c r="AG42" s="3"/>
      <c r="AH42" s="3">
        <v>1</v>
      </c>
      <c r="AI42" s="3"/>
      <c r="AJ42" s="3"/>
      <c r="AK42" s="3"/>
      <c r="AL42" s="3"/>
      <c r="AM42" s="3">
        <v>1</v>
      </c>
      <c r="AN42" s="3"/>
      <c r="AO42" s="3"/>
      <c r="AP42" s="3" t="s">
        <v>71</v>
      </c>
      <c r="AQ42" s="3"/>
      <c r="AR42" s="3"/>
      <c r="AS42" s="3">
        <v>1</v>
      </c>
      <c r="AT42" s="3"/>
      <c r="AU42" s="3"/>
      <c r="AV42" s="3"/>
      <c r="AW42" s="3"/>
      <c r="AX42" s="3"/>
      <c r="AY42" s="3">
        <v>1</v>
      </c>
      <c r="AZ42" s="3"/>
      <c r="BA42" s="3"/>
      <c r="BB42" s="3"/>
      <c r="BC42" s="3"/>
      <c r="BD42" s="3"/>
      <c r="BE42" s="3"/>
      <c r="BF42" s="3"/>
      <c r="BG42" s="3"/>
      <c r="BH42" s="3"/>
      <c r="BI42" s="3">
        <v>1</v>
      </c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16">
        <f t="shared" si="0"/>
        <v>8</v>
      </c>
      <c r="BW42" s="2">
        <v>8</v>
      </c>
      <c r="BX42" t="str">
        <f t="shared" si="1"/>
        <v>ok</v>
      </c>
      <c r="BY42" s="2">
        <v>41</v>
      </c>
    </row>
    <row r="43" spans="1:77">
      <c r="A43" s="6" t="s">
        <v>41</v>
      </c>
      <c r="B43" s="4"/>
      <c r="C43" s="3"/>
      <c r="D43" s="3">
        <v>3</v>
      </c>
      <c r="E43" s="3"/>
      <c r="F43" s="3">
        <v>2</v>
      </c>
      <c r="G43" s="3"/>
      <c r="H43" s="3">
        <v>1</v>
      </c>
      <c r="I43" s="3"/>
      <c r="J43" s="3"/>
      <c r="K43" s="3"/>
      <c r="L43" s="3"/>
      <c r="M43" s="3"/>
      <c r="N43" s="3"/>
      <c r="O43" s="3"/>
      <c r="P43" s="3">
        <v>1</v>
      </c>
      <c r="Q43" s="3"/>
      <c r="R43" s="3"/>
      <c r="S43" s="3"/>
      <c r="T43" s="3"/>
      <c r="U43" s="3"/>
      <c r="V43" s="3">
        <v>1</v>
      </c>
      <c r="W43" s="3"/>
      <c r="X43" s="3"/>
      <c r="Y43" s="3"/>
      <c r="Z43" s="3"/>
      <c r="AA43" s="3"/>
      <c r="AB43" s="3"/>
      <c r="AC43" s="3"/>
      <c r="AD43" s="3">
        <v>1</v>
      </c>
      <c r="AE43" s="3"/>
      <c r="AF43" s="3">
        <v>1</v>
      </c>
      <c r="AG43" s="3"/>
      <c r="AH43" s="3">
        <v>2</v>
      </c>
      <c r="AI43" s="3">
        <v>1</v>
      </c>
      <c r="AJ43" s="3"/>
      <c r="AK43" s="3"/>
      <c r="AL43" s="3"/>
      <c r="AM43" s="3"/>
      <c r="AN43" s="3"/>
      <c r="AO43" s="3"/>
      <c r="AP43" s="3"/>
      <c r="AQ43" s="3" t="s">
        <v>71</v>
      </c>
      <c r="AR43" s="3"/>
      <c r="AS43" s="3"/>
      <c r="AT43" s="3"/>
      <c r="AU43" s="3"/>
      <c r="AV43" s="3"/>
      <c r="AW43" s="3"/>
      <c r="AX43" s="3"/>
      <c r="AY43" s="3">
        <v>1</v>
      </c>
      <c r="AZ43" s="3"/>
      <c r="BA43" s="3"/>
      <c r="BB43" s="3"/>
      <c r="BC43" s="3">
        <v>1</v>
      </c>
      <c r="BD43" s="3"/>
      <c r="BE43" s="3"/>
      <c r="BF43" s="3">
        <v>1</v>
      </c>
      <c r="BG43" s="3"/>
      <c r="BH43" s="3"/>
      <c r="BI43" s="3"/>
      <c r="BJ43" s="3"/>
      <c r="BK43" s="3"/>
      <c r="BL43" s="3"/>
      <c r="BM43" s="3"/>
      <c r="BN43" s="3">
        <v>2</v>
      </c>
      <c r="BO43" s="3"/>
      <c r="BP43" s="3"/>
      <c r="BQ43" s="3"/>
      <c r="BR43" s="3"/>
      <c r="BS43" s="3"/>
      <c r="BT43" s="3">
        <v>1</v>
      </c>
      <c r="BU43" s="3"/>
      <c r="BV43" s="16">
        <f t="shared" si="0"/>
        <v>19</v>
      </c>
      <c r="BW43" s="2">
        <v>19</v>
      </c>
      <c r="BX43" t="str">
        <f t="shared" si="1"/>
        <v>ok</v>
      </c>
      <c r="BY43" s="2">
        <v>42</v>
      </c>
    </row>
    <row r="44" spans="1:77">
      <c r="A44" s="6" t="s">
        <v>42</v>
      </c>
      <c r="B44" s="4"/>
      <c r="C44" s="3"/>
      <c r="D44" s="3"/>
      <c r="E44" s="3"/>
      <c r="F44" s="3">
        <v>1</v>
      </c>
      <c r="G44" s="3"/>
      <c r="H44" s="3"/>
      <c r="I44" s="3"/>
      <c r="J44" s="3">
        <v>1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>
        <v>1</v>
      </c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 t="s">
        <v>71</v>
      </c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>
        <v>1</v>
      </c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>
        <v>1</v>
      </c>
      <c r="BT44" s="3"/>
      <c r="BU44" s="3"/>
      <c r="BV44" s="16">
        <f t="shared" si="0"/>
        <v>5</v>
      </c>
      <c r="BW44" s="2">
        <v>5</v>
      </c>
      <c r="BX44" t="str">
        <f t="shared" si="1"/>
        <v>ok</v>
      </c>
      <c r="BY44" s="2">
        <v>43</v>
      </c>
    </row>
    <row r="45" spans="1:77">
      <c r="A45" s="6" t="s">
        <v>43</v>
      </c>
      <c r="B45" s="4"/>
      <c r="C45" s="3"/>
      <c r="D45" s="3"/>
      <c r="E45" s="3"/>
      <c r="F45" s="3"/>
      <c r="G45" s="3">
        <v>2</v>
      </c>
      <c r="H45" s="3"/>
      <c r="I45" s="3"/>
      <c r="J45" s="3"/>
      <c r="K45" s="3"/>
      <c r="L45" s="3"/>
      <c r="M45" s="3"/>
      <c r="N45" s="3"/>
      <c r="O45" s="3">
        <v>1</v>
      </c>
      <c r="P45" s="3">
        <v>1</v>
      </c>
      <c r="Q45" s="3"/>
      <c r="R45" s="3"/>
      <c r="S45" s="3"/>
      <c r="T45" s="3"/>
      <c r="U45" s="3"/>
      <c r="V45" s="3"/>
      <c r="W45" s="3">
        <v>1</v>
      </c>
      <c r="X45" s="3"/>
      <c r="Y45" s="3"/>
      <c r="Z45" s="3"/>
      <c r="AA45" s="3"/>
      <c r="AB45" s="3"/>
      <c r="AC45" s="3">
        <v>1</v>
      </c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>
        <v>1</v>
      </c>
      <c r="AQ45" s="3"/>
      <c r="AR45" s="3"/>
      <c r="AS45" s="3" t="s">
        <v>71</v>
      </c>
      <c r="AT45" s="3">
        <v>4</v>
      </c>
      <c r="AU45" s="3"/>
      <c r="AV45" s="3"/>
      <c r="AW45" s="3"/>
      <c r="AX45" s="3">
        <v>1</v>
      </c>
      <c r="AY45" s="3">
        <v>2</v>
      </c>
      <c r="AZ45" s="3"/>
      <c r="BA45" s="3"/>
      <c r="BB45" s="3">
        <v>1</v>
      </c>
      <c r="BC45" s="3">
        <v>3</v>
      </c>
      <c r="BD45" s="3"/>
      <c r="BE45" s="3"/>
      <c r="BF45" s="3">
        <v>1</v>
      </c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>
        <v>1</v>
      </c>
      <c r="BT45" s="3">
        <v>2</v>
      </c>
      <c r="BU45" s="3"/>
      <c r="BV45" s="16">
        <f t="shared" si="0"/>
        <v>22</v>
      </c>
      <c r="BW45" s="2">
        <v>22</v>
      </c>
      <c r="BX45" t="str">
        <f t="shared" si="1"/>
        <v>ok</v>
      </c>
      <c r="BY45" s="2">
        <v>44</v>
      </c>
    </row>
    <row r="46" spans="1:77">
      <c r="A46" s="6" t="s">
        <v>44</v>
      </c>
      <c r="B46" s="4"/>
      <c r="C46" s="3"/>
      <c r="D46" s="3"/>
      <c r="E46" s="3"/>
      <c r="F46" s="3">
        <v>1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>
        <v>1</v>
      </c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>
        <v>1</v>
      </c>
      <c r="AK46" s="3"/>
      <c r="AL46" s="3"/>
      <c r="AM46" s="3"/>
      <c r="AN46" s="3"/>
      <c r="AO46" s="3"/>
      <c r="AP46" s="3"/>
      <c r="AQ46" s="3"/>
      <c r="AR46" s="3"/>
      <c r="AS46" s="3">
        <v>4</v>
      </c>
      <c r="AT46" s="3" t="s">
        <v>71</v>
      </c>
      <c r="AU46" s="3"/>
      <c r="AV46" s="3"/>
      <c r="AW46" s="3"/>
      <c r="AX46" s="3"/>
      <c r="AY46" s="3">
        <v>3</v>
      </c>
      <c r="AZ46" s="3"/>
      <c r="BA46" s="3">
        <v>1</v>
      </c>
      <c r="BB46" s="3"/>
      <c r="BC46" s="3">
        <v>1</v>
      </c>
      <c r="BD46" s="3"/>
      <c r="BE46" s="3"/>
      <c r="BF46" s="3">
        <v>2</v>
      </c>
      <c r="BG46" s="3"/>
      <c r="BH46" s="3"/>
      <c r="BI46" s="3"/>
      <c r="BJ46" s="3"/>
      <c r="BK46" s="3"/>
      <c r="BL46" s="3"/>
      <c r="BM46" s="3"/>
      <c r="BN46" s="3">
        <v>1</v>
      </c>
      <c r="BO46" s="3"/>
      <c r="BP46" s="3"/>
      <c r="BQ46" s="3"/>
      <c r="BR46" s="3"/>
      <c r="BS46" s="3">
        <v>1</v>
      </c>
      <c r="BT46" s="3">
        <v>3</v>
      </c>
      <c r="BU46" s="3"/>
      <c r="BV46" s="16">
        <f t="shared" si="0"/>
        <v>19</v>
      </c>
      <c r="BW46" s="2">
        <v>19</v>
      </c>
      <c r="BX46" t="str">
        <f t="shared" si="1"/>
        <v>ok</v>
      </c>
      <c r="BY46" s="2">
        <v>45</v>
      </c>
    </row>
    <row r="47" spans="1:77">
      <c r="A47" s="6" t="s">
        <v>45</v>
      </c>
      <c r="B47" s="4"/>
      <c r="C47" s="3"/>
      <c r="D47" s="3"/>
      <c r="E47" s="3"/>
      <c r="F47" s="3">
        <v>1</v>
      </c>
      <c r="G47" s="3"/>
      <c r="H47" s="3">
        <v>1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 t="s">
        <v>71</v>
      </c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16">
        <f t="shared" si="0"/>
        <v>2</v>
      </c>
      <c r="BW47" s="2">
        <v>2</v>
      </c>
      <c r="BX47" t="str">
        <f t="shared" si="1"/>
        <v>ok</v>
      </c>
      <c r="BY47" s="2">
        <v>46</v>
      </c>
    </row>
    <row r="48" spans="1:77">
      <c r="A48" s="6" t="s">
        <v>46</v>
      </c>
      <c r="B48" s="4"/>
      <c r="C48" s="3"/>
      <c r="D48" s="3"/>
      <c r="E48" s="3"/>
      <c r="F48" s="3">
        <v>1</v>
      </c>
      <c r="G48" s="3">
        <v>1</v>
      </c>
      <c r="H48" s="3">
        <v>2</v>
      </c>
      <c r="I48" s="3"/>
      <c r="J48" s="3"/>
      <c r="K48" s="3"/>
      <c r="L48" s="3"/>
      <c r="M48" s="3"/>
      <c r="N48" s="3"/>
      <c r="O48" s="3"/>
      <c r="P48" s="3"/>
      <c r="Q48" s="3"/>
      <c r="R48" s="3">
        <v>1</v>
      </c>
      <c r="S48" s="3">
        <v>1</v>
      </c>
      <c r="T48" s="3">
        <v>1</v>
      </c>
      <c r="U48" s="3"/>
      <c r="V48" s="3">
        <v>1</v>
      </c>
      <c r="W48" s="3"/>
      <c r="X48" s="3"/>
      <c r="Y48" s="3"/>
      <c r="Z48" s="3"/>
      <c r="AA48" s="3"/>
      <c r="AB48" s="3"/>
      <c r="AC48" s="3">
        <v>1</v>
      </c>
      <c r="AD48" s="3"/>
      <c r="AE48" s="3"/>
      <c r="AF48" s="3"/>
      <c r="AG48" s="3">
        <v>1</v>
      </c>
      <c r="AH48" s="3"/>
      <c r="AI48" s="3"/>
      <c r="AJ48" s="3"/>
      <c r="AK48" s="3"/>
      <c r="AL48" s="3"/>
      <c r="AM48" s="3">
        <v>1</v>
      </c>
      <c r="AN48" s="3"/>
      <c r="AO48" s="3"/>
      <c r="AP48" s="3"/>
      <c r="AQ48" s="3"/>
      <c r="AR48" s="3"/>
      <c r="AS48" s="3"/>
      <c r="AT48" s="3"/>
      <c r="AU48" s="3"/>
      <c r="AV48" s="3" t="s">
        <v>71</v>
      </c>
      <c r="AW48" s="3"/>
      <c r="AX48" s="3">
        <v>1</v>
      </c>
      <c r="AY48" s="3">
        <v>1</v>
      </c>
      <c r="AZ48" s="3"/>
      <c r="BA48" s="3"/>
      <c r="BB48" s="3">
        <v>1</v>
      </c>
      <c r="BC48" s="3"/>
      <c r="BD48" s="3"/>
      <c r="BE48" s="3"/>
      <c r="BF48" s="3"/>
      <c r="BG48" s="3"/>
      <c r="BH48" s="3">
        <v>1</v>
      </c>
      <c r="BI48" s="3"/>
      <c r="BJ48" s="3">
        <v>2</v>
      </c>
      <c r="BK48" s="3"/>
      <c r="BL48" s="3"/>
      <c r="BM48" s="3"/>
      <c r="BN48" s="3"/>
      <c r="BO48" s="3"/>
      <c r="BP48" s="3"/>
      <c r="BQ48" s="3"/>
      <c r="BR48" s="3"/>
      <c r="BS48" s="3"/>
      <c r="BT48" s="3">
        <v>1</v>
      </c>
      <c r="BU48" s="3">
        <v>1</v>
      </c>
      <c r="BV48" s="16">
        <f t="shared" si="0"/>
        <v>19</v>
      </c>
      <c r="BW48" s="2">
        <v>19</v>
      </c>
      <c r="BX48" t="str">
        <f t="shared" si="1"/>
        <v>ok</v>
      </c>
      <c r="BY48" s="2">
        <v>47</v>
      </c>
    </row>
    <row r="49" spans="1:77">
      <c r="A49" s="6" t="s">
        <v>47</v>
      </c>
      <c r="B49" s="4"/>
      <c r="C49" s="3"/>
      <c r="D49" s="3"/>
      <c r="E49" s="3">
        <v>1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>
        <v>1</v>
      </c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 t="s">
        <v>71</v>
      </c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>
        <v>1</v>
      </c>
      <c r="BT49" s="3"/>
      <c r="BU49" s="3"/>
      <c r="BV49" s="16">
        <f t="shared" si="0"/>
        <v>3</v>
      </c>
      <c r="BW49" s="2">
        <v>3</v>
      </c>
      <c r="BX49" t="str">
        <f t="shared" si="1"/>
        <v>ok</v>
      </c>
      <c r="BY49" s="2">
        <v>48</v>
      </c>
    </row>
    <row r="50" spans="1:77">
      <c r="A50" s="6" t="s">
        <v>48</v>
      </c>
      <c r="B50" s="4"/>
      <c r="C50" s="3"/>
      <c r="D50" s="3"/>
      <c r="E50" s="3">
        <v>5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>
        <v>1</v>
      </c>
      <c r="AD50" s="3"/>
      <c r="AE50" s="3"/>
      <c r="AF50" s="3"/>
      <c r="AG50" s="3">
        <v>1</v>
      </c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>
        <v>1</v>
      </c>
      <c r="AT50" s="3"/>
      <c r="AU50" s="3"/>
      <c r="AV50" s="3">
        <v>1</v>
      </c>
      <c r="AW50" s="3"/>
      <c r="AX50" s="3" t="s">
        <v>71</v>
      </c>
      <c r="AY50" s="3">
        <v>1</v>
      </c>
      <c r="AZ50" s="3">
        <v>5</v>
      </c>
      <c r="BA50" s="3"/>
      <c r="BB50" s="3">
        <v>1</v>
      </c>
      <c r="BC50" s="3">
        <v>1</v>
      </c>
      <c r="BD50" s="3"/>
      <c r="BE50" s="3"/>
      <c r="BF50" s="3"/>
      <c r="BG50" s="3"/>
      <c r="BH50" s="3"/>
      <c r="BI50" s="3"/>
      <c r="BJ50" s="3">
        <v>1</v>
      </c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16">
        <f t="shared" si="0"/>
        <v>18</v>
      </c>
      <c r="BW50" s="2">
        <v>18</v>
      </c>
      <c r="BX50" t="str">
        <f t="shared" si="1"/>
        <v>ok</v>
      </c>
      <c r="BY50" s="2">
        <v>49</v>
      </c>
    </row>
    <row r="51" spans="1:77">
      <c r="A51" s="6" t="s">
        <v>49</v>
      </c>
      <c r="B51" s="4"/>
      <c r="C51" s="3"/>
      <c r="D51" s="3">
        <v>1</v>
      </c>
      <c r="E51" s="3">
        <v>1</v>
      </c>
      <c r="F51" s="3">
        <v>2</v>
      </c>
      <c r="G51" s="3">
        <v>1</v>
      </c>
      <c r="H51" s="3">
        <v>1</v>
      </c>
      <c r="I51" s="3"/>
      <c r="J51" s="3"/>
      <c r="K51" s="3"/>
      <c r="L51" s="3"/>
      <c r="M51" s="3"/>
      <c r="N51" s="3"/>
      <c r="O51" s="3"/>
      <c r="P51" s="3"/>
      <c r="Q51" s="3"/>
      <c r="R51" s="3">
        <v>2</v>
      </c>
      <c r="S51" s="3"/>
      <c r="T51" s="3"/>
      <c r="U51" s="3"/>
      <c r="V51" s="3">
        <v>1</v>
      </c>
      <c r="W51" s="3"/>
      <c r="X51" s="3"/>
      <c r="Y51" s="3"/>
      <c r="Z51" s="3"/>
      <c r="AA51" s="3"/>
      <c r="AB51" s="3"/>
      <c r="AC51" s="3">
        <v>1</v>
      </c>
      <c r="AD51" s="3"/>
      <c r="AE51" s="3"/>
      <c r="AF51" s="3"/>
      <c r="AG51" s="3"/>
      <c r="AH51" s="3"/>
      <c r="AI51" s="3"/>
      <c r="AJ51" s="3">
        <v>1</v>
      </c>
      <c r="AK51" s="3"/>
      <c r="AL51" s="3"/>
      <c r="AM51" s="3"/>
      <c r="AN51" s="3"/>
      <c r="AO51" s="3"/>
      <c r="AP51" s="3">
        <v>1</v>
      </c>
      <c r="AQ51" s="3">
        <v>1</v>
      </c>
      <c r="AR51" s="3"/>
      <c r="AS51" s="3">
        <v>2</v>
      </c>
      <c r="AT51" s="3">
        <v>3</v>
      </c>
      <c r="AU51" s="3"/>
      <c r="AV51" s="3">
        <v>1</v>
      </c>
      <c r="AW51" s="3"/>
      <c r="AX51" s="3">
        <v>1</v>
      </c>
      <c r="AY51" s="3" t="s">
        <v>71</v>
      </c>
      <c r="AZ51" s="3">
        <v>1</v>
      </c>
      <c r="BA51" s="3">
        <v>1</v>
      </c>
      <c r="BB51" s="3"/>
      <c r="BC51" s="3">
        <v>3</v>
      </c>
      <c r="BD51" s="3">
        <v>1</v>
      </c>
      <c r="BE51" s="3"/>
      <c r="BF51" s="3">
        <v>4</v>
      </c>
      <c r="BG51" s="3"/>
      <c r="BH51" s="3"/>
      <c r="BI51" s="3"/>
      <c r="BJ51" s="3"/>
      <c r="BK51" s="3"/>
      <c r="BL51" s="3"/>
      <c r="BM51" s="3"/>
      <c r="BN51" s="3">
        <v>2</v>
      </c>
      <c r="BO51" s="3"/>
      <c r="BP51" s="3"/>
      <c r="BQ51" s="3"/>
      <c r="BR51" s="3"/>
      <c r="BS51" s="3">
        <v>3</v>
      </c>
      <c r="BT51" s="3"/>
      <c r="BU51" s="3"/>
      <c r="BV51" s="16">
        <f t="shared" si="0"/>
        <v>35</v>
      </c>
      <c r="BW51" s="2">
        <v>35</v>
      </c>
      <c r="BX51" t="str">
        <f t="shared" si="1"/>
        <v>ok</v>
      </c>
      <c r="BY51" s="2">
        <v>50</v>
      </c>
    </row>
    <row r="52" spans="1:77">
      <c r="A52" s="6" t="s">
        <v>50</v>
      </c>
      <c r="B52" s="4"/>
      <c r="C52" s="3"/>
      <c r="D52" s="3"/>
      <c r="E52" s="3">
        <v>3</v>
      </c>
      <c r="F52" s="3"/>
      <c r="G52" s="3"/>
      <c r="H52" s="3"/>
      <c r="I52" s="3"/>
      <c r="J52" s="3"/>
      <c r="K52" s="3"/>
      <c r="L52" s="3">
        <v>1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>
        <v>1</v>
      </c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>
        <v>5</v>
      </c>
      <c r="AY52" s="3">
        <v>1</v>
      </c>
      <c r="AZ52" s="3" t="s">
        <v>71</v>
      </c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>
        <v>1</v>
      </c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16">
        <f t="shared" si="0"/>
        <v>12</v>
      </c>
      <c r="BW52" s="2">
        <v>12</v>
      </c>
      <c r="BX52" t="str">
        <f t="shared" si="1"/>
        <v>ok</v>
      </c>
      <c r="BY52" s="2">
        <v>51</v>
      </c>
    </row>
    <row r="53" spans="1:77">
      <c r="A53" s="6" t="s">
        <v>51</v>
      </c>
      <c r="B53" s="4">
        <v>1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>
        <v>1</v>
      </c>
      <c r="R53" s="3"/>
      <c r="S53" s="3"/>
      <c r="T53" s="3"/>
      <c r="U53" s="3"/>
      <c r="V53" s="3"/>
      <c r="W53" s="3">
        <v>1</v>
      </c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>
        <v>9</v>
      </c>
      <c r="AK53" s="3"/>
      <c r="AL53" s="3"/>
      <c r="AM53" s="3"/>
      <c r="AN53" s="3"/>
      <c r="AO53" s="3">
        <v>1</v>
      </c>
      <c r="AP53" s="3"/>
      <c r="AQ53" s="3"/>
      <c r="AR53" s="3"/>
      <c r="AS53" s="3"/>
      <c r="AT53" s="3">
        <v>1</v>
      </c>
      <c r="AU53" s="3"/>
      <c r="AV53" s="3"/>
      <c r="AW53" s="3"/>
      <c r="AX53" s="3"/>
      <c r="AY53" s="3">
        <v>1</v>
      </c>
      <c r="AZ53" s="3"/>
      <c r="BA53" s="3" t="s">
        <v>71</v>
      </c>
      <c r="BB53" s="3"/>
      <c r="BC53" s="3">
        <v>1</v>
      </c>
      <c r="BD53" s="3"/>
      <c r="BE53" s="3"/>
      <c r="BF53" s="3">
        <v>1</v>
      </c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16">
        <f t="shared" si="0"/>
        <v>16</v>
      </c>
      <c r="BW53" s="2">
        <v>16</v>
      </c>
      <c r="BX53" t="str">
        <f t="shared" si="1"/>
        <v>ok</v>
      </c>
      <c r="BY53" s="2">
        <v>52</v>
      </c>
    </row>
    <row r="54" spans="1:77">
      <c r="A54" s="6" t="s">
        <v>52</v>
      </c>
      <c r="B54" s="4"/>
      <c r="C54" s="3"/>
      <c r="D54" s="3"/>
      <c r="E54" s="3">
        <v>1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>
        <v>0</v>
      </c>
      <c r="T54" s="3"/>
      <c r="U54" s="3"/>
      <c r="V54" s="3"/>
      <c r="W54" s="3"/>
      <c r="X54" s="3"/>
      <c r="Y54" s="3"/>
      <c r="Z54" s="3"/>
      <c r="AA54" s="3"/>
      <c r="AB54" s="3"/>
      <c r="AC54" s="3"/>
      <c r="AD54" s="3">
        <v>2</v>
      </c>
      <c r="AE54" s="3"/>
      <c r="AF54" s="3"/>
      <c r="AG54" s="3"/>
      <c r="AH54" s="3">
        <v>1</v>
      </c>
      <c r="AI54" s="3">
        <v>1</v>
      </c>
      <c r="AJ54" s="3"/>
      <c r="AK54" s="3"/>
      <c r="AL54" s="3"/>
      <c r="AM54" s="3"/>
      <c r="AN54" s="3"/>
      <c r="AO54" s="3"/>
      <c r="AP54" s="3"/>
      <c r="AQ54" s="3"/>
      <c r="AR54" s="3"/>
      <c r="AS54" s="3">
        <v>1</v>
      </c>
      <c r="AT54" s="3"/>
      <c r="AU54" s="3"/>
      <c r="AV54" s="3">
        <v>1</v>
      </c>
      <c r="AW54" s="3"/>
      <c r="AX54" s="3">
        <v>1</v>
      </c>
      <c r="AY54" s="3"/>
      <c r="AZ54" s="3"/>
      <c r="BA54" s="3"/>
      <c r="BB54" s="3" t="s">
        <v>71</v>
      </c>
      <c r="BC54" s="3">
        <v>1</v>
      </c>
      <c r="BD54" s="3"/>
      <c r="BE54" s="3"/>
      <c r="BF54" s="3"/>
      <c r="BG54" s="3"/>
      <c r="BH54" s="3"/>
      <c r="BI54" s="3">
        <v>1</v>
      </c>
      <c r="BJ54" s="3"/>
      <c r="BK54" s="3"/>
      <c r="BL54" s="3"/>
      <c r="BM54" s="3"/>
      <c r="BN54" s="3">
        <v>1</v>
      </c>
      <c r="BO54" s="3"/>
      <c r="BP54" s="3"/>
      <c r="BQ54" s="3"/>
      <c r="BR54" s="3"/>
      <c r="BS54" s="3"/>
      <c r="BT54" s="3"/>
      <c r="BU54" s="3"/>
      <c r="BV54" s="16">
        <f t="shared" si="0"/>
        <v>11</v>
      </c>
      <c r="BW54" s="2">
        <v>11</v>
      </c>
      <c r="BX54" t="str">
        <f t="shared" si="1"/>
        <v>ok</v>
      </c>
      <c r="BY54" s="2">
        <v>53</v>
      </c>
    </row>
    <row r="55" spans="1:77">
      <c r="A55" s="6" t="s">
        <v>53</v>
      </c>
      <c r="B55" s="4"/>
      <c r="C55" s="3"/>
      <c r="D55" s="3">
        <v>1</v>
      </c>
      <c r="E55" s="3"/>
      <c r="F55" s="3">
        <v>1</v>
      </c>
      <c r="G55" s="3">
        <v>2</v>
      </c>
      <c r="H55" s="3">
        <v>1</v>
      </c>
      <c r="I55" s="3"/>
      <c r="J55" s="3"/>
      <c r="K55" s="3"/>
      <c r="L55" s="3"/>
      <c r="M55" s="3"/>
      <c r="N55" s="3"/>
      <c r="O55" s="3"/>
      <c r="P55" s="3"/>
      <c r="Q55" s="3"/>
      <c r="R55" s="3">
        <v>1</v>
      </c>
      <c r="S55" s="3">
        <v>1</v>
      </c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>
        <v>1</v>
      </c>
      <c r="AK55" s="3"/>
      <c r="AL55" s="3">
        <v>1</v>
      </c>
      <c r="AM55" s="3">
        <v>1</v>
      </c>
      <c r="AN55" s="3"/>
      <c r="AO55" s="3"/>
      <c r="AP55" s="3"/>
      <c r="AQ55" s="3">
        <v>1</v>
      </c>
      <c r="AR55" s="3"/>
      <c r="AS55" s="3">
        <v>3</v>
      </c>
      <c r="AT55" s="3">
        <v>1</v>
      </c>
      <c r="AU55" s="3"/>
      <c r="AV55" s="3"/>
      <c r="AW55" s="3"/>
      <c r="AX55" s="3">
        <v>1</v>
      </c>
      <c r="AY55" s="3">
        <v>3</v>
      </c>
      <c r="AZ55" s="3"/>
      <c r="BA55" s="3">
        <v>1</v>
      </c>
      <c r="BB55" s="3">
        <v>1</v>
      </c>
      <c r="BC55" s="3" t="s">
        <v>71</v>
      </c>
      <c r="BD55" s="3">
        <v>3</v>
      </c>
      <c r="BE55" s="3">
        <v>1</v>
      </c>
      <c r="BF55" s="3">
        <v>3</v>
      </c>
      <c r="BG55" s="3"/>
      <c r="BH55" s="3"/>
      <c r="BI55" s="3">
        <v>1</v>
      </c>
      <c r="BJ55" s="3"/>
      <c r="BK55" s="3"/>
      <c r="BL55" s="3"/>
      <c r="BM55" s="3"/>
      <c r="BN55" s="3">
        <v>2</v>
      </c>
      <c r="BO55" s="3"/>
      <c r="BP55" s="3">
        <v>1</v>
      </c>
      <c r="BQ55" s="3"/>
      <c r="BR55" s="3"/>
      <c r="BS55" s="3">
        <v>1</v>
      </c>
      <c r="BT55" s="3"/>
      <c r="BU55" s="3"/>
      <c r="BV55" s="16">
        <f t="shared" si="0"/>
        <v>33</v>
      </c>
      <c r="BW55" s="2">
        <v>33</v>
      </c>
      <c r="BX55" t="str">
        <f t="shared" si="1"/>
        <v>ok</v>
      </c>
      <c r="BY55" s="2">
        <v>54</v>
      </c>
    </row>
    <row r="56" spans="1:77">
      <c r="A56" s="6" t="s">
        <v>54</v>
      </c>
      <c r="B56" s="4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>
        <v>1</v>
      </c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>
        <v>1</v>
      </c>
      <c r="AZ56" s="3"/>
      <c r="BA56" s="3"/>
      <c r="BB56" s="3"/>
      <c r="BC56" s="3">
        <v>3</v>
      </c>
      <c r="BD56" s="3" t="s">
        <v>71</v>
      </c>
      <c r="BE56" s="3"/>
      <c r="BF56" s="3">
        <v>1</v>
      </c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16">
        <f t="shared" si="0"/>
        <v>6</v>
      </c>
      <c r="BW56" s="2">
        <v>6</v>
      </c>
      <c r="BX56" t="str">
        <f t="shared" si="1"/>
        <v>ok</v>
      </c>
      <c r="BY56" s="2">
        <v>55</v>
      </c>
    </row>
    <row r="57" spans="1:77">
      <c r="A57" s="6" t="s">
        <v>55</v>
      </c>
      <c r="B57" s="4"/>
      <c r="C57" s="3"/>
      <c r="D57" s="3"/>
      <c r="E57" s="3"/>
      <c r="F57" s="3"/>
      <c r="G57" s="3">
        <v>1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>
        <v>0</v>
      </c>
      <c r="T57" s="3"/>
      <c r="U57" s="3">
        <v>1</v>
      </c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>
        <v>1</v>
      </c>
      <c r="BD57" s="3"/>
      <c r="BE57" s="3" t="s">
        <v>71</v>
      </c>
      <c r="BF57" s="3"/>
      <c r="BG57" s="3"/>
      <c r="BH57" s="3"/>
      <c r="BI57" s="3"/>
      <c r="BJ57" s="3"/>
      <c r="BK57" s="3"/>
      <c r="BL57" s="3"/>
      <c r="BM57" s="3"/>
      <c r="BN57" s="3">
        <v>0</v>
      </c>
      <c r="BO57" s="3"/>
      <c r="BP57" s="3"/>
      <c r="BQ57" s="3"/>
      <c r="BR57" s="3"/>
      <c r="BS57" s="3"/>
      <c r="BT57" s="3"/>
      <c r="BU57" s="3"/>
      <c r="BV57" s="16">
        <f t="shared" si="0"/>
        <v>3</v>
      </c>
      <c r="BW57" s="2">
        <v>3</v>
      </c>
      <c r="BX57" t="str">
        <f t="shared" si="1"/>
        <v>ok</v>
      </c>
      <c r="BY57" s="2">
        <v>56</v>
      </c>
    </row>
    <row r="58" spans="1:77">
      <c r="A58" s="6" t="s">
        <v>56</v>
      </c>
      <c r="B58" s="4"/>
      <c r="C58" s="3"/>
      <c r="D58" s="3"/>
      <c r="E58" s="3"/>
      <c r="F58" s="3">
        <v>2</v>
      </c>
      <c r="G58" s="3"/>
      <c r="H58" s="3">
        <v>1</v>
      </c>
      <c r="I58" s="3"/>
      <c r="J58" s="3"/>
      <c r="K58" s="3"/>
      <c r="L58" s="3"/>
      <c r="M58" s="3"/>
      <c r="N58" s="3"/>
      <c r="O58" s="3"/>
      <c r="P58" s="3"/>
      <c r="Q58" s="3">
        <v>1</v>
      </c>
      <c r="R58" s="3"/>
      <c r="S58" s="3"/>
      <c r="T58" s="3"/>
      <c r="U58" s="3"/>
      <c r="V58" s="3">
        <v>1</v>
      </c>
      <c r="W58" s="3"/>
      <c r="X58" s="3"/>
      <c r="Y58" s="3"/>
      <c r="Z58" s="3"/>
      <c r="AA58" s="3"/>
      <c r="AB58" s="3"/>
      <c r="AC58" s="3">
        <v>1</v>
      </c>
      <c r="AD58" s="3"/>
      <c r="AE58" s="3"/>
      <c r="AF58" s="3">
        <v>2</v>
      </c>
      <c r="AG58" s="3"/>
      <c r="AH58" s="3">
        <v>1</v>
      </c>
      <c r="AI58" s="3"/>
      <c r="AJ58" s="3">
        <v>1</v>
      </c>
      <c r="AK58" s="3"/>
      <c r="AL58" s="3"/>
      <c r="AM58" s="3"/>
      <c r="AN58" s="3"/>
      <c r="AO58" s="3"/>
      <c r="AP58" s="3"/>
      <c r="AQ58" s="3">
        <v>1</v>
      </c>
      <c r="AR58" s="3">
        <v>1</v>
      </c>
      <c r="AS58" s="3">
        <v>1</v>
      </c>
      <c r="AT58" s="3">
        <v>2</v>
      </c>
      <c r="AU58" s="3"/>
      <c r="AV58" s="3"/>
      <c r="AW58" s="3"/>
      <c r="AX58" s="3"/>
      <c r="AY58" s="3">
        <v>4</v>
      </c>
      <c r="AZ58" s="3"/>
      <c r="BA58" s="3">
        <v>1</v>
      </c>
      <c r="BB58" s="3"/>
      <c r="BC58" s="3">
        <v>3</v>
      </c>
      <c r="BD58" s="3">
        <v>1</v>
      </c>
      <c r="BE58" s="3"/>
      <c r="BF58" s="3" t="s">
        <v>71</v>
      </c>
      <c r="BG58" s="3"/>
      <c r="BH58" s="3"/>
      <c r="BI58" s="3"/>
      <c r="BJ58" s="3"/>
      <c r="BK58" s="3"/>
      <c r="BL58" s="3"/>
      <c r="BM58" s="3"/>
      <c r="BN58" s="3">
        <v>2</v>
      </c>
      <c r="BO58" s="3"/>
      <c r="BP58" s="3"/>
      <c r="BQ58" s="3"/>
      <c r="BR58" s="3">
        <v>1</v>
      </c>
      <c r="BS58" s="3">
        <v>1</v>
      </c>
      <c r="BT58" s="3">
        <v>2</v>
      </c>
      <c r="BU58" s="3"/>
      <c r="BV58" s="16">
        <f t="shared" si="0"/>
        <v>30</v>
      </c>
      <c r="BW58" s="2">
        <v>30</v>
      </c>
      <c r="BX58" t="str">
        <f t="shared" si="1"/>
        <v>ok</v>
      </c>
      <c r="BY58" s="2">
        <v>57</v>
      </c>
    </row>
    <row r="59" spans="1:77">
      <c r="A59" s="6" t="s">
        <v>57</v>
      </c>
      <c r="B59" s="4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>
        <v>1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 t="s">
        <v>71</v>
      </c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16">
        <f t="shared" si="0"/>
        <v>1</v>
      </c>
      <c r="BW59" s="2">
        <v>1</v>
      </c>
      <c r="BX59" t="str">
        <f t="shared" si="1"/>
        <v>ok</v>
      </c>
      <c r="BY59" s="2">
        <v>58</v>
      </c>
    </row>
    <row r="60" spans="1:77">
      <c r="A60" s="6" t="s">
        <v>58</v>
      </c>
      <c r="B60" s="4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>
        <v>1</v>
      </c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>
        <v>1</v>
      </c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 t="s">
        <v>71</v>
      </c>
      <c r="BI60" s="3"/>
      <c r="BJ60" s="3"/>
      <c r="BK60" s="3">
        <v>1</v>
      </c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16">
        <f t="shared" si="0"/>
        <v>3</v>
      </c>
      <c r="BW60" s="2">
        <v>3</v>
      </c>
      <c r="BX60" t="str">
        <f t="shared" si="1"/>
        <v>ok</v>
      </c>
      <c r="BY60" s="2">
        <v>59</v>
      </c>
    </row>
    <row r="61" spans="1:77">
      <c r="A61" s="6" t="s">
        <v>59</v>
      </c>
      <c r="B61" s="4"/>
      <c r="C61" s="3"/>
      <c r="D61" s="3"/>
      <c r="E61" s="3">
        <v>1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>
        <v>1</v>
      </c>
      <c r="AN61" s="3"/>
      <c r="AO61" s="3"/>
      <c r="AP61" s="3">
        <v>1</v>
      </c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>
        <v>1</v>
      </c>
      <c r="BC61" s="3">
        <v>1</v>
      </c>
      <c r="BD61" s="3"/>
      <c r="BE61" s="3"/>
      <c r="BF61" s="3"/>
      <c r="BG61" s="3"/>
      <c r="BH61" s="3"/>
      <c r="BI61" s="3" t="s">
        <v>71</v>
      </c>
      <c r="BJ61" s="3"/>
      <c r="BK61" s="3"/>
      <c r="BL61" s="3"/>
      <c r="BM61" s="3"/>
      <c r="BN61" s="3">
        <v>1</v>
      </c>
      <c r="BO61" s="3"/>
      <c r="BP61" s="3"/>
      <c r="BQ61" s="3"/>
      <c r="BR61" s="3"/>
      <c r="BS61" s="3"/>
      <c r="BT61" s="3"/>
      <c r="BU61" s="3"/>
      <c r="BV61" s="16">
        <f t="shared" si="0"/>
        <v>6</v>
      </c>
      <c r="BW61" s="2">
        <v>6</v>
      </c>
      <c r="BX61" t="str">
        <f t="shared" si="1"/>
        <v>ok</v>
      </c>
      <c r="BY61" s="2">
        <v>60</v>
      </c>
    </row>
    <row r="62" spans="1:77">
      <c r="A62" s="6" t="s">
        <v>60</v>
      </c>
      <c r="B62" s="4"/>
      <c r="C62" s="3"/>
      <c r="D62" s="3"/>
      <c r="E62" s="3"/>
      <c r="F62" s="3"/>
      <c r="G62" s="3"/>
      <c r="H62" s="3"/>
      <c r="I62" s="3"/>
      <c r="J62" s="3"/>
      <c r="K62" s="3"/>
      <c r="L62" s="3">
        <v>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>
        <v>1</v>
      </c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>
        <v>2</v>
      </c>
      <c r="AW62" s="3"/>
      <c r="AX62" s="3">
        <v>1</v>
      </c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 t="s">
        <v>71</v>
      </c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16">
        <f t="shared" si="0"/>
        <v>5</v>
      </c>
      <c r="BW62" s="2">
        <v>5</v>
      </c>
      <c r="BX62" t="str">
        <f t="shared" si="1"/>
        <v>ok</v>
      </c>
      <c r="BY62" s="2">
        <v>61</v>
      </c>
    </row>
    <row r="63" spans="1:77">
      <c r="A63" s="6" t="s">
        <v>61</v>
      </c>
      <c r="B63" s="4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>
        <v>1</v>
      </c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>
        <v>1</v>
      </c>
      <c r="BA63" s="3"/>
      <c r="BB63" s="3"/>
      <c r="BC63" s="3"/>
      <c r="BD63" s="3"/>
      <c r="BE63" s="3"/>
      <c r="BF63" s="3"/>
      <c r="BG63" s="3"/>
      <c r="BH63" s="3">
        <v>1</v>
      </c>
      <c r="BI63" s="3"/>
      <c r="BJ63" s="3"/>
      <c r="BK63" s="3" t="s">
        <v>71</v>
      </c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16">
        <f t="shared" si="0"/>
        <v>3</v>
      </c>
      <c r="BW63" s="2">
        <v>3</v>
      </c>
      <c r="BX63" t="str">
        <f t="shared" si="1"/>
        <v>ok</v>
      </c>
      <c r="BY63" s="2">
        <v>62</v>
      </c>
    </row>
    <row r="64" spans="1:77">
      <c r="A64" s="6" t="s">
        <v>62</v>
      </c>
      <c r="B64" s="4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 t="s">
        <v>71</v>
      </c>
      <c r="BM64" s="3"/>
      <c r="BN64" s="3"/>
      <c r="BO64" s="3"/>
      <c r="BP64" s="3"/>
      <c r="BQ64" s="3"/>
      <c r="BR64" s="3"/>
      <c r="BS64" s="3"/>
      <c r="BT64" s="3">
        <v>1</v>
      </c>
      <c r="BU64" s="3"/>
      <c r="BV64" s="16">
        <f t="shared" si="0"/>
        <v>1</v>
      </c>
      <c r="BW64" s="2">
        <v>1</v>
      </c>
      <c r="BX64" t="str">
        <f t="shared" si="1"/>
        <v>ok</v>
      </c>
      <c r="BY64" s="2">
        <v>63</v>
      </c>
    </row>
    <row r="65" spans="1:77">
      <c r="A65" s="6" t="s">
        <v>72</v>
      </c>
      <c r="B65" s="4"/>
      <c r="C65" s="3"/>
      <c r="D65" s="3"/>
      <c r="E65" s="3"/>
      <c r="F65" s="3"/>
      <c r="G65" s="3"/>
      <c r="H65" s="3"/>
      <c r="I65" s="3">
        <v>6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>
        <v>3</v>
      </c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 t="s">
        <v>71</v>
      </c>
      <c r="BN65" s="3"/>
      <c r="BO65" s="3"/>
      <c r="BP65" s="3"/>
      <c r="BQ65" s="3"/>
      <c r="BR65" s="3"/>
      <c r="BS65" s="3"/>
      <c r="BT65" s="3"/>
      <c r="BU65" s="3"/>
      <c r="BV65" s="16">
        <f t="shared" si="0"/>
        <v>9</v>
      </c>
      <c r="BW65" s="2">
        <v>9</v>
      </c>
      <c r="BX65" t="str">
        <f t="shared" si="1"/>
        <v>ok</v>
      </c>
      <c r="BY65" s="2">
        <v>64</v>
      </c>
    </row>
    <row r="66" spans="1:77">
      <c r="A66" s="6" t="s">
        <v>63</v>
      </c>
      <c r="B66" s="4"/>
      <c r="C66" s="3">
        <v>1</v>
      </c>
      <c r="D66" s="3">
        <v>1</v>
      </c>
      <c r="E66" s="3">
        <v>1</v>
      </c>
      <c r="F66" s="3">
        <v>1</v>
      </c>
      <c r="G66" s="3"/>
      <c r="H66" s="3">
        <v>1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>
        <v>1</v>
      </c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>
        <v>1</v>
      </c>
      <c r="AI66" s="3"/>
      <c r="AJ66" s="3">
        <v>1</v>
      </c>
      <c r="AK66" s="3">
        <v>2</v>
      </c>
      <c r="AL66" s="3"/>
      <c r="AM66" s="3"/>
      <c r="AN66" s="3"/>
      <c r="AO66" s="3"/>
      <c r="AP66" s="3"/>
      <c r="AQ66" s="3">
        <v>2</v>
      </c>
      <c r="AR66" s="3"/>
      <c r="AS66" s="3"/>
      <c r="AT66" s="3">
        <v>1</v>
      </c>
      <c r="AU66" s="3"/>
      <c r="AV66" s="3"/>
      <c r="AW66" s="3"/>
      <c r="AX66" s="3"/>
      <c r="AY66" s="3">
        <v>2</v>
      </c>
      <c r="AZ66" s="3"/>
      <c r="BA66" s="3"/>
      <c r="BB66" s="3">
        <v>1</v>
      </c>
      <c r="BC66" s="3">
        <v>2</v>
      </c>
      <c r="BD66" s="3"/>
      <c r="BE66" s="3"/>
      <c r="BF66" s="3">
        <v>2</v>
      </c>
      <c r="BG66" s="3"/>
      <c r="BH66" s="3"/>
      <c r="BI66" s="3">
        <v>1</v>
      </c>
      <c r="BJ66" s="3"/>
      <c r="BK66" s="3"/>
      <c r="BL66" s="3"/>
      <c r="BM66" s="3"/>
      <c r="BN66" s="3" t="s">
        <v>71</v>
      </c>
      <c r="BO66" s="3"/>
      <c r="BP66" s="3">
        <v>1</v>
      </c>
      <c r="BQ66" s="3"/>
      <c r="BR66" s="3"/>
      <c r="BS66" s="3"/>
      <c r="BT66" s="3"/>
      <c r="BU66" s="3"/>
      <c r="BV66" s="16">
        <f t="shared" si="0"/>
        <v>22</v>
      </c>
      <c r="BW66" s="2">
        <v>22</v>
      </c>
      <c r="BX66" t="str">
        <f t="shared" si="1"/>
        <v>ok</v>
      </c>
      <c r="BY66" s="2">
        <v>65</v>
      </c>
    </row>
    <row r="67" spans="1:77">
      <c r="A67" s="6" t="s">
        <v>64</v>
      </c>
      <c r="B67" s="4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>
        <v>1</v>
      </c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 t="s">
        <v>71</v>
      </c>
      <c r="BP67" s="3"/>
      <c r="BQ67" s="3"/>
      <c r="BR67" s="3"/>
      <c r="BS67" s="3"/>
      <c r="BT67" s="3"/>
      <c r="BU67" s="3"/>
      <c r="BV67" s="16">
        <f t="shared" ref="BV67:BV73" si="2">SUM(C67:BU67)</f>
        <v>1</v>
      </c>
      <c r="BW67" s="2">
        <v>1</v>
      </c>
      <c r="BX67" t="str">
        <f t="shared" ref="BX67:BX73" si="3">IF(BV67=BW67,"ok","not")</f>
        <v>ok</v>
      </c>
      <c r="BY67" s="2">
        <v>66</v>
      </c>
    </row>
    <row r="68" spans="1:77">
      <c r="A68" s="6" t="s">
        <v>65</v>
      </c>
      <c r="B68" s="4"/>
      <c r="C68" s="3"/>
      <c r="D68" s="3">
        <v>1</v>
      </c>
      <c r="E68" s="3"/>
      <c r="F68" s="3"/>
      <c r="G68" s="3"/>
      <c r="H68" s="3"/>
      <c r="I68" s="3">
        <v>1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>
        <v>1</v>
      </c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>
        <v>1</v>
      </c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>
        <v>1</v>
      </c>
      <c r="BO68" s="3"/>
      <c r="BP68" s="3" t="s">
        <v>71</v>
      </c>
      <c r="BQ68" s="3"/>
      <c r="BR68" s="3"/>
      <c r="BS68" s="3"/>
      <c r="BT68" s="3"/>
      <c r="BU68" s="3"/>
      <c r="BV68" s="16">
        <f t="shared" si="2"/>
        <v>5</v>
      </c>
      <c r="BW68" s="2">
        <v>5</v>
      </c>
      <c r="BX68" t="str">
        <f t="shared" si="3"/>
        <v>ok</v>
      </c>
      <c r="BY68" s="2">
        <v>67</v>
      </c>
    </row>
    <row r="69" spans="1:77">
      <c r="A69" s="6" t="s">
        <v>66</v>
      </c>
      <c r="B69" s="4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 t="s">
        <v>71</v>
      </c>
      <c r="BR69" s="3"/>
      <c r="BS69" s="3"/>
      <c r="BT69" s="3"/>
      <c r="BU69" s="3"/>
      <c r="BV69" s="16">
        <f t="shared" si="2"/>
        <v>0</v>
      </c>
      <c r="BW69" s="2">
        <v>0</v>
      </c>
      <c r="BX69" t="str">
        <f t="shared" si="3"/>
        <v>ok</v>
      </c>
      <c r="BY69" s="2">
        <v>68</v>
      </c>
    </row>
    <row r="70" spans="1:77">
      <c r="A70" s="6" t="s">
        <v>67</v>
      </c>
      <c r="B70" s="4"/>
      <c r="C70" s="3"/>
      <c r="D70" s="3"/>
      <c r="E70" s="3"/>
      <c r="F70" s="3">
        <v>1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>
        <v>1</v>
      </c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>
        <v>1</v>
      </c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>
        <v>1</v>
      </c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 t="s">
        <v>71</v>
      </c>
      <c r="BS70" s="3"/>
      <c r="BT70" s="3"/>
      <c r="BU70" s="3"/>
      <c r="BV70" s="16">
        <f t="shared" si="2"/>
        <v>4</v>
      </c>
      <c r="BW70" s="2">
        <v>4</v>
      </c>
      <c r="BX70" t="str">
        <f t="shared" si="3"/>
        <v>ok</v>
      </c>
      <c r="BY70" s="2">
        <v>69</v>
      </c>
    </row>
    <row r="71" spans="1:77">
      <c r="A71" s="6" t="s">
        <v>68</v>
      </c>
      <c r="B71" s="4"/>
      <c r="C71" s="3"/>
      <c r="D71" s="3"/>
      <c r="E71" s="3"/>
      <c r="F71" s="3"/>
      <c r="G71" s="3"/>
      <c r="H71" s="3"/>
      <c r="I71" s="3"/>
      <c r="J71" s="3">
        <v>1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>
        <v>2</v>
      </c>
      <c r="Y71" s="3"/>
      <c r="Z71" s="3"/>
      <c r="AA71" s="3"/>
      <c r="AB71" s="3">
        <v>1</v>
      </c>
      <c r="AC71" s="3"/>
      <c r="AD71" s="3"/>
      <c r="AE71" s="3"/>
      <c r="AF71" s="3">
        <v>1</v>
      </c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>
        <v>1</v>
      </c>
      <c r="AS71" s="3">
        <v>1</v>
      </c>
      <c r="AT71" s="3">
        <v>1</v>
      </c>
      <c r="AU71" s="3"/>
      <c r="AV71" s="3"/>
      <c r="AW71" s="3">
        <v>1</v>
      </c>
      <c r="AX71" s="3"/>
      <c r="AY71" s="3">
        <v>3</v>
      </c>
      <c r="AZ71" s="3"/>
      <c r="BA71" s="3"/>
      <c r="BB71" s="3"/>
      <c r="BC71" s="3">
        <v>1</v>
      </c>
      <c r="BD71" s="3"/>
      <c r="BE71" s="3"/>
      <c r="BF71" s="3">
        <v>1</v>
      </c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 t="s">
        <v>71</v>
      </c>
      <c r="BT71" s="3"/>
      <c r="BU71" s="3"/>
      <c r="BV71" s="16">
        <f t="shared" si="2"/>
        <v>14</v>
      </c>
      <c r="BW71" s="2">
        <v>14</v>
      </c>
      <c r="BX71" t="str">
        <f t="shared" si="3"/>
        <v>ok</v>
      </c>
      <c r="BY71" s="2">
        <v>70</v>
      </c>
    </row>
    <row r="72" spans="1:77">
      <c r="A72" s="6" t="s">
        <v>69</v>
      </c>
      <c r="B72" s="4"/>
      <c r="C72" s="3"/>
      <c r="D72" s="3">
        <v>1</v>
      </c>
      <c r="E72" s="3"/>
      <c r="F72" s="3">
        <v>1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>
        <v>1</v>
      </c>
      <c r="AR72" s="3"/>
      <c r="AS72" s="3">
        <v>2</v>
      </c>
      <c r="AT72" s="3">
        <v>3</v>
      </c>
      <c r="AU72" s="3"/>
      <c r="AV72" s="3">
        <v>1</v>
      </c>
      <c r="AW72" s="3"/>
      <c r="AX72" s="3"/>
      <c r="AY72" s="3"/>
      <c r="AZ72" s="3"/>
      <c r="BA72" s="3"/>
      <c r="BB72" s="3"/>
      <c r="BC72" s="3"/>
      <c r="BD72" s="3"/>
      <c r="BE72" s="3"/>
      <c r="BF72" s="3">
        <v>2</v>
      </c>
      <c r="BG72" s="3"/>
      <c r="BH72" s="3"/>
      <c r="BI72" s="3"/>
      <c r="BJ72" s="3"/>
      <c r="BK72" s="3"/>
      <c r="BL72" s="3">
        <v>1</v>
      </c>
      <c r="BM72" s="3"/>
      <c r="BN72" s="3"/>
      <c r="BO72" s="3"/>
      <c r="BP72" s="3"/>
      <c r="BQ72" s="3"/>
      <c r="BR72" s="3"/>
      <c r="BS72" s="3"/>
      <c r="BT72" s="3" t="s">
        <v>71</v>
      </c>
      <c r="BU72" s="3"/>
      <c r="BV72" s="16">
        <f t="shared" si="2"/>
        <v>12</v>
      </c>
      <c r="BW72" s="2">
        <v>12</v>
      </c>
      <c r="BX72" t="str">
        <f t="shared" si="3"/>
        <v>ok</v>
      </c>
      <c r="BY72" s="2">
        <v>71</v>
      </c>
    </row>
    <row r="73" spans="1:77" ht="15.75" thickBot="1">
      <c r="A73" s="7" t="s">
        <v>70</v>
      </c>
      <c r="B73" s="4"/>
      <c r="C73" s="3"/>
      <c r="D73" s="3"/>
      <c r="E73" s="3"/>
      <c r="F73" s="3"/>
      <c r="G73" s="3"/>
      <c r="H73" s="3"/>
      <c r="I73" s="3"/>
      <c r="J73" s="3"/>
      <c r="K73" s="3"/>
      <c r="L73" s="3"/>
      <c r="M73" s="3">
        <v>1</v>
      </c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>
        <v>1</v>
      </c>
      <c r="AO73" s="3"/>
      <c r="AP73" s="3"/>
      <c r="AQ73" s="3"/>
      <c r="AR73" s="3"/>
      <c r="AS73" s="3"/>
      <c r="AT73" s="3"/>
      <c r="AU73" s="3"/>
      <c r="AV73" s="3">
        <v>1</v>
      </c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 t="s">
        <v>71</v>
      </c>
      <c r="BV73" s="16">
        <f t="shared" si="2"/>
        <v>3</v>
      </c>
      <c r="BW73" s="2">
        <v>3</v>
      </c>
      <c r="BX73" t="str">
        <f t="shared" si="3"/>
        <v>ok</v>
      </c>
      <c r="BY73" s="2">
        <v>72</v>
      </c>
    </row>
    <row r="74" spans="1:77">
      <c r="B74" s="2">
        <f>SUM(B3:B73)</f>
        <v>7</v>
      </c>
      <c r="C74" s="2">
        <f t="shared" ref="C74:BN74" si="4">SUM(C3:C73)</f>
        <v>2</v>
      </c>
      <c r="D74" s="2">
        <f t="shared" si="4"/>
        <v>16</v>
      </c>
      <c r="E74" s="2">
        <f t="shared" si="4"/>
        <v>17</v>
      </c>
      <c r="F74" s="2">
        <f t="shared" si="4"/>
        <v>22</v>
      </c>
      <c r="G74" s="2">
        <f t="shared" si="4"/>
        <v>21</v>
      </c>
      <c r="H74" s="2">
        <f t="shared" si="4"/>
        <v>19</v>
      </c>
      <c r="I74" s="2">
        <f t="shared" si="4"/>
        <v>12</v>
      </c>
      <c r="J74" s="2">
        <f t="shared" si="4"/>
        <v>2</v>
      </c>
      <c r="K74" s="2">
        <f t="shared" si="4"/>
        <v>1</v>
      </c>
      <c r="L74" s="2">
        <f t="shared" si="4"/>
        <v>7</v>
      </c>
      <c r="M74" s="2">
        <f t="shared" si="4"/>
        <v>3</v>
      </c>
      <c r="N74" s="2">
        <f t="shared" si="4"/>
        <v>2</v>
      </c>
      <c r="O74" s="2">
        <f t="shared" si="4"/>
        <v>3</v>
      </c>
      <c r="P74" s="2">
        <f t="shared" si="4"/>
        <v>2</v>
      </c>
      <c r="Q74" s="2">
        <f t="shared" si="4"/>
        <v>10</v>
      </c>
      <c r="R74" s="2">
        <f t="shared" si="4"/>
        <v>13</v>
      </c>
      <c r="S74" s="2">
        <f t="shared" si="4"/>
        <v>5</v>
      </c>
      <c r="T74" s="2">
        <f t="shared" si="4"/>
        <v>6</v>
      </c>
      <c r="U74" s="2">
        <f t="shared" si="4"/>
        <v>2</v>
      </c>
      <c r="V74" s="2">
        <f t="shared" si="4"/>
        <v>15</v>
      </c>
      <c r="W74" s="2">
        <f t="shared" si="4"/>
        <v>6</v>
      </c>
      <c r="X74" s="2">
        <f t="shared" si="4"/>
        <v>3</v>
      </c>
      <c r="Y74" s="2">
        <f t="shared" si="4"/>
        <v>1</v>
      </c>
      <c r="Z74" s="2">
        <f t="shared" si="4"/>
        <v>5</v>
      </c>
      <c r="AA74" s="2">
        <f t="shared" si="4"/>
        <v>4</v>
      </c>
      <c r="AB74" s="2">
        <f t="shared" si="4"/>
        <v>1</v>
      </c>
      <c r="AC74" s="2">
        <f t="shared" si="4"/>
        <v>16</v>
      </c>
      <c r="AD74" s="2">
        <f t="shared" si="4"/>
        <v>4</v>
      </c>
      <c r="AE74" s="2">
        <f t="shared" si="4"/>
        <v>1</v>
      </c>
      <c r="AF74" s="2">
        <f t="shared" si="4"/>
        <v>11</v>
      </c>
      <c r="AG74" s="2">
        <f t="shared" si="4"/>
        <v>4</v>
      </c>
      <c r="AH74" s="2">
        <f t="shared" si="4"/>
        <v>17</v>
      </c>
      <c r="AI74" s="2">
        <f t="shared" si="4"/>
        <v>5</v>
      </c>
      <c r="AJ74" s="2">
        <f t="shared" si="4"/>
        <v>19</v>
      </c>
      <c r="AK74" s="2">
        <f t="shared" si="4"/>
        <v>9</v>
      </c>
      <c r="AL74" s="2">
        <f t="shared" si="4"/>
        <v>1</v>
      </c>
      <c r="AM74" s="2">
        <f t="shared" si="4"/>
        <v>12</v>
      </c>
      <c r="AN74" s="2">
        <f t="shared" si="4"/>
        <v>2</v>
      </c>
      <c r="AO74" s="2">
        <f t="shared" si="4"/>
        <v>13</v>
      </c>
      <c r="AP74" s="2">
        <f t="shared" si="4"/>
        <v>8</v>
      </c>
      <c r="AQ74" s="2">
        <f t="shared" si="4"/>
        <v>19</v>
      </c>
      <c r="AR74" s="2">
        <f t="shared" si="4"/>
        <v>5</v>
      </c>
      <c r="AS74" s="2">
        <f t="shared" si="4"/>
        <v>22</v>
      </c>
      <c r="AT74" s="2">
        <f t="shared" si="4"/>
        <v>19</v>
      </c>
      <c r="AU74" s="2">
        <f t="shared" si="4"/>
        <v>2</v>
      </c>
      <c r="AV74" s="2">
        <f t="shared" si="4"/>
        <v>19</v>
      </c>
      <c r="AW74" s="2">
        <f t="shared" si="4"/>
        <v>3</v>
      </c>
      <c r="AX74" s="2">
        <f t="shared" si="4"/>
        <v>18</v>
      </c>
      <c r="AY74" s="2">
        <f t="shared" si="4"/>
        <v>35</v>
      </c>
      <c r="AZ74" s="2">
        <f t="shared" si="4"/>
        <v>12</v>
      </c>
      <c r="BA74" s="2">
        <f t="shared" si="4"/>
        <v>16</v>
      </c>
      <c r="BB74" s="2">
        <f t="shared" si="4"/>
        <v>11</v>
      </c>
      <c r="BC74" s="2">
        <f t="shared" si="4"/>
        <v>33</v>
      </c>
      <c r="BD74" s="2">
        <f t="shared" si="4"/>
        <v>6</v>
      </c>
      <c r="BE74" s="2">
        <f t="shared" si="4"/>
        <v>3</v>
      </c>
      <c r="BF74" s="2">
        <f t="shared" si="4"/>
        <v>30</v>
      </c>
      <c r="BG74" s="2">
        <f t="shared" si="4"/>
        <v>1</v>
      </c>
      <c r="BH74" s="2">
        <f t="shared" si="4"/>
        <v>3</v>
      </c>
      <c r="BI74" s="2">
        <f t="shared" si="4"/>
        <v>6</v>
      </c>
      <c r="BJ74" s="2">
        <f t="shared" si="4"/>
        <v>5</v>
      </c>
      <c r="BK74" s="2">
        <f t="shared" si="4"/>
        <v>3</v>
      </c>
      <c r="BL74" s="2">
        <f t="shared" si="4"/>
        <v>1</v>
      </c>
      <c r="BM74" s="2">
        <f t="shared" si="4"/>
        <v>9</v>
      </c>
      <c r="BN74" s="2">
        <f t="shared" si="4"/>
        <v>22</v>
      </c>
      <c r="BO74" s="2">
        <f t="shared" ref="BO74:BU74" si="5">SUM(BO3:BO73)</f>
        <v>1</v>
      </c>
      <c r="BP74" s="2">
        <f t="shared" si="5"/>
        <v>5</v>
      </c>
      <c r="BQ74" s="2">
        <f t="shared" si="5"/>
        <v>0</v>
      </c>
      <c r="BR74" s="2">
        <f t="shared" si="5"/>
        <v>4</v>
      </c>
      <c r="BS74" s="2">
        <f t="shared" si="5"/>
        <v>14</v>
      </c>
      <c r="BT74" s="2">
        <f t="shared" si="5"/>
        <v>12</v>
      </c>
      <c r="BU74" s="2">
        <f t="shared" si="5"/>
        <v>3</v>
      </c>
      <c r="BV74" s="16"/>
      <c r="BW74" s="2"/>
    </row>
    <row r="75" spans="1:77">
      <c r="BW75" s="2"/>
    </row>
    <row r="76" spans="1:77">
      <c r="BW76" s="2"/>
    </row>
    <row r="77" spans="1:77">
      <c r="BW77" s="2"/>
    </row>
    <row r="78" spans="1:77">
      <c r="BW78" s="2"/>
    </row>
    <row r="79" spans="1:77">
      <c r="BW79" s="2"/>
    </row>
    <row r="80" spans="1:77">
      <c r="BW80" s="2"/>
    </row>
    <row r="81" spans="75:75">
      <c r="BW81" s="2"/>
    </row>
    <row r="82" spans="75:75">
      <c r="BW82" s="2"/>
    </row>
    <row r="83" spans="75:75">
      <c r="BW83" s="2"/>
    </row>
    <row r="84" spans="75:75">
      <c r="BW84" s="2"/>
    </row>
    <row r="85" spans="75:75">
      <c r="BW85" s="2"/>
    </row>
    <row r="86" spans="75:75">
      <c r="BW86" s="2"/>
    </row>
    <row r="87" spans="75:75">
      <c r="BW87" s="2"/>
    </row>
    <row r="88" spans="75:75">
      <c r="BW88" s="2"/>
    </row>
    <row r="89" spans="75:75">
      <c r="BW89" s="2"/>
    </row>
    <row r="90" spans="75:75">
      <c r="BW90" s="2"/>
    </row>
    <row r="91" spans="75:75">
      <c r="BW91" s="2"/>
    </row>
    <row r="92" spans="75:75">
      <c r="BW92" s="2"/>
    </row>
    <row r="93" spans="75:75">
      <c r="BW93" s="2"/>
    </row>
  </sheetData>
  <conditionalFormatting sqref="BX1:BX1048576">
    <cfRule type="cellIs" dxfId="0" priority="1" operator="equal">
      <formula>$BX$5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"/>
  <sheetViews>
    <sheetView workbookViewId="0">
      <selection activeCell="D9" sqref="D9"/>
    </sheetView>
  </sheetViews>
  <sheetFormatPr defaultRowHeight="15"/>
  <sheetData>
    <row r="1" spans="1:8">
      <c r="A1" s="18"/>
      <c r="B1" s="18"/>
      <c r="C1" s="18"/>
      <c r="D1" s="18"/>
      <c r="E1" s="18"/>
      <c r="F1" s="18"/>
      <c r="G1" s="18"/>
      <c r="H1" s="18"/>
    </row>
    <row r="2" spans="1:8">
      <c r="A2" s="18"/>
      <c r="B2" s="18"/>
      <c r="C2" s="18"/>
      <c r="D2" s="18"/>
      <c r="E2" s="18"/>
      <c r="F2" s="18"/>
      <c r="G2" s="18"/>
      <c r="H2" s="18"/>
    </row>
    <row r="3" spans="1:8">
      <c r="A3" s="18"/>
      <c r="B3" s="18"/>
      <c r="C3" s="18"/>
      <c r="D3" s="18"/>
      <c r="E3" s="18"/>
      <c r="F3" s="18"/>
      <c r="G3" s="18"/>
      <c r="H3" s="18"/>
    </row>
    <row r="4" spans="1:8">
      <c r="A4" s="18"/>
      <c r="B4" s="18"/>
      <c r="C4" s="18"/>
      <c r="D4" s="18"/>
      <c r="E4" s="18"/>
      <c r="F4" s="18"/>
      <c r="G4" s="18"/>
      <c r="H4" s="18"/>
    </row>
    <row r="5" spans="1:8">
      <c r="A5" s="18"/>
      <c r="B5" s="18"/>
      <c r="C5" s="18"/>
      <c r="D5" s="18"/>
      <c r="E5" s="18"/>
      <c r="F5" s="18"/>
      <c r="G5" s="18"/>
      <c r="H5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matrice grafi pesati </vt:lpstr>
      <vt:lpstr>Foglio2</vt:lpstr>
      <vt:lpstr>Foglio3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Mirko</dc:creator>
  <cp:lastModifiedBy>Mirko</cp:lastModifiedBy>
  <dcterms:created xsi:type="dcterms:W3CDTF">2009-07-09T10:14:36Z</dcterms:created>
  <dcterms:modified xsi:type="dcterms:W3CDTF">2009-07-12T17:46:32Z</dcterms:modified>
  <cp:contentStatus>Finale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