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PY_PROJ\NAPOR2\"/>
    </mc:Choice>
  </mc:AlternateContent>
  <xr:revisionPtr revIDLastSave="0" documentId="13_ncr:1_{073D71BB-22D4-4686-956D-D241F340782B}" xr6:coauthVersionLast="37" xr6:coauthVersionMax="37" xr10:uidLastSave="{00000000-0000-0000-0000-000000000000}"/>
  <bookViews>
    <workbookView xWindow="0" yWindow="0" windowWidth="24000" windowHeight="10110" activeTab="1" xr2:uid="{DC8A16D1-191B-4833-A737-DC8C0AFF9FEB}"/>
  </bookViews>
  <sheets>
    <sheet name="Графики" sheetId="1" r:id="rId1"/>
    <sheet name="ColorSIM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3" i="1"/>
  <c r="Z4" i="1"/>
  <c r="Z5" i="1"/>
  <c r="Z6" i="1"/>
  <c r="Z7" i="1"/>
  <c r="Z8" i="1"/>
  <c r="Z9" i="1"/>
  <c r="Z3" i="1"/>
  <c r="C12" i="1" l="1"/>
  <c r="F12" i="1"/>
  <c r="G12" i="1"/>
  <c r="H12" i="1"/>
  <c r="I12" i="1"/>
  <c r="J12" i="1"/>
  <c r="K12" i="1"/>
  <c r="L12" i="1"/>
  <c r="M12" i="1"/>
  <c r="N12" i="1"/>
  <c r="Q12" i="1"/>
  <c r="R12" i="1"/>
  <c r="S12" i="1"/>
  <c r="T12" i="1"/>
  <c r="U12" i="1"/>
  <c r="V12" i="1"/>
  <c r="W12" i="1"/>
  <c r="X12" i="1"/>
  <c r="Y12" i="1"/>
  <c r="B12" i="1"/>
  <c r="C11" i="1"/>
  <c r="F11" i="1"/>
  <c r="G11" i="1"/>
  <c r="H11" i="1"/>
  <c r="I11" i="1"/>
  <c r="J11" i="1"/>
  <c r="K11" i="1"/>
  <c r="L11" i="1"/>
  <c r="M11" i="1"/>
  <c r="N11" i="1"/>
  <c r="Q11" i="1"/>
  <c r="R11" i="1"/>
  <c r="S11" i="1"/>
  <c r="T11" i="1"/>
  <c r="U11" i="1"/>
  <c r="V11" i="1"/>
  <c r="W11" i="1"/>
  <c r="X11" i="1"/>
  <c r="Y11" i="1"/>
  <c r="B11" i="1"/>
  <c r="C13" i="1"/>
  <c r="F13" i="1"/>
  <c r="G13" i="1"/>
  <c r="H13" i="1"/>
  <c r="I13" i="1"/>
  <c r="J13" i="1"/>
  <c r="K13" i="1"/>
  <c r="L13" i="1"/>
  <c r="M13" i="1"/>
  <c r="N13" i="1"/>
  <c r="Q13" i="1"/>
  <c r="R13" i="1"/>
  <c r="S13" i="1"/>
  <c r="T13" i="1"/>
  <c r="U13" i="1"/>
  <c r="V13" i="1"/>
  <c r="W13" i="1"/>
  <c r="X13" i="1"/>
  <c r="Y13" i="1"/>
  <c r="B13" i="1"/>
  <c r="AA13" i="1" l="1"/>
  <c r="Z13" i="1"/>
</calcChain>
</file>

<file path=xl/sharedStrings.xml><?xml version="1.0" encoding="utf-8"?>
<sst xmlns="http://schemas.openxmlformats.org/spreadsheetml/2006/main" count="15" uniqueCount="15">
  <si>
    <t>Голод</t>
  </si>
  <si>
    <t>Сон</t>
  </si>
  <si>
    <t>Спорт</t>
  </si>
  <si>
    <t>Соц.сети</t>
  </si>
  <si>
    <t>Общение</t>
  </si>
  <si>
    <t>Хобби</t>
  </si>
  <si>
    <t>Потребность</t>
  </si>
  <si>
    <t>Счастье*</t>
  </si>
  <si>
    <t>СРЗНАЧ Потребностей</t>
  </si>
  <si>
    <t>Минимум</t>
  </si>
  <si>
    <t>Максимум</t>
  </si>
  <si>
    <t>День 1</t>
  </si>
  <si>
    <t>День 2</t>
  </si>
  <si>
    <t>СР.знач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</si>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</sst>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/AM/PM"/>
    <numFmt numFmtId="165" formatCode="dd/mm/yy;@"/>
  </numFmts>
  <fonts count="1" x14ac:knownFonts="1">
    <font>
      <sz val="11"/>
      <color theme="1"/>
      <name val="Calibri"/>
      <family val="2"/>
      <charset val="204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8E45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85B4"/>
        <bgColor indexed="64"/>
      </patternFill>
    </fill>
    <fill>
      <patternFill patternType="solid">
        <fgColor rgb="FFFF47A3"/>
        <bgColor indexed="64"/>
      </patternFill>
    </fill>
    <fill>
      <patternFill patternType="solid">
        <fgColor rgb="FFB464AA"/>
        <bgColor indexed="64"/>
      </patternFill>
    </fill>
    <fill>
      <patternFill patternType="solid">
        <fgColor rgb="FFD00068"/>
        <bgColor indexed="64"/>
      </patternFill>
    </fill>
    <fill>
      <patternFill patternType="solid">
        <fgColor rgb="FF71376A"/>
        <bgColor indexed="64"/>
      </patternFill>
    </fill>
    <fill>
      <patternFill patternType="solid">
        <fgColor rgb="FF47CFFF"/>
        <bgColor indexed="64"/>
      </patternFill>
    </fill>
    <fill>
      <patternFill patternType="solid">
        <fgColor rgb="FFFFE043"/>
        <bgColor indexed="64"/>
      </patternFill>
    </fill>
    <fill>
      <patternFill patternType="solid">
        <fgColor rgb="FFC0A000"/>
        <bgColor indexed="64"/>
      </patternFill>
    </fill>
    <fill>
      <patternFill patternType="solid">
        <fgColor rgb="FFA9FF53"/>
        <bgColor indexed="64"/>
      </patternFill>
    </fill>
    <fill>
      <patternFill patternType="solid">
        <fgColor rgb="FF5AB400"/>
        <bgColor indexed="64"/>
      </patternFill>
    </fill>
    <fill>
      <patternFill patternType="solid">
        <fgColor rgb="FFFFDD7D"/>
        <bgColor indexed="64"/>
      </patternFill>
    </fill>
    <fill>
      <patternFill patternType="solid">
        <fgColor rgb="FFFFC625"/>
        <bgColor indexed="64"/>
      </patternFill>
    </fill>
    <fill>
      <patternFill patternType="solid">
        <fgColor rgb="FF7E5D00"/>
        <bgColor indexed="64"/>
      </patternFill>
    </fill>
    <fill>
      <patternFill patternType="solid">
        <fgColor rgb="FFFFCF47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rgb="FFFFFDF7"/>
        <bgColor indexed="64"/>
      </patternFill>
    </fill>
    <fill>
      <patternFill patternType="solid">
        <fgColor rgb="FFDEF6FE"/>
        <bgColor indexed="64"/>
      </patternFill>
    </fill>
    <fill>
      <patternFill patternType="solid">
        <fgColor rgb="FFFF2994"/>
        <bgColor indexed="64"/>
      </patternFill>
    </fill>
    <fill>
      <patternFill patternType="solid">
        <fgColor rgb="FFFFD91D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FFF5C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D7"/>
        <bgColor indexed="64"/>
      </patternFill>
    </fill>
    <fill>
      <patternFill patternType="solid">
        <fgColor rgb="FFFFFFEC"/>
        <bgColor indexed="64"/>
      </patternFill>
    </fill>
    <fill>
      <patternFill patternType="solid">
        <fgColor rgb="FFDCFFFF"/>
        <bgColor indexed="64"/>
      </patternFill>
    </fill>
    <fill>
      <patternFill patternType="solid">
        <fgColor rgb="FFFFE8FF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CBFF64"/>
        <bgColor indexed="64"/>
      </patternFill>
    </fill>
    <fill>
      <patternFill patternType="solid">
        <fgColor rgb="FFFFFF50"/>
        <bgColor indexed="64"/>
      </patternFill>
    </fill>
    <fill>
      <patternFill patternType="solid">
        <fgColor rgb="FF55F8FF"/>
        <bgColor indexed="64"/>
      </patternFill>
    </fill>
    <fill>
      <patternFill patternType="solid">
        <fgColor rgb="FFFF55C4"/>
        <bgColor indexed="64"/>
      </patternFill>
    </fill>
    <fill>
      <patternFill patternType="solid">
        <fgColor rgb="FFD878CC"/>
        <bgColor indexed="64"/>
      </patternFill>
    </fill>
    <fill>
      <patternFill patternType="solid">
        <fgColor rgb="FF6CD800"/>
        <bgColor indexed="64"/>
      </patternFill>
    </fill>
    <fill>
      <patternFill patternType="solid">
        <fgColor rgb="FFE6C000"/>
        <bgColor indexed="64"/>
      </patternFill>
    </fill>
    <fill>
      <patternFill patternType="solid">
        <fgColor rgb="FF00A0D8"/>
        <bgColor indexed="64"/>
      </patternFill>
    </fill>
    <fill>
      <patternFill patternType="solid">
        <fgColor rgb="FFFA007D"/>
        <bgColor indexed="64"/>
      </patternFill>
    </fill>
    <fill>
      <patternFill patternType="solid">
        <fgColor rgb="FF88427F"/>
        <bgColor indexed="64"/>
      </patternFill>
    </fill>
    <fill>
      <patternFill patternType="solid">
        <fgColor rgb="FF82FF00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rgb="FF00C0FF"/>
        <bgColor indexed="64"/>
      </patternFill>
    </fill>
    <fill>
      <patternFill patternType="solid">
        <fgColor rgb="FFFF0096"/>
        <bgColor indexed="64"/>
      </patternFill>
    </fill>
    <fill>
      <patternFill patternType="solid">
        <fgColor rgb="FFA34F98"/>
        <bgColor indexed="64"/>
      </patternFill>
    </fill>
    <fill>
      <patternFill patternType="solid">
        <fgColor rgb="FF9CFF00"/>
        <bgColor indexed="64"/>
      </patternFill>
    </fill>
    <fill>
      <patternFill patternType="solid">
        <fgColor rgb="FF00E6FF"/>
        <bgColor indexed="64"/>
      </patternFill>
    </fill>
    <fill>
      <patternFill patternType="solid">
        <fgColor rgb="FFFF00B4"/>
        <bgColor indexed="64"/>
      </patternFill>
    </fill>
    <fill>
      <patternFill patternType="solid">
        <fgColor rgb="FFC45FB6"/>
        <bgColor indexed="64"/>
      </patternFill>
    </fill>
    <fill>
      <patternFill patternType="solid">
        <fgColor rgb="FFBB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D8"/>
        <bgColor indexed="64"/>
      </patternFill>
    </fill>
    <fill>
      <patternFill patternType="solid">
        <fgColor rgb="FFEB72DA"/>
        <bgColor indexed="64"/>
      </patternFill>
    </fill>
    <fill>
      <patternFill patternType="solid">
        <fgColor rgb="FFE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89FF"/>
        <bgColor indexed="64"/>
      </patternFill>
    </fill>
    <fill>
      <patternFill patternType="solid">
        <fgColor rgb="FFFFA4FF"/>
        <bgColor indexed="64"/>
      </patternFill>
    </fill>
    <fill>
      <patternFill patternType="solid">
        <fgColor rgb="FFFFECFF"/>
        <bgColor indexed="64"/>
      </patternFill>
    </fill>
    <fill>
      <patternFill patternType="solid">
        <fgColor rgb="FF458A00"/>
        <bgColor indexed="64"/>
      </patternFill>
    </fill>
    <fill>
      <patternFill patternType="solid">
        <fgColor rgb="FF927A00"/>
        <bgColor indexed="64"/>
      </patternFill>
    </fill>
    <fill>
      <patternFill patternType="solid">
        <fgColor rgb="FF00698E"/>
        <bgColor indexed="64"/>
      </patternFill>
    </fill>
    <fill>
      <patternFill patternType="solid">
        <fgColor rgb="FFA20051"/>
        <bgColor indexed="64"/>
      </patternFill>
    </fill>
    <fill>
      <patternFill patternType="solid">
        <fgColor rgb="FF4F274A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9" xfId="0" applyBorder="1"/>
    <xf numFmtId="0" fontId="0" fillId="0" borderId="3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4" borderId="1" xfId="0" applyFill="1" applyBorder="1"/>
    <xf numFmtId="0" fontId="0" fillId="24" borderId="17" xfId="0" applyFill="1" applyBorder="1"/>
    <xf numFmtId="0" fontId="0" fillId="24" borderId="14" xfId="0" applyFill="1" applyBorder="1"/>
    <xf numFmtId="0" fontId="0" fillId="24" borderId="15" xfId="0" applyFill="1" applyBorder="1"/>
    <xf numFmtId="0" fontId="0" fillId="24" borderId="2" xfId="0" applyFill="1" applyBorder="1"/>
    <xf numFmtId="164" fontId="0" fillId="24" borderId="20" xfId="0" applyNumberFormat="1" applyFill="1" applyBorder="1"/>
    <xf numFmtId="164" fontId="0" fillId="24" borderId="18" xfId="0" applyNumberFormat="1" applyFill="1" applyBorder="1"/>
    <xf numFmtId="0" fontId="0" fillId="24" borderId="8" xfId="0" applyFill="1" applyBorder="1"/>
    <xf numFmtId="165" fontId="0" fillId="24" borderId="9" xfId="0" applyNumberFormat="1" applyFill="1" applyBorder="1" applyAlignment="1">
      <alignment horizontal="center"/>
    </xf>
    <xf numFmtId="165" fontId="0" fillId="24" borderId="24" xfId="0" applyNumberFormat="1" applyFill="1" applyBorder="1" applyAlignment="1">
      <alignment horizontal="center"/>
    </xf>
    <xf numFmtId="165" fontId="0" fillId="24" borderId="27" xfId="0" applyNumberFormat="1" applyFill="1" applyBorder="1" applyAlignment="1">
      <alignment horizontal="center"/>
    </xf>
    <xf numFmtId="165" fontId="0" fillId="24" borderId="10" xfId="0" applyNumberFormat="1" applyFill="1" applyBorder="1" applyAlignment="1">
      <alignment horizontal="center"/>
    </xf>
    <xf numFmtId="165" fontId="0" fillId="24" borderId="26" xfId="0" applyNumberFormat="1" applyFill="1" applyBorder="1" applyAlignment="1">
      <alignment horizontal="center"/>
    </xf>
    <xf numFmtId="0" fontId="0" fillId="24" borderId="3" xfId="0" applyFill="1" applyBorder="1"/>
    <xf numFmtId="164" fontId="0" fillId="24" borderId="11" xfId="0" applyNumberFormat="1" applyFill="1" applyBorder="1"/>
    <xf numFmtId="164" fontId="0" fillId="24" borderId="12" xfId="0" applyNumberFormat="1" applyFill="1" applyBorder="1"/>
    <xf numFmtId="164" fontId="0" fillId="24" borderId="25" xfId="0" applyNumberFormat="1" applyFill="1" applyBorder="1"/>
    <xf numFmtId="164" fontId="0" fillId="24" borderId="28" xfId="0" applyNumberFormat="1" applyFill="1" applyBorder="1"/>
    <xf numFmtId="164" fontId="0" fillId="24" borderId="13" xfId="0" applyNumberFormat="1" applyFill="1" applyBorder="1"/>
    <xf numFmtId="0" fontId="0" fillId="28" borderId="5" xfId="0" applyFill="1" applyBorder="1"/>
    <xf numFmtId="0" fontId="0" fillId="28" borderId="4" xfId="0" applyFill="1" applyBorder="1"/>
    <xf numFmtId="0" fontId="0" fillId="28" borderId="19" xfId="0" applyFill="1" applyBorder="1"/>
    <xf numFmtId="0" fontId="0" fillId="28" borderId="0" xfId="0" applyFill="1"/>
    <xf numFmtId="0" fontId="0" fillId="28" borderId="1" xfId="0" applyFill="1" applyBorder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937BF"/>
      <color rgb="FF4F274A"/>
      <color rgb="FFA20051"/>
      <color rgb="FF00698E"/>
      <color rgb="FF927A00"/>
      <color rgb="FF458A00"/>
      <color rgb="FFFFF5C1"/>
      <color rgb="FFDEF6FE"/>
      <color rgb="FFFFDD33"/>
      <color rgb="FF05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внимания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Графики!$A$3</c:f>
              <c:strCache>
                <c:ptCount val="1"/>
                <c:pt idx="0">
                  <c:v>Голод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Графики!$B$3:$Y$3</c:f>
              <c:numCache>
                <c:formatCode>General</c:formatCode>
                <c:ptCount val="24"/>
                <c:pt idx="0">
                  <c:v>2</c:v>
                </c:pt>
                <c:pt idx="1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6">
                  <c:v>10</c:v>
                </c:pt>
                <c:pt idx="18">
                  <c:v>5</c:v>
                </c:pt>
                <c:pt idx="20">
                  <c:v>4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0-4993-AE2F-F60FC00BCD4B}"/>
            </c:ext>
          </c:extLst>
        </c:ser>
        <c:ser>
          <c:idx val="1"/>
          <c:order val="1"/>
          <c:tx>
            <c:strRef>
              <c:f>Графики!$A$4</c:f>
              <c:strCache>
                <c:ptCount val="1"/>
                <c:pt idx="0">
                  <c:v>Сон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Графики!$B$4:$Y$4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4">
                  <c:v>5</c:v>
                </c:pt>
                <c:pt idx="7">
                  <c:v>3</c:v>
                </c:pt>
                <c:pt idx="10">
                  <c:v>2</c:v>
                </c:pt>
                <c:pt idx="12">
                  <c:v>4</c:v>
                </c:pt>
                <c:pt idx="15">
                  <c:v>6</c:v>
                </c:pt>
                <c:pt idx="17">
                  <c:v>5</c:v>
                </c:pt>
                <c:pt idx="19">
                  <c:v>8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0-4993-AE2F-F60FC00BCD4B}"/>
            </c:ext>
          </c:extLst>
        </c:ser>
        <c:ser>
          <c:idx val="2"/>
          <c:order val="2"/>
          <c:tx>
            <c:strRef>
              <c:f>Графики!$A$5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Графики!$B$5:$Y$5</c:f>
              <c:numCache>
                <c:formatCode>General</c:formatCode>
                <c:ptCount val="24"/>
                <c:pt idx="0">
                  <c:v>3</c:v>
                </c:pt>
                <c:pt idx="4">
                  <c:v>6</c:v>
                </c:pt>
                <c:pt idx="7">
                  <c:v>3</c:v>
                </c:pt>
                <c:pt idx="9">
                  <c:v>5</c:v>
                </c:pt>
                <c:pt idx="11">
                  <c:v>4</c:v>
                </c:pt>
                <c:pt idx="18">
                  <c:v>8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0-4993-AE2F-F60FC00BCD4B}"/>
            </c:ext>
          </c:extLst>
        </c:ser>
        <c:ser>
          <c:idx val="3"/>
          <c:order val="3"/>
          <c:tx>
            <c:strRef>
              <c:f>Графики!$A$6</c:f>
              <c:strCache>
                <c:ptCount val="1"/>
                <c:pt idx="0">
                  <c:v>Соц.сети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Графики!$B$6:$Y$6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5</c:v>
                </c:pt>
                <c:pt idx="8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7">
                  <c:v>3</c:v>
                </c:pt>
                <c:pt idx="19">
                  <c:v>8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0-4993-AE2F-F60FC00BCD4B}"/>
            </c:ext>
          </c:extLst>
        </c:ser>
        <c:ser>
          <c:idx val="4"/>
          <c:order val="4"/>
          <c:tx>
            <c:strRef>
              <c:f>Графики!$A$7</c:f>
              <c:strCache>
                <c:ptCount val="1"/>
                <c:pt idx="0">
                  <c:v>Общение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Графики!$B$7:$Y$7</c:f>
              <c:numCache>
                <c:formatCode>General</c:formatCode>
                <c:ptCount val="24"/>
                <c:pt idx="0">
                  <c:v>7</c:v>
                </c:pt>
                <c:pt idx="4">
                  <c:v>5</c:v>
                </c:pt>
                <c:pt idx="6">
                  <c:v>4</c:v>
                </c:pt>
                <c:pt idx="8">
                  <c:v>6</c:v>
                </c:pt>
                <c:pt idx="10">
                  <c:v>7</c:v>
                </c:pt>
                <c:pt idx="11">
                  <c:v>8</c:v>
                </c:pt>
                <c:pt idx="16">
                  <c:v>3</c:v>
                </c:pt>
                <c:pt idx="18">
                  <c:v>3</c:v>
                </c:pt>
                <c:pt idx="20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0-4993-AE2F-F60FC00BCD4B}"/>
            </c:ext>
          </c:extLst>
        </c:ser>
        <c:ser>
          <c:idx val="5"/>
          <c:order val="5"/>
          <c:tx>
            <c:strRef>
              <c:f>Графики!$A$8</c:f>
              <c:strCache>
                <c:ptCount val="1"/>
                <c:pt idx="0">
                  <c:v>Хобби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Графики!$B$8:$Y$8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7</c:v>
                </c:pt>
                <c:pt idx="8">
                  <c:v>5</c:v>
                </c:pt>
                <c:pt idx="10">
                  <c:v>4</c:v>
                </c:pt>
                <c:pt idx="17">
                  <c:v>3</c:v>
                </c:pt>
                <c:pt idx="19">
                  <c:v>7</c:v>
                </c:pt>
                <c:pt idx="21">
                  <c:v>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0-4993-AE2F-F60FC00B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949920"/>
        <c:axId val="1699761408"/>
      </c:barChart>
      <c:catAx>
        <c:axId val="15419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F400]h:mm:ss/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761408"/>
        <c:crosses val="autoZero"/>
        <c:auto val="1"/>
        <c:lblAlgn val="ctr"/>
        <c:lblOffset val="100"/>
        <c:noMultiLvlLbl val="0"/>
      </c:catAx>
      <c:valAx>
        <c:axId val="16997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Уровень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9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Результирующие графики + тренд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Графики!$A$13</c:f>
              <c:strCache>
                <c:ptCount val="1"/>
                <c:pt idx="0">
                  <c:v>СРЗНАЧ Потребностей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Графики!$B$13:$Y$13</c:f>
              <c:numCache>
                <c:formatCode>General</c:formatCode>
                <c:ptCount val="24"/>
                <c:pt idx="0">
                  <c:v>6.166666666666667</c:v>
                </c:pt>
                <c:pt idx="1">
                  <c:v>8</c:v>
                </c:pt>
                <c:pt idx="4">
                  <c:v>4.666666666666667</c:v>
                </c:pt>
                <c:pt idx="5">
                  <c:v>3</c:v>
                </c:pt>
                <c:pt idx="6">
                  <c:v>6.5</c:v>
                </c:pt>
                <c:pt idx="7">
                  <c:v>3.3333333333333335</c:v>
                </c:pt>
                <c:pt idx="8">
                  <c:v>6.333333333333333</c:v>
                </c:pt>
                <c:pt idx="9">
                  <c:v>6</c:v>
                </c:pt>
                <c:pt idx="10">
                  <c:v>5</c:v>
                </c:pt>
                <c:pt idx="11">
                  <c:v>6.75</c:v>
                </c:pt>
                <c:pt idx="12">
                  <c:v>4.5</c:v>
                </c:pt>
                <c:pt idx="15">
                  <c:v>6</c:v>
                </c:pt>
                <c:pt idx="16">
                  <c:v>6.5</c:v>
                </c:pt>
                <c:pt idx="17">
                  <c:v>3.6666666666666665</c:v>
                </c:pt>
                <c:pt idx="18">
                  <c:v>5.333333333333333</c:v>
                </c:pt>
                <c:pt idx="19">
                  <c:v>7.666666666666667</c:v>
                </c:pt>
                <c:pt idx="20">
                  <c:v>5.666666666666667</c:v>
                </c:pt>
                <c:pt idx="21">
                  <c:v>5</c:v>
                </c:pt>
                <c:pt idx="22">
                  <c:v>7.25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E-49C7-8438-E4EA41777D90}"/>
            </c:ext>
          </c:extLst>
        </c:ser>
        <c:ser>
          <c:idx val="1"/>
          <c:order val="1"/>
          <c:tx>
            <c:strRef>
              <c:f>Графики!$A$9</c:f>
              <c:strCache>
                <c:ptCount val="1"/>
                <c:pt idx="0">
                  <c:v>Счастье*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Графики!$B$9:$Y$9</c:f>
              <c:numCache>
                <c:formatCode>General</c:formatCode>
                <c:ptCount val="24"/>
                <c:pt idx="0">
                  <c:v>7</c:v>
                </c:pt>
                <c:pt idx="1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E-49C7-8438-E4EA4177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29408"/>
        <c:axId val="1709348688"/>
      </c:lineChart>
      <c:catAx>
        <c:axId val="18036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/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9348688"/>
        <c:crosses val="autoZero"/>
        <c:auto val="1"/>
        <c:lblAlgn val="ctr"/>
        <c:lblOffset val="100"/>
        <c:noMultiLvlLbl val="0"/>
      </c:catAx>
      <c:valAx>
        <c:axId val="170934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36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"НАПОР-2"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Графики!$A$3</c:f>
              <c:strCache>
                <c:ptCount val="1"/>
                <c:pt idx="0">
                  <c:v>Голод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Графики!$B$3:$Y$3</c:f>
              <c:numCache>
                <c:formatCode>General</c:formatCode>
                <c:ptCount val="24"/>
                <c:pt idx="0">
                  <c:v>2</c:v>
                </c:pt>
                <c:pt idx="1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6">
                  <c:v>10</c:v>
                </c:pt>
                <c:pt idx="18">
                  <c:v>5</c:v>
                </c:pt>
                <c:pt idx="20">
                  <c:v>4</c:v>
                </c:pt>
                <c:pt idx="2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0-4B5B-95CF-18E382070CCE}"/>
            </c:ext>
          </c:extLst>
        </c:ser>
        <c:ser>
          <c:idx val="1"/>
          <c:order val="1"/>
          <c:tx>
            <c:strRef>
              <c:f>Графики!$A$4</c:f>
              <c:strCache>
                <c:ptCount val="1"/>
                <c:pt idx="0">
                  <c:v>Сон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Графики!$B$4:$Y$4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4">
                  <c:v>5</c:v>
                </c:pt>
                <c:pt idx="7">
                  <c:v>3</c:v>
                </c:pt>
                <c:pt idx="10">
                  <c:v>2</c:v>
                </c:pt>
                <c:pt idx="12">
                  <c:v>4</c:v>
                </c:pt>
                <c:pt idx="15">
                  <c:v>6</c:v>
                </c:pt>
                <c:pt idx="17">
                  <c:v>5</c:v>
                </c:pt>
                <c:pt idx="19">
                  <c:v>8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0-4B5B-95CF-18E382070CCE}"/>
            </c:ext>
          </c:extLst>
        </c:ser>
        <c:ser>
          <c:idx val="2"/>
          <c:order val="2"/>
          <c:tx>
            <c:strRef>
              <c:f>Графики!$A$5</c:f>
              <c:strCache>
                <c:ptCount val="1"/>
                <c:pt idx="0">
                  <c:v>Спорт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Графики!$B$5:$Y$5</c:f>
              <c:numCache>
                <c:formatCode>General</c:formatCode>
                <c:ptCount val="24"/>
                <c:pt idx="0">
                  <c:v>3</c:v>
                </c:pt>
                <c:pt idx="4">
                  <c:v>6</c:v>
                </c:pt>
                <c:pt idx="7">
                  <c:v>3</c:v>
                </c:pt>
                <c:pt idx="9">
                  <c:v>5</c:v>
                </c:pt>
                <c:pt idx="11">
                  <c:v>4</c:v>
                </c:pt>
                <c:pt idx="18">
                  <c:v>8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0-4B5B-95CF-18E382070CCE}"/>
            </c:ext>
          </c:extLst>
        </c:ser>
        <c:ser>
          <c:idx val="3"/>
          <c:order val="3"/>
          <c:tx>
            <c:strRef>
              <c:f>Графики!$A$6</c:f>
              <c:strCache>
                <c:ptCount val="1"/>
                <c:pt idx="0">
                  <c:v>Соц.сети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Графики!$B$6:$Y$6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5</c:v>
                </c:pt>
                <c:pt idx="8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7">
                  <c:v>3</c:v>
                </c:pt>
                <c:pt idx="19">
                  <c:v>8</c:v>
                </c:pt>
                <c:pt idx="2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0-4B5B-95CF-18E382070CCE}"/>
            </c:ext>
          </c:extLst>
        </c:ser>
        <c:ser>
          <c:idx val="4"/>
          <c:order val="4"/>
          <c:tx>
            <c:strRef>
              <c:f>Графики!$A$7</c:f>
              <c:strCache>
                <c:ptCount val="1"/>
                <c:pt idx="0">
                  <c:v>Общение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Графики!$B$7:$Y$7</c:f>
              <c:numCache>
                <c:formatCode>General</c:formatCode>
                <c:ptCount val="24"/>
                <c:pt idx="0">
                  <c:v>7</c:v>
                </c:pt>
                <c:pt idx="4">
                  <c:v>5</c:v>
                </c:pt>
                <c:pt idx="6">
                  <c:v>4</c:v>
                </c:pt>
                <c:pt idx="8">
                  <c:v>6</c:v>
                </c:pt>
                <c:pt idx="10">
                  <c:v>7</c:v>
                </c:pt>
                <c:pt idx="11">
                  <c:v>8</c:v>
                </c:pt>
                <c:pt idx="16">
                  <c:v>3</c:v>
                </c:pt>
                <c:pt idx="18">
                  <c:v>3</c:v>
                </c:pt>
                <c:pt idx="20">
                  <c:v>7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0-4B5B-95CF-18E382070CCE}"/>
            </c:ext>
          </c:extLst>
        </c:ser>
        <c:ser>
          <c:idx val="5"/>
          <c:order val="5"/>
          <c:tx>
            <c:strRef>
              <c:f>Графики!$A$8</c:f>
              <c:strCache>
                <c:ptCount val="1"/>
                <c:pt idx="0">
                  <c:v>Хобби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</c:numRef>
          </c:cat>
          <c:val>
            <c:numRef>
              <c:f>Графики!$B$8:$Y$8</c:f>
              <c:numCache>
                <c:formatCode>General</c:formatCode>
                <c:ptCount val="24"/>
                <c:pt idx="0">
                  <c:v>8</c:v>
                </c:pt>
                <c:pt idx="4">
                  <c:v>3</c:v>
                </c:pt>
                <c:pt idx="6">
                  <c:v>7</c:v>
                </c:pt>
                <c:pt idx="8">
                  <c:v>5</c:v>
                </c:pt>
                <c:pt idx="10">
                  <c:v>4</c:v>
                </c:pt>
                <c:pt idx="17">
                  <c:v>3</c:v>
                </c:pt>
                <c:pt idx="19">
                  <c:v>7</c:v>
                </c:pt>
                <c:pt idx="21">
                  <c:v>5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90-4B5B-95CF-18E382070CCE}"/>
            </c:ext>
          </c:extLst>
        </c:ser>
        <c:ser>
          <c:idx val="6"/>
          <c:order val="6"/>
          <c:tx>
            <c:strRef>
              <c:f>Лист1!#REF!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Графики!$B$2:$Y$2</c:f>
              <c:numCache>
                <c:formatCode>[$-F400]h:mm:ss/AM/PM</c:formatCode>
                <c:ptCount val="24"/>
                <c:pt idx="0">
                  <c:v>0</c:v>
                </c:pt>
                <c:pt idx="1">
                  <c:v>8.3333333333333329E-2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</c:numCache>
              <c:extLst xmlns:c15="http://schemas.microsoft.com/office/drawing/2012/chart"/>
            </c:numRef>
          </c:cat>
          <c:val>
            <c:numRef>
              <c:f>Лист1!#REF!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290-4B5B-95CF-18E382070C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743904"/>
        <c:axId val="181162739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Графики!$A$11</c15:sqref>
                        </c15:formulaRef>
                      </c:ext>
                    </c:extLst>
                    <c:strCache>
                      <c:ptCount val="1"/>
                      <c:pt idx="0">
                        <c:v>Максимум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Графики!$B$2:$Y$2</c15:sqref>
                        </c15:formulaRef>
                      </c:ext>
                    </c:extLst>
                    <c:numCache>
                      <c:formatCode>[$-F400]h:mm:ss/AM/PM</c:formatCode>
                      <c:ptCount val="24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0.16666666666666699</c:v>
                      </c:pt>
                      <c:pt idx="3">
                        <c:v>0.25</c:v>
                      </c:pt>
                      <c:pt idx="4">
                        <c:v>0.33333333333333298</c:v>
                      </c:pt>
                      <c:pt idx="5">
                        <c:v>0.41666666666666702</c:v>
                      </c:pt>
                      <c:pt idx="6">
                        <c:v>0.5</c:v>
                      </c:pt>
                      <c:pt idx="7">
                        <c:v>0.58333333333333304</c:v>
                      </c:pt>
                      <c:pt idx="8">
                        <c:v>0.66666666666666696</c:v>
                      </c:pt>
                      <c:pt idx="9">
                        <c:v>0.75</c:v>
                      </c:pt>
                      <c:pt idx="10">
                        <c:v>0.83333333333333304</c:v>
                      </c:pt>
                      <c:pt idx="11">
                        <c:v>0.91666666666666696</c:v>
                      </c:pt>
                      <c:pt idx="12">
                        <c:v>1</c:v>
                      </c:pt>
                      <c:pt idx="13">
                        <c:v>1.0833333333333299</c:v>
                      </c:pt>
                      <c:pt idx="14">
                        <c:v>1.1666666666666701</c:v>
                      </c:pt>
                      <c:pt idx="15">
                        <c:v>1.25</c:v>
                      </c:pt>
                      <c:pt idx="16">
                        <c:v>1.3333333333333299</c:v>
                      </c:pt>
                      <c:pt idx="17">
                        <c:v>1.4166666666666701</c:v>
                      </c:pt>
                      <c:pt idx="18">
                        <c:v>1.5</c:v>
                      </c:pt>
                      <c:pt idx="19">
                        <c:v>1.5833333333333299</c:v>
                      </c:pt>
                      <c:pt idx="20">
                        <c:v>1.6666666666666701</c:v>
                      </c:pt>
                      <c:pt idx="21">
                        <c:v>1.75</c:v>
                      </c:pt>
                      <c:pt idx="22">
                        <c:v>1.8333333333333299</c:v>
                      </c:pt>
                      <c:pt idx="23">
                        <c:v>1.9166666666666701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Графики!$B$11:$Y$11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</c:v>
                      </c:pt>
                      <c:pt idx="1">
                        <c:v>10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10</c:v>
                      </c:pt>
                      <c:pt idx="7">
                        <c:v>4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5</c:v>
                      </c:pt>
                      <c:pt idx="15">
                        <c:v>6</c:v>
                      </c:pt>
                      <c:pt idx="16">
                        <c:v>10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2">
                        <c:v>8</c:v>
                      </c:pt>
                      <c:pt idx="23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290-4B5B-95CF-18E382070CC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Графики!$A$12</c15:sqref>
                        </c15:formulaRef>
                      </c:ext>
                    </c:extLst>
                    <c:strCache>
                      <c:ptCount val="1"/>
                      <c:pt idx="0">
                        <c:v>Минимум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Графики!$B$2:$Y$2</c15:sqref>
                        </c15:formulaRef>
                      </c:ext>
                    </c:extLst>
                    <c:numCache>
                      <c:formatCode>[$-F400]h:mm:ss/AM/PM</c:formatCode>
                      <c:ptCount val="24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0.16666666666666699</c:v>
                      </c:pt>
                      <c:pt idx="3">
                        <c:v>0.25</c:v>
                      </c:pt>
                      <c:pt idx="4">
                        <c:v>0.33333333333333298</c:v>
                      </c:pt>
                      <c:pt idx="5">
                        <c:v>0.41666666666666702</c:v>
                      </c:pt>
                      <c:pt idx="6">
                        <c:v>0.5</c:v>
                      </c:pt>
                      <c:pt idx="7">
                        <c:v>0.58333333333333304</c:v>
                      </c:pt>
                      <c:pt idx="8">
                        <c:v>0.66666666666666696</c:v>
                      </c:pt>
                      <c:pt idx="9">
                        <c:v>0.75</c:v>
                      </c:pt>
                      <c:pt idx="10">
                        <c:v>0.83333333333333304</c:v>
                      </c:pt>
                      <c:pt idx="11">
                        <c:v>0.91666666666666696</c:v>
                      </c:pt>
                      <c:pt idx="12">
                        <c:v>1</c:v>
                      </c:pt>
                      <c:pt idx="13">
                        <c:v>1.0833333333333299</c:v>
                      </c:pt>
                      <c:pt idx="14">
                        <c:v>1.1666666666666701</c:v>
                      </c:pt>
                      <c:pt idx="15">
                        <c:v>1.25</c:v>
                      </c:pt>
                      <c:pt idx="16">
                        <c:v>1.3333333333333299</c:v>
                      </c:pt>
                      <c:pt idx="17">
                        <c:v>1.4166666666666701</c:v>
                      </c:pt>
                      <c:pt idx="18">
                        <c:v>1.5</c:v>
                      </c:pt>
                      <c:pt idx="19">
                        <c:v>1.5833333333333299</c:v>
                      </c:pt>
                      <c:pt idx="20">
                        <c:v>1.6666666666666701</c:v>
                      </c:pt>
                      <c:pt idx="21">
                        <c:v>1.75</c:v>
                      </c:pt>
                      <c:pt idx="22">
                        <c:v>1.8333333333333299</c:v>
                      </c:pt>
                      <c:pt idx="23">
                        <c:v>1.9166666666666701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Графики!$B$12:$Y$12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6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5">
                        <c:v>6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7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290-4B5B-95CF-18E382070CCE}"/>
                  </c:ext>
                </c:extLst>
              </c15:ser>
            </c15:filteredLineSeries>
          </c:ext>
        </c:extLst>
      </c:lineChart>
      <c:catAx>
        <c:axId val="1807743904"/>
        <c:scaling>
          <c:orientation val="minMax"/>
        </c:scaling>
        <c:delete val="0"/>
        <c:axPos val="b"/>
        <c:numFmt formatCode="[$-F400]h:mm:ss/AM/P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627392"/>
        <c:crosses val="autoZero"/>
        <c:auto val="1"/>
        <c:lblAlgn val="ctr"/>
        <c:lblOffset val="100"/>
        <c:noMultiLvlLbl val="0"/>
      </c:catAx>
      <c:valAx>
        <c:axId val="1811627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77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549088</xdr:colOff>
      <xdr:row>14</xdr:row>
      <xdr:rowOff>123827</xdr:rowOff>
    </xdr:from>
    <xdr:to>
      <xdr:col>26</xdr:col>
      <xdr:colOff>248771</xdr:colOff>
      <xdr:row>36</xdr:row>
      <xdr:rowOff>179295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1972EC-5E67-453F-B7B9-FCE662279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575984</xdr:colOff>
      <xdr:row>14</xdr:row>
      <xdr:rowOff>89645</xdr:rowOff>
    </xdr:from>
    <xdr:to>
      <xdr:col>18</xdr:col>
      <xdr:colOff>515471</xdr:colOff>
      <xdr:row>36</xdr:row>
      <xdr:rowOff>134471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03C044-7985-4D9A-A71A-F3268BF59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96370</xdr:rowOff>
    </xdr:from>
    <xdr:to>
      <xdr:col>7</xdr:col>
      <xdr:colOff>543485</xdr:colOff>
      <xdr:row>37</xdr:row>
      <xdr:rowOff>168088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CA2BEAE-85F1-4EAA-9DA2-6BDFA7068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588819</xdr:colOff>
      <xdr:row>6</xdr:row>
      <xdr:rowOff>51955</xdr:rowOff>
    </xdr:from>
    <xdr:to>
      <xdr:col>32</xdr:col>
      <xdr:colOff>460150</xdr:colOff>
      <xdr:row>17</xdr:row>
      <xdr:rowOff>175503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1A8612E-EC77-4507-9DF7-ABA21D17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80819" y="1194955"/>
          <a:ext cx="4114286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5FC4-D5AF-4CA0-824A-00E09389F546}">
  <sheetPr codeName="Лист1"/>
  <dimension ref="A1:AK15"/>
  <sheetViews>
    <sheetView zoomScale="85" zoomScaleNormal="85" workbookViewId="0">
      <selection activeCell="A10" sqref="A10"/>
    </sheetView>
  </sheetViews>
  <sheetFormatPr defaultRowHeight="15" x14ac:dyDescent="0.25"/>
  <cols>
    <col min="1" max="1" width="18.5703125" customWidth="1"/>
    <col min="2" max="2" width="8.28515625" customWidth="1"/>
  </cols>
  <sheetData>
    <row r="1" spans="1:37" ht="15.75" thickBot="1" x14ac:dyDescent="0.3">
      <c r="A1" s="42"/>
      <c r="B1" s="43" t="s">
        <v>11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  <c r="N1" s="45" t="s">
        <v>12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6"/>
      <c r="Z1" s="47">
        <v>45332</v>
      </c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6"/>
    </row>
    <row r="2" spans="1:37" ht="15.75" thickBot="1" x14ac:dyDescent="0.3">
      <c r="A2" s="48" t="s">
        <v>6</v>
      </c>
      <c r="B2" s="49">
        <v>0</v>
      </c>
      <c r="C2" s="50">
        <v>8.3333333333333329E-2</v>
      </c>
      <c r="D2" s="50">
        <v>0.16666666666666699</v>
      </c>
      <c r="E2" s="50">
        <v>0.25</v>
      </c>
      <c r="F2" s="50">
        <v>0.33333333333333298</v>
      </c>
      <c r="G2" s="50">
        <v>0.41666666666666702</v>
      </c>
      <c r="H2" s="50">
        <v>0.5</v>
      </c>
      <c r="I2" s="50">
        <v>0.58333333333333304</v>
      </c>
      <c r="J2" s="50">
        <v>0.66666666666666696</v>
      </c>
      <c r="K2" s="50">
        <v>0.75</v>
      </c>
      <c r="L2" s="50">
        <v>0.83333333333333304</v>
      </c>
      <c r="M2" s="51">
        <v>0.91666666666666696</v>
      </c>
      <c r="N2" s="52">
        <v>1</v>
      </c>
      <c r="O2" s="50">
        <v>1.0833333333333299</v>
      </c>
      <c r="P2" s="50">
        <v>1.1666666666666701</v>
      </c>
      <c r="Q2" s="50">
        <v>1.25</v>
      </c>
      <c r="R2" s="50">
        <v>1.3333333333333299</v>
      </c>
      <c r="S2" s="50">
        <v>1.4166666666666701</v>
      </c>
      <c r="T2" s="50">
        <v>1.5</v>
      </c>
      <c r="U2" s="50">
        <v>1.5833333333333299</v>
      </c>
      <c r="V2" s="50">
        <v>1.6666666666666701</v>
      </c>
      <c r="W2" s="50">
        <v>1.75</v>
      </c>
      <c r="X2" s="50">
        <v>1.8333333333333299</v>
      </c>
      <c r="Y2" s="53">
        <v>1.9166666666666701</v>
      </c>
      <c r="Z2" s="40" t="s">
        <v>13</v>
      </c>
      <c r="AA2" s="41" t="s">
        <v>14</v>
      </c>
      <c r="AB2" s="31"/>
      <c r="AC2" s="31"/>
      <c r="AD2" s="31"/>
      <c r="AE2" s="31"/>
      <c r="AF2" s="31"/>
      <c r="AG2" s="31"/>
      <c r="AH2" s="31"/>
      <c r="AI2" s="31"/>
      <c r="AJ2" s="31"/>
      <c r="AK2" s="31"/>
    </row>
    <row r="3" spans="1:37" x14ac:dyDescent="0.25">
      <c r="A3" s="54" t="s">
        <v>0</v>
      </c>
      <c r="B3" s="1">
        <v>2</v>
      </c>
      <c r="C3" s="2">
        <v>6</v>
      </c>
      <c r="D3" s="1"/>
      <c r="E3" s="2"/>
      <c r="F3" s="2">
        <v>6</v>
      </c>
      <c r="G3" s="2">
        <v>3</v>
      </c>
      <c r="H3" s="2">
        <v>10</v>
      </c>
      <c r="I3" s="2">
        <v>4</v>
      </c>
      <c r="J3" s="2"/>
      <c r="K3" s="2">
        <v>7</v>
      </c>
      <c r="L3" s="2">
        <v>4</v>
      </c>
      <c r="M3" s="3">
        <v>8</v>
      </c>
      <c r="N3" s="7"/>
      <c r="O3" s="2"/>
      <c r="P3" s="2"/>
      <c r="Q3" s="2"/>
      <c r="R3" s="2">
        <v>10</v>
      </c>
      <c r="S3" s="2"/>
      <c r="T3" s="2">
        <v>5</v>
      </c>
      <c r="U3" s="2"/>
      <c r="V3" s="2">
        <v>4</v>
      </c>
      <c r="W3" s="2"/>
      <c r="X3" s="2">
        <v>8</v>
      </c>
      <c r="Y3" s="8"/>
      <c r="Z3" s="39">
        <f>AVERAGE(B3:Y3)</f>
        <v>5.9230769230769234</v>
      </c>
      <c r="AA3" s="35">
        <f>MAX(B3:Y3)</f>
        <v>10</v>
      </c>
    </row>
    <row r="4" spans="1:37" x14ac:dyDescent="0.25">
      <c r="A4" s="55" t="s">
        <v>1</v>
      </c>
      <c r="B4" s="1">
        <v>9</v>
      </c>
      <c r="C4" s="2">
        <v>10</v>
      </c>
      <c r="D4" s="1"/>
      <c r="E4" s="2"/>
      <c r="F4" s="2">
        <v>5</v>
      </c>
      <c r="G4" s="2"/>
      <c r="H4" s="2"/>
      <c r="I4" s="2">
        <v>3</v>
      </c>
      <c r="J4" s="2"/>
      <c r="K4" s="2"/>
      <c r="L4" s="2">
        <v>2</v>
      </c>
      <c r="M4" s="3"/>
      <c r="N4" s="7">
        <v>4</v>
      </c>
      <c r="O4" s="2"/>
      <c r="P4" s="2"/>
      <c r="Q4" s="2">
        <v>6</v>
      </c>
      <c r="R4" s="2"/>
      <c r="S4" s="2">
        <v>5</v>
      </c>
      <c r="T4" s="2"/>
      <c r="U4" s="2">
        <v>8</v>
      </c>
      <c r="V4" s="2"/>
      <c r="W4" s="2"/>
      <c r="X4" s="2">
        <v>6</v>
      </c>
      <c r="Y4" s="8">
        <v>8</v>
      </c>
      <c r="Z4" s="39">
        <f t="shared" ref="Z4:Z9" si="0">AVERAGE(B4:Y4)</f>
        <v>6</v>
      </c>
      <c r="AA4" s="35">
        <f t="shared" ref="AA4:AA13" si="1">MAX(B4:Y4)</f>
        <v>10</v>
      </c>
    </row>
    <row r="5" spans="1:37" x14ac:dyDescent="0.25">
      <c r="A5" s="55" t="s">
        <v>2</v>
      </c>
      <c r="B5" s="1">
        <v>3</v>
      </c>
      <c r="C5" s="2"/>
      <c r="D5" s="1"/>
      <c r="E5" s="2"/>
      <c r="F5" s="2">
        <v>6</v>
      </c>
      <c r="G5" s="2"/>
      <c r="H5" s="2"/>
      <c r="I5" s="2">
        <v>3</v>
      </c>
      <c r="J5" s="2"/>
      <c r="K5" s="2">
        <v>5</v>
      </c>
      <c r="L5" s="2"/>
      <c r="M5" s="3">
        <v>4</v>
      </c>
      <c r="N5" s="7"/>
      <c r="O5" s="2"/>
      <c r="P5" s="2"/>
      <c r="Q5" s="2"/>
      <c r="R5" s="2"/>
      <c r="S5" s="2"/>
      <c r="T5" s="2">
        <v>8</v>
      </c>
      <c r="U5" s="2"/>
      <c r="V5" s="2">
        <v>6</v>
      </c>
      <c r="W5" s="2"/>
      <c r="X5" s="2"/>
      <c r="Y5" s="8"/>
      <c r="Z5" s="39">
        <f t="shared" si="0"/>
        <v>5</v>
      </c>
      <c r="AA5" s="35">
        <f t="shared" si="1"/>
        <v>8</v>
      </c>
    </row>
    <row r="6" spans="1:37" x14ac:dyDescent="0.25">
      <c r="A6" s="55" t="s">
        <v>3</v>
      </c>
      <c r="B6" s="1">
        <v>8</v>
      </c>
      <c r="C6" s="2"/>
      <c r="D6" s="1"/>
      <c r="E6" s="2"/>
      <c r="F6" s="2">
        <v>3</v>
      </c>
      <c r="G6" s="2"/>
      <c r="H6" s="2">
        <v>5</v>
      </c>
      <c r="I6" s="2"/>
      <c r="J6" s="2">
        <v>8</v>
      </c>
      <c r="K6" s="2"/>
      <c r="L6" s="2">
        <v>8</v>
      </c>
      <c r="M6" s="3">
        <v>7</v>
      </c>
      <c r="N6" s="7">
        <v>5</v>
      </c>
      <c r="O6" s="2"/>
      <c r="P6" s="2"/>
      <c r="Q6" s="2"/>
      <c r="R6" s="2"/>
      <c r="S6" s="2">
        <v>3</v>
      </c>
      <c r="T6" s="2"/>
      <c r="U6" s="2">
        <v>8</v>
      </c>
      <c r="V6" s="2"/>
      <c r="W6" s="2"/>
      <c r="X6" s="2">
        <v>7</v>
      </c>
      <c r="Y6" s="8"/>
      <c r="Z6" s="39">
        <f t="shared" si="0"/>
        <v>6.2</v>
      </c>
      <c r="AA6" s="35">
        <f t="shared" si="1"/>
        <v>8</v>
      </c>
    </row>
    <row r="7" spans="1:37" x14ac:dyDescent="0.25">
      <c r="A7" s="55" t="s">
        <v>4</v>
      </c>
      <c r="B7" s="1">
        <v>7</v>
      </c>
      <c r="C7" s="2"/>
      <c r="D7" s="1"/>
      <c r="E7" s="2"/>
      <c r="F7" s="2">
        <v>5</v>
      </c>
      <c r="G7" s="2"/>
      <c r="H7" s="2">
        <v>4</v>
      </c>
      <c r="I7" s="2"/>
      <c r="J7" s="2">
        <v>6</v>
      </c>
      <c r="K7" s="2"/>
      <c r="L7" s="2">
        <v>7</v>
      </c>
      <c r="M7" s="3">
        <v>8</v>
      </c>
      <c r="N7" s="7"/>
      <c r="O7" s="2"/>
      <c r="P7" s="2"/>
      <c r="Q7" s="2"/>
      <c r="R7" s="2">
        <v>3</v>
      </c>
      <c r="S7" s="2"/>
      <c r="T7" s="2">
        <v>3</v>
      </c>
      <c r="U7" s="2"/>
      <c r="V7" s="2">
        <v>7</v>
      </c>
      <c r="W7" s="2"/>
      <c r="X7" s="2">
        <v>8</v>
      </c>
      <c r="Y7" s="8">
        <v>6</v>
      </c>
      <c r="Z7" s="39">
        <f t="shared" si="0"/>
        <v>5.8181818181818183</v>
      </c>
      <c r="AA7" s="35">
        <f t="shared" si="1"/>
        <v>8</v>
      </c>
    </row>
    <row r="8" spans="1:37" ht="15.75" thickBot="1" x14ac:dyDescent="0.3">
      <c r="A8" s="56" t="s">
        <v>5</v>
      </c>
      <c r="B8" s="1">
        <v>8</v>
      </c>
      <c r="C8" s="2"/>
      <c r="D8" s="1"/>
      <c r="E8" s="2"/>
      <c r="F8" s="2">
        <v>3</v>
      </c>
      <c r="G8" s="2"/>
      <c r="H8" s="2">
        <v>7</v>
      </c>
      <c r="I8" s="2"/>
      <c r="J8" s="2">
        <v>5</v>
      </c>
      <c r="K8" s="2"/>
      <c r="L8" s="2">
        <v>4</v>
      </c>
      <c r="M8" s="3"/>
      <c r="N8" s="7"/>
      <c r="O8" s="2"/>
      <c r="P8" s="2"/>
      <c r="Q8" s="2"/>
      <c r="R8" s="2"/>
      <c r="S8" s="2">
        <v>3</v>
      </c>
      <c r="T8" s="2"/>
      <c r="U8" s="2">
        <v>7</v>
      </c>
      <c r="V8" s="2"/>
      <c r="W8" s="2">
        <v>5</v>
      </c>
      <c r="X8" s="2"/>
      <c r="Y8" s="8">
        <v>4</v>
      </c>
      <c r="Z8" s="39">
        <f t="shared" si="0"/>
        <v>5.1111111111111107</v>
      </c>
      <c r="AA8" s="35">
        <f t="shared" si="1"/>
        <v>8</v>
      </c>
    </row>
    <row r="9" spans="1:37" ht="15.75" thickBot="1" x14ac:dyDescent="0.3">
      <c r="A9" s="10" t="s">
        <v>7</v>
      </c>
      <c r="B9" s="5">
        <v>7</v>
      </c>
      <c r="C9" s="5">
        <v>4</v>
      </c>
      <c r="D9" s="5"/>
      <c r="E9" s="5"/>
      <c r="F9" s="5">
        <v>3</v>
      </c>
      <c r="G9" s="5">
        <v>5</v>
      </c>
      <c r="H9" s="5">
        <v>2</v>
      </c>
      <c r="I9" s="5">
        <v>6</v>
      </c>
      <c r="J9" s="5">
        <v>6</v>
      </c>
      <c r="K9" s="5">
        <v>7</v>
      </c>
      <c r="L9" s="5">
        <v>5</v>
      </c>
      <c r="M9" s="5">
        <v>5</v>
      </c>
      <c r="N9" s="4">
        <v>7</v>
      </c>
      <c r="O9" s="5"/>
      <c r="P9" s="5"/>
      <c r="Q9" s="5">
        <v>3</v>
      </c>
      <c r="R9" s="5">
        <v>4</v>
      </c>
      <c r="S9" s="5">
        <v>4</v>
      </c>
      <c r="T9" s="5">
        <v>3</v>
      </c>
      <c r="U9" s="5">
        <v>5</v>
      </c>
      <c r="V9" s="5">
        <v>4</v>
      </c>
      <c r="W9" s="5">
        <v>4</v>
      </c>
      <c r="X9" s="5">
        <v>2</v>
      </c>
      <c r="Y9" s="6">
        <v>3</v>
      </c>
      <c r="Z9" s="39">
        <f t="shared" si="0"/>
        <v>4.45</v>
      </c>
      <c r="AA9" s="35">
        <f t="shared" si="1"/>
        <v>7</v>
      </c>
    </row>
    <row r="10" spans="1:37" x14ac:dyDescent="0.25">
      <c r="A10" s="57"/>
      <c r="Z10" s="35"/>
      <c r="AA10" s="35"/>
    </row>
    <row r="11" spans="1:37" x14ac:dyDescent="0.25">
      <c r="A11" s="35" t="s">
        <v>10</v>
      </c>
      <c r="B11" s="35">
        <f>MAX(B3:B8)</f>
        <v>9</v>
      </c>
      <c r="C11" s="35">
        <f>MAX(C3:C8)</f>
        <v>10</v>
      </c>
      <c r="D11" s="35"/>
      <c r="E11" s="35"/>
      <c r="F11" s="35">
        <f t="shared" ref="F11:N11" si="2">MAX(F3:F8)</f>
        <v>6</v>
      </c>
      <c r="G11" s="35">
        <f t="shared" si="2"/>
        <v>3</v>
      </c>
      <c r="H11" s="35">
        <f t="shared" si="2"/>
        <v>10</v>
      </c>
      <c r="I11" s="35">
        <f t="shared" si="2"/>
        <v>4</v>
      </c>
      <c r="J11" s="35">
        <f t="shared" si="2"/>
        <v>8</v>
      </c>
      <c r="K11" s="35">
        <f t="shared" si="2"/>
        <v>7</v>
      </c>
      <c r="L11" s="35">
        <f t="shared" si="2"/>
        <v>8</v>
      </c>
      <c r="M11" s="35">
        <f t="shared" si="2"/>
        <v>8</v>
      </c>
      <c r="N11" s="35">
        <f t="shared" si="2"/>
        <v>5</v>
      </c>
      <c r="O11" s="35"/>
      <c r="P11" s="35"/>
      <c r="Q11" s="35">
        <f t="shared" ref="Q11:Y11" si="3">MAX(Q3:Q8)</f>
        <v>6</v>
      </c>
      <c r="R11" s="35">
        <f t="shared" si="3"/>
        <v>10</v>
      </c>
      <c r="S11" s="35">
        <f t="shared" si="3"/>
        <v>5</v>
      </c>
      <c r="T11" s="35">
        <f t="shared" si="3"/>
        <v>8</v>
      </c>
      <c r="U11" s="35">
        <f t="shared" si="3"/>
        <v>8</v>
      </c>
      <c r="V11" s="35">
        <f t="shared" si="3"/>
        <v>7</v>
      </c>
      <c r="W11" s="35">
        <f t="shared" si="3"/>
        <v>5</v>
      </c>
      <c r="X11" s="35">
        <f t="shared" si="3"/>
        <v>8</v>
      </c>
      <c r="Y11" s="36">
        <f t="shared" si="3"/>
        <v>8</v>
      </c>
      <c r="Z11" s="35"/>
      <c r="AA11" s="35"/>
    </row>
    <row r="12" spans="1:37" ht="15.75" thickBot="1" x14ac:dyDescent="0.3">
      <c r="A12" s="35" t="s">
        <v>9</v>
      </c>
      <c r="B12" s="35">
        <f>MIN(B3:B8)</f>
        <v>2</v>
      </c>
      <c r="C12" s="35">
        <f>MIN(C3:C8)</f>
        <v>6</v>
      </c>
      <c r="D12" s="35"/>
      <c r="E12" s="35"/>
      <c r="F12" s="35">
        <f t="shared" ref="F12:N12" si="4">MIN(F3:F8)</f>
        <v>3</v>
      </c>
      <c r="G12" s="35">
        <f t="shared" si="4"/>
        <v>3</v>
      </c>
      <c r="H12" s="35">
        <f t="shared" si="4"/>
        <v>4</v>
      </c>
      <c r="I12" s="35">
        <f t="shared" si="4"/>
        <v>3</v>
      </c>
      <c r="J12" s="35">
        <f t="shared" si="4"/>
        <v>5</v>
      </c>
      <c r="K12" s="35">
        <f t="shared" si="4"/>
        <v>5</v>
      </c>
      <c r="L12" s="35">
        <f t="shared" si="4"/>
        <v>2</v>
      </c>
      <c r="M12" s="35">
        <f t="shared" si="4"/>
        <v>4</v>
      </c>
      <c r="N12" s="35">
        <f t="shared" si="4"/>
        <v>4</v>
      </c>
      <c r="O12" s="35"/>
      <c r="P12" s="35"/>
      <c r="Q12" s="35">
        <f t="shared" ref="Q12:Y12" si="5">MIN(Q3:Q8)</f>
        <v>6</v>
      </c>
      <c r="R12" s="35">
        <f t="shared" si="5"/>
        <v>3</v>
      </c>
      <c r="S12" s="35">
        <f t="shared" si="5"/>
        <v>3</v>
      </c>
      <c r="T12" s="35">
        <f t="shared" si="5"/>
        <v>3</v>
      </c>
      <c r="U12" s="35">
        <f t="shared" si="5"/>
        <v>7</v>
      </c>
      <c r="V12" s="35">
        <f t="shared" si="5"/>
        <v>4</v>
      </c>
      <c r="W12" s="35">
        <f t="shared" si="5"/>
        <v>5</v>
      </c>
      <c r="X12" s="35">
        <f t="shared" si="5"/>
        <v>6</v>
      </c>
      <c r="Y12" s="36">
        <f t="shared" si="5"/>
        <v>4</v>
      </c>
      <c r="Z12" s="35"/>
      <c r="AA12" s="35"/>
    </row>
    <row r="13" spans="1:37" x14ac:dyDescent="0.25">
      <c r="A13" s="37" t="s">
        <v>8</v>
      </c>
      <c r="B13" s="38">
        <f>AVERAGE(B3:B8)</f>
        <v>6.166666666666667</v>
      </c>
      <c r="C13" s="38">
        <f>AVERAGE(C3:C8)</f>
        <v>8</v>
      </c>
      <c r="D13" s="38"/>
      <c r="E13" s="38"/>
      <c r="F13" s="38">
        <f t="shared" ref="F13:N13" si="6">AVERAGE(F3:F8)</f>
        <v>4.666666666666667</v>
      </c>
      <c r="G13" s="38">
        <f t="shared" si="6"/>
        <v>3</v>
      </c>
      <c r="H13" s="38">
        <f t="shared" si="6"/>
        <v>6.5</v>
      </c>
      <c r="I13" s="38">
        <f t="shared" si="6"/>
        <v>3.3333333333333335</v>
      </c>
      <c r="J13" s="38">
        <f t="shared" si="6"/>
        <v>6.333333333333333</v>
      </c>
      <c r="K13" s="38">
        <f t="shared" si="6"/>
        <v>6</v>
      </c>
      <c r="L13" s="38">
        <f t="shared" si="6"/>
        <v>5</v>
      </c>
      <c r="M13" s="38">
        <f t="shared" si="6"/>
        <v>6.75</v>
      </c>
      <c r="N13" s="38">
        <f t="shared" si="6"/>
        <v>4.5</v>
      </c>
      <c r="O13" s="38"/>
      <c r="P13" s="38"/>
      <c r="Q13" s="38">
        <f t="shared" ref="Q13:Y13" si="7">AVERAGE(Q3:Q8)</f>
        <v>6</v>
      </c>
      <c r="R13" s="38">
        <f t="shared" si="7"/>
        <v>6.5</v>
      </c>
      <c r="S13" s="38">
        <f t="shared" si="7"/>
        <v>3.6666666666666665</v>
      </c>
      <c r="T13" s="38">
        <f t="shared" si="7"/>
        <v>5.333333333333333</v>
      </c>
      <c r="U13" s="38">
        <f t="shared" si="7"/>
        <v>7.666666666666667</v>
      </c>
      <c r="V13" s="38">
        <f t="shared" si="7"/>
        <v>5.666666666666667</v>
      </c>
      <c r="W13" s="38">
        <f t="shared" si="7"/>
        <v>5</v>
      </c>
      <c r="X13" s="38">
        <f t="shared" si="7"/>
        <v>7.25</v>
      </c>
      <c r="Y13" s="38">
        <f t="shared" si="7"/>
        <v>6</v>
      </c>
      <c r="Z13" s="39">
        <f t="shared" ref="Z13" si="8">AVERAGE(B13:Y13)</f>
        <v>5.666666666666667</v>
      </c>
      <c r="AA13" s="35">
        <f t="shared" si="1"/>
        <v>8</v>
      </c>
    </row>
    <row r="14" spans="1:37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58"/>
    </row>
    <row r="15" spans="1:37" x14ac:dyDescent="0.25">
      <c r="A15" s="10"/>
      <c r="B15" s="33"/>
      <c r="C15" s="34"/>
      <c r="D15" s="32"/>
      <c r="E15" s="13"/>
    </row>
  </sheetData>
  <mergeCells count="3">
    <mergeCell ref="B1:M1"/>
    <mergeCell ref="N1:Y1"/>
    <mergeCell ref="Z1:AK1"/>
  </mergeCells>
  <conditionalFormatting sqref="A13:Y13 AB13:XFD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Y13">
    <cfRule type="colorScale" priority="4">
      <colorScale>
        <cfvo type="min"/>
        <cfvo type="percentile" val="50"/>
        <cfvo type="max"/>
        <color rgb="FF05BEFF"/>
        <color rgb="FF84FF09"/>
        <color rgb="FFC937BF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Y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Y1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{DF186170-1C5D-4A52-99A1-331F5550DCE1}</x14:id>
        </ext>
      </extLst>
    </cfRule>
  </conditionalFormatting>
  <conditionalFormatting sqref="B9:Y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Y11 Z10 AB10:XFD1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:Z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Y3">
    <cfRule type="colorScale" priority="15">
      <colorScale>
        <cfvo type="min"/>
        <cfvo type="percentile" val="50"/>
        <cfvo type="max"/>
        <color rgb="FF84FF09"/>
        <color rgb="FFFFDD33"/>
        <color rgb="FFFF198C"/>
      </colorScale>
    </cfRule>
  </conditionalFormatting>
  <conditionalFormatting sqref="B4:Y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Y4">
    <cfRule type="colorScale" priority="13">
      <colorScale>
        <cfvo type="min"/>
        <cfvo type="percentile" val="50"/>
        <cfvo type="max"/>
        <color rgb="FF84FF09"/>
        <color rgb="FFFFDD33"/>
        <color rgb="FFFF198C"/>
      </colorScale>
    </cfRule>
  </conditionalFormatting>
  <conditionalFormatting sqref="B5:Y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Y5">
    <cfRule type="colorScale" priority="11">
      <colorScale>
        <cfvo type="min"/>
        <cfvo type="percentile" val="50"/>
        <cfvo type="max"/>
        <color rgb="FF84FF09"/>
        <color rgb="FFFFDD33"/>
        <color rgb="FFFF198C"/>
      </colorScale>
    </cfRule>
  </conditionalFormatting>
  <conditionalFormatting sqref="B6:Y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Y6">
    <cfRule type="colorScale" priority="9">
      <colorScale>
        <cfvo type="min"/>
        <cfvo type="percentile" val="50"/>
        <cfvo type="max"/>
        <color rgb="FF84FF09"/>
        <color rgb="FFFFDD33"/>
        <color rgb="FFFF198C"/>
      </colorScale>
    </cfRule>
  </conditionalFormatting>
  <conditionalFormatting sqref="B7:Y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Y7">
    <cfRule type="colorScale" priority="7">
      <colorScale>
        <cfvo type="min"/>
        <cfvo type="percentile" val="50"/>
        <cfvo type="max"/>
        <color rgb="FF84FF09"/>
        <color rgb="FFFFDD33"/>
        <color rgb="FFFF198C"/>
      </colorScale>
    </cfRule>
  </conditionalFormatting>
  <conditionalFormatting sqref="B8:Y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Y8">
    <cfRule type="colorScale" priority="5">
      <colorScale>
        <cfvo type="min"/>
        <cfvo type="percentile" val="50"/>
        <cfvo type="max"/>
        <color rgb="FF84FF09"/>
        <color rgb="FFFFDD33"/>
        <color rgb="FFFF198C"/>
      </colorScale>
    </cfRule>
  </conditionalFormatting>
  <conditionalFormatting sqref="B11:Y11">
    <cfRule type="dataBar" priority="3">
      <dataBar>
        <cfvo type="min"/>
        <cfvo type="max"/>
        <color rgb="FF05BEFF"/>
      </dataBar>
      <extLst>
        <ext xmlns:x14="http://schemas.microsoft.com/office/spreadsheetml/2009/9/main" uri="{B025F937-C7B1-47D3-B67F-A62EFF666E3E}">
          <x14:id>{5C90E7A3-3B37-43B6-A7BD-C9D0B5B2F5DF}</x14:id>
        </ext>
      </extLst>
    </cfRule>
  </conditionalFormatting>
  <conditionalFormatting sqref="B12:Y12">
    <cfRule type="dataBar" priority="2">
      <dataBar>
        <cfvo type="min"/>
        <cfvo type="max"/>
        <color rgb="FF05BEFF"/>
      </dataBar>
      <extLst>
        <ext xmlns:x14="http://schemas.microsoft.com/office/spreadsheetml/2009/9/main" uri="{B025F937-C7B1-47D3-B67F-A62EFF666E3E}">
          <x14:id>{56C40A23-6145-4354-8535-E5962A2512DC}</x14:id>
        </ext>
      </extLst>
    </cfRule>
  </conditionalFormatting>
  <conditionalFormatting sqref="AA3:AA9">
    <cfRule type="colorScale" priority="1">
      <colorScale>
        <cfvo type="min"/>
        <cfvo type="max"/>
        <color rgb="FFDEF6FE"/>
        <color rgb="FFC937BF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186170-1C5D-4A52-99A1-331F5550D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B11:Y12</xm:sqref>
        </x14:conditionalFormatting>
        <x14:conditionalFormatting xmlns:xm="http://schemas.microsoft.com/office/excel/2006/main">
          <x14:cfRule type="dataBar" id="{5C90E7A3-3B37-43B6-A7BD-C9D0B5B2F5DF}">
            <x14:dataBar minLength="0" maxLength="100" border="1" gradient="0">
              <x14:cfvo type="autoMin"/>
              <x14:cfvo type="autoMax"/>
              <x14:borderColor rgb="FFDEF6FE"/>
              <x14:negativeFillColor rgb="FFFF0000"/>
              <x14:axisColor rgb="FF000000"/>
            </x14:dataBar>
          </x14:cfRule>
          <xm:sqref>B11:Y11</xm:sqref>
        </x14:conditionalFormatting>
        <x14:conditionalFormatting xmlns:xm="http://schemas.microsoft.com/office/excel/2006/main">
          <x14:cfRule type="dataBar" id="{56C40A23-6145-4354-8535-E5962A251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F740-C374-4DE7-BA0E-7017F664B98A}">
  <sheetPr codeName="Лист2">
    <tabColor rgb="FFC937BF"/>
  </sheetPr>
  <dimension ref="A1:AK35"/>
  <sheetViews>
    <sheetView tabSelected="1" zoomScale="55" zoomScaleNormal="55" workbookViewId="0">
      <selection activeCell="AB37" sqref="AB37"/>
    </sheetView>
  </sheetViews>
  <sheetFormatPr defaultRowHeight="15" x14ac:dyDescent="0.25"/>
  <cols>
    <col min="5" max="5" width="7" customWidth="1"/>
    <col min="6" max="7" width="4.140625" customWidth="1"/>
    <col min="8" max="11" width="3.42578125" customWidth="1"/>
    <col min="15" max="16" width="9.28515625" customWidth="1"/>
    <col min="21" max="21" width="5" customWidth="1"/>
    <col min="22" max="22" width="3.140625" customWidth="1"/>
  </cols>
  <sheetData>
    <row r="1" spans="1:22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x14ac:dyDescent="0.25">
      <c r="A6" s="31"/>
      <c r="B6" s="31"/>
      <c r="C6" s="23"/>
      <c r="D6" s="23"/>
      <c r="E6" s="23"/>
      <c r="F6" s="21"/>
      <c r="G6" s="21"/>
      <c r="H6" s="21"/>
      <c r="I6" s="21"/>
      <c r="J6" s="20"/>
      <c r="K6" s="20"/>
      <c r="L6" s="20"/>
      <c r="M6" s="16"/>
      <c r="N6" s="16"/>
      <c r="O6" s="17"/>
      <c r="P6" s="17"/>
      <c r="Q6" s="29"/>
      <c r="R6" s="31"/>
      <c r="S6" s="31"/>
      <c r="T6" s="31"/>
      <c r="U6" s="31"/>
      <c r="V6" s="31"/>
    </row>
    <row r="7" spans="1:22" x14ac:dyDescent="0.25">
      <c r="A7" s="31"/>
      <c r="B7" s="31"/>
      <c r="C7" s="23"/>
      <c r="D7" s="23"/>
      <c r="E7" s="23"/>
      <c r="F7" s="21"/>
      <c r="G7" s="21"/>
      <c r="H7" s="21"/>
      <c r="I7" s="21"/>
      <c r="J7" s="20"/>
      <c r="K7" s="20"/>
      <c r="L7" s="20"/>
      <c r="M7" s="16"/>
      <c r="N7" s="16"/>
      <c r="O7" s="17"/>
      <c r="P7" s="17"/>
      <c r="Q7" s="29"/>
      <c r="R7" s="31"/>
      <c r="S7" s="31"/>
      <c r="T7" s="31"/>
      <c r="U7" s="31"/>
      <c r="V7" s="31"/>
    </row>
    <row r="8" spans="1:22" x14ac:dyDescent="0.25">
      <c r="A8" s="31"/>
      <c r="B8" s="31"/>
      <c r="C8" s="66"/>
      <c r="D8" s="66"/>
      <c r="E8" s="66"/>
      <c r="F8" s="67"/>
      <c r="G8" s="67"/>
      <c r="H8" s="67"/>
      <c r="I8" s="67"/>
      <c r="J8" s="68"/>
      <c r="K8" s="68"/>
      <c r="L8" s="68"/>
      <c r="M8" s="69"/>
      <c r="N8" s="69"/>
      <c r="O8" s="70"/>
      <c r="P8" s="70"/>
      <c r="Q8" s="29"/>
      <c r="R8" s="31"/>
      <c r="S8" s="31"/>
      <c r="T8" s="31"/>
      <c r="U8" s="31"/>
      <c r="V8" s="31"/>
    </row>
    <row r="9" spans="1:22" x14ac:dyDescent="0.25">
      <c r="A9" s="31"/>
      <c r="B9" s="31"/>
      <c r="C9" s="61"/>
      <c r="D9" s="61"/>
      <c r="E9" s="61"/>
      <c r="F9" s="62"/>
      <c r="G9" s="62"/>
      <c r="H9" s="62"/>
      <c r="I9" s="62"/>
      <c r="J9" s="63"/>
      <c r="K9" s="63"/>
      <c r="L9" s="63"/>
      <c r="M9" s="64"/>
      <c r="N9" s="64"/>
      <c r="O9" s="65"/>
      <c r="P9" s="65"/>
      <c r="Q9" s="30"/>
      <c r="R9" s="31"/>
      <c r="S9" s="31"/>
      <c r="T9" s="31"/>
      <c r="U9" s="31"/>
      <c r="V9" s="31"/>
    </row>
    <row r="10" spans="1:22" x14ac:dyDescent="0.25">
      <c r="A10" s="31"/>
      <c r="B10" s="31"/>
      <c r="C10" s="66"/>
      <c r="D10" s="66"/>
      <c r="E10" s="66"/>
      <c r="F10" s="67"/>
      <c r="G10" s="67"/>
      <c r="H10" s="67"/>
      <c r="I10" s="67"/>
      <c r="J10" s="68"/>
      <c r="K10" s="68"/>
      <c r="L10" s="68"/>
      <c r="M10" s="69"/>
      <c r="N10" s="69"/>
      <c r="O10" s="70"/>
      <c r="P10" s="70"/>
      <c r="Q10" s="29"/>
      <c r="R10" s="31"/>
      <c r="S10" s="31"/>
      <c r="T10" s="31"/>
      <c r="U10" s="31"/>
      <c r="V10" s="31"/>
    </row>
    <row r="11" spans="1:22" x14ac:dyDescent="0.25">
      <c r="A11" s="31"/>
      <c r="B11" s="31"/>
      <c r="C11" s="10"/>
      <c r="D11" s="10"/>
      <c r="E11" s="10"/>
      <c r="F11" s="21"/>
      <c r="G11" s="21"/>
      <c r="H11" s="21"/>
      <c r="I11" s="21"/>
      <c r="J11" s="20"/>
      <c r="K11" s="20"/>
      <c r="L11" s="20"/>
      <c r="M11" s="16"/>
      <c r="N11" s="16"/>
      <c r="O11" s="17"/>
      <c r="P11" s="17"/>
      <c r="Q11" s="29"/>
      <c r="R11" s="31"/>
      <c r="S11" s="31"/>
      <c r="T11" s="31"/>
      <c r="U11" s="31"/>
      <c r="V11" s="31"/>
    </row>
    <row r="12" spans="1:22" x14ac:dyDescent="0.25">
      <c r="A12" s="31"/>
      <c r="B12" s="31"/>
      <c r="C12" s="10"/>
      <c r="D12" s="10"/>
      <c r="E12" s="10"/>
      <c r="F12" s="21"/>
      <c r="G12" s="21"/>
      <c r="H12" s="21"/>
      <c r="I12" s="21"/>
      <c r="J12" s="20"/>
      <c r="K12" s="20"/>
      <c r="L12" s="20"/>
      <c r="M12" s="16"/>
      <c r="N12" s="16"/>
      <c r="O12" s="17"/>
      <c r="P12" s="17"/>
      <c r="Q12" s="29"/>
      <c r="R12" s="31"/>
      <c r="S12" s="31"/>
      <c r="T12" s="31"/>
      <c r="U12" s="31"/>
      <c r="V12" s="31"/>
    </row>
    <row r="13" spans="1:22" x14ac:dyDescent="0.25">
      <c r="A13" s="31"/>
      <c r="B13" s="31"/>
      <c r="C13" s="10"/>
      <c r="D13" s="10"/>
      <c r="E13" s="10"/>
      <c r="F13" s="11"/>
      <c r="G13" s="11"/>
      <c r="H13" s="11"/>
      <c r="I13" s="11"/>
      <c r="J13" s="9"/>
      <c r="K13" s="9"/>
      <c r="L13" s="9"/>
      <c r="M13" s="12"/>
      <c r="N13" s="12"/>
      <c r="O13" s="13"/>
      <c r="P13" s="13"/>
      <c r="Q13" s="29"/>
      <c r="R13" s="31"/>
      <c r="S13" s="31"/>
      <c r="T13" s="31"/>
      <c r="U13" s="31"/>
      <c r="V13" s="31"/>
    </row>
    <row r="14" spans="1:22" x14ac:dyDescent="0.25">
      <c r="A14" s="31"/>
      <c r="B14" s="31"/>
      <c r="C14" s="10"/>
      <c r="D14" s="10"/>
      <c r="E14" s="10"/>
      <c r="F14" s="11"/>
      <c r="G14" s="11"/>
      <c r="H14" s="11"/>
      <c r="I14" s="11"/>
      <c r="J14" s="9"/>
      <c r="K14" s="9"/>
      <c r="L14" s="9"/>
      <c r="M14" s="12"/>
      <c r="N14" s="12"/>
      <c r="O14" s="13"/>
      <c r="P14" s="13"/>
      <c r="Q14" s="14"/>
      <c r="R14" s="31"/>
      <c r="S14" s="31"/>
      <c r="T14" s="31"/>
      <c r="U14" s="31"/>
      <c r="V14" s="31"/>
    </row>
    <row r="15" spans="1:22" x14ac:dyDescent="0.25">
      <c r="A15" s="31"/>
      <c r="B15" s="31"/>
      <c r="C15" s="10"/>
      <c r="D15" s="10"/>
      <c r="E15" s="10"/>
      <c r="F15" s="11"/>
      <c r="G15" s="11"/>
      <c r="H15" s="11"/>
      <c r="I15" s="11"/>
      <c r="J15" s="9"/>
      <c r="K15" s="9"/>
      <c r="L15" s="9"/>
      <c r="M15" s="12"/>
      <c r="N15" s="12"/>
      <c r="O15" s="13"/>
      <c r="P15" s="13"/>
      <c r="Q15" s="14"/>
      <c r="R15" s="31"/>
      <c r="S15" s="31"/>
      <c r="T15" s="31"/>
      <c r="U15" s="31"/>
      <c r="V15" s="31"/>
    </row>
    <row r="16" spans="1:22" x14ac:dyDescent="0.25">
      <c r="A16" s="31"/>
      <c r="B16" s="31"/>
      <c r="C16" s="10"/>
      <c r="D16" s="10"/>
      <c r="E16" s="10"/>
      <c r="F16" s="11"/>
      <c r="G16" s="11"/>
      <c r="H16" s="11"/>
      <c r="I16" s="11"/>
      <c r="J16" s="9"/>
      <c r="K16" s="9"/>
      <c r="L16" s="9"/>
      <c r="M16" s="12"/>
      <c r="N16" s="12"/>
      <c r="O16" s="13"/>
      <c r="P16" s="13"/>
      <c r="Q16" s="14"/>
      <c r="R16" s="31"/>
      <c r="S16" s="31"/>
      <c r="T16" s="31"/>
      <c r="U16" s="31"/>
      <c r="V16" s="31"/>
    </row>
    <row r="17" spans="1:37" x14ac:dyDescent="0.25">
      <c r="A17" s="31"/>
      <c r="B17" s="31"/>
      <c r="C17" s="10"/>
      <c r="D17" s="10"/>
      <c r="E17" s="10"/>
      <c r="F17" s="11"/>
      <c r="G17" s="11"/>
      <c r="H17" s="11"/>
      <c r="I17" s="11"/>
      <c r="J17" s="9"/>
      <c r="K17" s="9"/>
      <c r="L17" s="9"/>
      <c r="M17" s="12"/>
      <c r="N17" s="12"/>
      <c r="O17" s="13"/>
      <c r="P17" s="13"/>
      <c r="Q17" s="14"/>
      <c r="R17" s="31"/>
      <c r="S17" s="31"/>
      <c r="T17" s="31"/>
      <c r="U17" s="31"/>
      <c r="V17" s="31"/>
    </row>
    <row r="18" spans="1:37" x14ac:dyDescent="0.25">
      <c r="A18" s="31"/>
      <c r="B18" s="31"/>
      <c r="C18" s="10"/>
      <c r="D18" s="10"/>
      <c r="E18" s="10"/>
      <c r="F18" s="11"/>
      <c r="G18" s="11"/>
      <c r="H18" s="11"/>
      <c r="I18" s="11"/>
      <c r="J18" s="9"/>
      <c r="K18" s="9"/>
      <c r="L18" s="9"/>
      <c r="M18" s="12"/>
      <c r="N18" s="12"/>
      <c r="O18" s="13"/>
      <c r="P18" s="13"/>
      <c r="Q18" s="14"/>
      <c r="R18" s="31"/>
      <c r="S18" s="31"/>
      <c r="T18" s="31"/>
      <c r="U18" s="31"/>
      <c r="V18" s="31"/>
      <c r="X18" s="60"/>
      <c r="Y18" s="60"/>
      <c r="Z18" s="60"/>
      <c r="AA18" s="60"/>
      <c r="AB18" s="60"/>
      <c r="AC18" s="60"/>
      <c r="AD18" s="60"/>
      <c r="AE18" s="86"/>
      <c r="AF18" s="86"/>
      <c r="AG18" s="86"/>
      <c r="AH18" s="90"/>
      <c r="AI18" s="90"/>
      <c r="AJ18" s="59"/>
      <c r="AK18" s="59"/>
    </row>
    <row r="19" spans="1:37" x14ac:dyDescent="0.25">
      <c r="A19" s="31"/>
      <c r="B19" s="31"/>
      <c r="C19" s="10"/>
      <c r="D19" s="10"/>
      <c r="E19" s="10"/>
      <c r="F19" s="11"/>
      <c r="G19" s="11"/>
      <c r="H19" s="11"/>
      <c r="I19" s="11"/>
      <c r="J19" s="9"/>
      <c r="K19" s="9"/>
      <c r="L19" s="9"/>
      <c r="M19" s="12"/>
      <c r="N19" s="12"/>
      <c r="O19" s="13"/>
      <c r="P19" s="13"/>
      <c r="Q19" s="14"/>
      <c r="R19" s="31"/>
      <c r="S19" s="31"/>
      <c r="T19" s="31"/>
      <c r="U19" s="31"/>
      <c r="V19" s="31"/>
      <c r="X19" s="60"/>
      <c r="Y19" s="60"/>
      <c r="Z19" s="60"/>
      <c r="AA19" s="60"/>
      <c r="AB19" s="60"/>
      <c r="AC19" s="60"/>
      <c r="AD19" s="60"/>
      <c r="AE19" s="86"/>
      <c r="AF19" s="86"/>
      <c r="AG19" s="86"/>
      <c r="AH19" s="90"/>
      <c r="AI19" s="90"/>
      <c r="AJ19" s="59"/>
      <c r="AK19" s="59"/>
    </row>
    <row r="20" spans="1:37" x14ac:dyDescent="0.25">
      <c r="A20" s="31"/>
      <c r="B20" s="31"/>
      <c r="C20" s="24"/>
      <c r="D20" s="24"/>
      <c r="E20" s="24"/>
      <c r="F20" s="22"/>
      <c r="G20" s="22"/>
      <c r="H20" s="22"/>
      <c r="I20" s="22"/>
      <c r="J20" s="15"/>
      <c r="K20" s="15"/>
      <c r="L20" s="15"/>
      <c r="M20" s="18"/>
      <c r="N20" s="18"/>
      <c r="O20" s="19"/>
      <c r="P20" s="19"/>
      <c r="Q20" s="14"/>
      <c r="R20" s="31"/>
      <c r="S20" s="31"/>
      <c r="T20" s="31"/>
      <c r="U20" s="31"/>
      <c r="V20" s="31"/>
      <c r="X20" s="60"/>
      <c r="Y20" s="60"/>
      <c r="Z20" s="60"/>
      <c r="AA20" s="60"/>
      <c r="AB20" s="60"/>
      <c r="AC20" s="60"/>
      <c r="AD20" s="60"/>
      <c r="AE20" s="86"/>
      <c r="AF20" s="86"/>
      <c r="AG20" s="86"/>
      <c r="AH20" s="90"/>
      <c r="AI20" s="90"/>
      <c r="AJ20" s="59"/>
      <c r="AK20" s="59"/>
    </row>
    <row r="21" spans="1:37" x14ac:dyDescent="0.25">
      <c r="A21" s="31"/>
      <c r="B21" s="31"/>
      <c r="C21" s="24"/>
      <c r="D21" s="24"/>
      <c r="E21" s="24"/>
      <c r="F21" s="22"/>
      <c r="G21" s="22"/>
      <c r="H21" s="22"/>
      <c r="I21" s="22"/>
      <c r="J21" s="15"/>
      <c r="K21" s="15"/>
      <c r="L21" s="15"/>
      <c r="M21" s="18"/>
      <c r="N21" s="18"/>
      <c r="O21" s="19"/>
      <c r="P21" s="19"/>
      <c r="Q21" s="14"/>
      <c r="R21" s="31"/>
      <c r="S21" s="31"/>
      <c r="T21" s="31"/>
      <c r="U21" s="31"/>
      <c r="V21" s="31"/>
      <c r="X21" s="60"/>
      <c r="Y21" s="60"/>
      <c r="Z21" s="60"/>
      <c r="AA21" s="60"/>
      <c r="AB21" s="60"/>
      <c r="AC21" s="60"/>
      <c r="AD21" s="60"/>
      <c r="AE21" s="86"/>
      <c r="AF21" s="86"/>
      <c r="AG21" s="86"/>
      <c r="AH21" s="90"/>
      <c r="AI21" s="90"/>
      <c r="AJ21" s="93"/>
      <c r="AK21" s="93"/>
    </row>
    <row r="22" spans="1:37" x14ac:dyDescent="0.25">
      <c r="A22" s="31"/>
      <c r="B22" s="31"/>
      <c r="C22" s="24"/>
      <c r="D22" s="24"/>
      <c r="E22" s="24"/>
      <c r="F22" s="22"/>
      <c r="G22" s="22"/>
      <c r="H22" s="22"/>
      <c r="I22" s="22"/>
      <c r="J22" s="15"/>
      <c r="K22" s="15"/>
      <c r="L22" s="15"/>
      <c r="M22" s="18"/>
      <c r="N22" s="18"/>
      <c r="O22" s="19"/>
      <c r="P22" s="19"/>
      <c r="Q22" s="28"/>
      <c r="R22" s="31"/>
      <c r="S22" s="31"/>
      <c r="T22" s="31"/>
      <c r="U22" s="31"/>
      <c r="V22" s="31"/>
      <c r="X22" s="60"/>
      <c r="Y22" s="60"/>
      <c r="Z22" s="60"/>
      <c r="AA22" s="60"/>
      <c r="AB22" s="60"/>
      <c r="AC22" s="60"/>
      <c r="AD22" s="60"/>
      <c r="AE22" s="86"/>
      <c r="AF22" s="86"/>
      <c r="AG22" s="86"/>
      <c r="AH22" s="90"/>
      <c r="AI22" s="90"/>
      <c r="AJ22" s="92"/>
      <c r="AK22" s="92"/>
    </row>
    <row r="23" spans="1:37" x14ac:dyDescent="0.25">
      <c r="A23" s="31"/>
      <c r="B23" s="31"/>
      <c r="C23" s="24"/>
      <c r="D23" s="24"/>
      <c r="E23" s="24"/>
      <c r="F23" s="22"/>
      <c r="G23" s="22"/>
      <c r="H23" s="22"/>
      <c r="I23" s="22"/>
      <c r="J23" s="15"/>
      <c r="K23" s="15"/>
      <c r="L23" s="15"/>
      <c r="M23" s="18"/>
      <c r="N23" s="18"/>
      <c r="O23" s="19"/>
      <c r="P23" s="19"/>
      <c r="Q23" s="28"/>
      <c r="R23" s="31"/>
      <c r="S23" s="31"/>
      <c r="T23" s="31"/>
      <c r="U23" s="31"/>
      <c r="V23" s="31"/>
      <c r="X23" s="89"/>
      <c r="Y23" s="89"/>
      <c r="Z23" s="89"/>
      <c r="AA23" s="60"/>
      <c r="AB23" s="60"/>
      <c r="AC23" s="60"/>
      <c r="AD23" s="60"/>
      <c r="AE23" s="86"/>
      <c r="AF23" s="86"/>
      <c r="AG23" s="86"/>
      <c r="AH23" s="90"/>
      <c r="AI23" s="90"/>
      <c r="AJ23" s="91"/>
      <c r="AK23" s="91"/>
    </row>
    <row r="24" spans="1:37" x14ac:dyDescent="0.25">
      <c r="A24" s="31"/>
      <c r="B24" s="31"/>
      <c r="C24" s="24"/>
      <c r="D24" s="24"/>
      <c r="E24" s="24"/>
      <c r="F24" s="22"/>
      <c r="G24" s="22"/>
      <c r="H24" s="22"/>
      <c r="I24" s="22"/>
      <c r="J24" s="15"/>
      <c r="K24" s="15"/>
      <c r="L24" s="15"/>
      <c r="M24" s="18"/>
      <c r="N24" s="18"/>
      <c r="O24" s="19"/>
      <c r="P24" s="19"/>
      <c r="Q24" s="28"/>
      <c r="R24" s="31"/>
      <c r="S24" s="31"/>
      <c r="T24" s="31"/>
      <c r="U24" s="31"/>
      <c r="V24" s="31"/>
      <c r="X24" s="85"/>
      <c r="Y24" s="85"/>
      <c r="Z24" s="85"/>
      <c r="AA24" s="60"/>
      <c r="AB24" s="60"/>
      <c r="AC24" s="60"/>
      <c r="AD24" s="60"/>
      <c r="AE24" s="86"/>
      <c r="AF24" s="86"/>
      <c r="AG24" s="86"/>
      <c r="AH24" s="87"/>
      <c r="AI24" s="87"/>
      <c r="AJ24" s="88"/>
      <c r="AK24" s="88"/>
    </row>
    <row r="25" spans="1:37" x14ac:dyDescent="0.25">
      <c r="A25" s="31"/>
      <c r="B25" s="31"/>
      <c r="C25" s="24"/>
      <c r="D25" s="24"/>
      <c r="E25" s="24"/>
      <c r="F25" s="22"/>
      <c r="G25" s="22"/>
      <c r="H25" s="22"/>
      <c r="I25" s="22"/>
      <c r="J25" s="15"/>
      <c r="K25" s="15"/>
      <c r="L25" s="15"/>
      <c r="M25" s="18"/>
      <c r="N25" s="18"/>
      <c r="O25" s="19"/>
      <c r="P25" s="19"/>
      <c r="Q25" s="28"/>
      <c r="R25" s="31"/>
      <c r="S25" s="31"/>
      <c r="T25" s="31"/>
      <c r="U25" s="31"/>
      <c r="V25" s="31"/>
      <c r="X25" s="81"/>
      <c r="Y25" s="81"/>
      <c r="Z25" s="81"/>
      <c r="AA25" s="60"/>
      <c r="AB25" s="60"/>
      <c r="AC25" s="60"/>
      <c r="AD25" s="60"/>
      <c r="AE25" s="82"/>
      <c r="AF25" s="82"/>
      <c r="AG25" s="82"/>
      <c r="AH25" s="83"/>
      <c r="AI25" s="83"/>
      <c r="AJ25" s="84"/>
      <c r="AK25" s="84"/>
    </row>
    <row r="26" spans="1:37" x14ac:dyDescent="0.25">
      <c r="A26" s="31"/>
      <c r="B26" s="31"/>
      <c r="C26" s="24"/>
      <c r="D26" s="24"/>
      <c r="E26" s="24"/>
      <c r="F26" s="22"/>
      <c r="G26" s="22"/>
      <c r="H26" s="22"/>
      <c r="I26" s="22"/>
      <c r="J26" s="15"/>
      <c r="K26" s="15"/>
      <c r="L26" s="15"/>
      <c r="M26" s="18"/>
      <c r="N26" s="18"/>
      <c r="O26" s="19"/>
      <c r="P26" s="19"/>
      <c r="Q26" s="28"/>
      <c r="R26" s="31"/>
      <c r="S26" s="31"/>
      <c r="T26" s="31"/>
      <c r="U26" s="31"/>
      <c r="V26" s="31"/>
      <c r="X26" s="76"/>
      <c r="Y26" s="76"/>
      <c r="Z26" s="76"/>
      <c r="AA26" s="77"/>
      <c r="AB26" s="77"/>
      <c r="AC26" s="77"/>
      <c r="AD26" s="77"/>
      <c r="AE26" s="78"/>
      <c r="AF26" s="78"/>
      <c r="AG26" s="78"/>
      <c r="AH26" s="79"/>
      <c r="AI26" s="79"/>
      <c r="AJ26" s="80"/>
      <c r="AK26" s="80"/>
    </row>
    <row r="27" spans="1:37" x14ac:dyDescent="0.25">
      <c r="A27" s="31"/>
      <c r="B27" s="31"/>
      <c r="C27" s="94"/>
      <c r="D27" s="94"/>
      <c r="E27" s="94"/>
      <c r="F27" s="95"/>
      <c r="G27" s="95"/>
      <c r="H27" s="95"/>
      <c r="I27" s="95"/>
      <c r="J27" s="96"/>
      <c r="K27" s="96"/>
      <c r="L27" s="96"/>
      <c r="M27" s="97"/>
      <c r="N27" s="97"/>
      <c r="O27" s="98"/>
      <c r="P27" s="98"/>
      <c r="Q27" s="28"/>
      <c r="R27" s="26"/>
      <c r="S27" s="14"/>
      <c r="T27" s="14"/>
      <c r="U27" s="14"/>
      <c r="V27" s="14"/>
      <c r="X27" s="71"/>
      <c r="Y27" s="71"/>
      <c r="Z27" s="71"/>
      <c r="AA27" s="72"/>
      <c r="AB27" s="72"/>
      <c r="AC27" s="72"/>
      <c r="AD27" s="72"/>
      <c r="AE27" s="73"/>
      <c r="AF27" s="73"/>
      <c r="AG27" s="73"/>
      <c r="AH27" s="74"/>
      <c r="AI27" s="74"/>
      <c r="AJ27" s="75"/>
      <c r="AK27" s="75"/>
    </row>
    <row r="28" spans="1:37" x14ac:dyDescent="0.25">
      <c r="A28" s="14"/>
      <c r="B28" s="14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6"/>
      <c r="S28" s="14"/>
      <c r="T28" s="14"/>
      <c r="U28" s="14"/>
      <c r="V28" s="14"/>
      <c r="X28" s="24"/>
      <c r="Y28" s="24"/>
      <c r="Z28" s="24"/>
      <c r="AA28" s="22"/>
      <c r="AB28" s="22"/>
      <c r="AC28" s="22"/>
      <c r="AD28" s="22"/>
      <c r="AE28" s="15"/>
      <c r="AF28" s="15"/>
      <c r="AG28" s="15"/>
      <c r="AH28" s="18"/>
      <c r="AI28" s="18"/>
      <c r="AJ28" s="19"/>
      <c r="AK28" s="19"/>
    </row>
    <row r="29" spans="1:37" x14ac:dyDescent="0.25">
      <c r="A29" s="14"/>
      <c r="B29" s="14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14"/>
      <c r="T29" s="14"/>
      <c r="U29" s="14"/>
      <c r="V29" s="14"/>
      <c r="X29" s="24"/>
      <c r="Y29" s="24"/>
      <c r="Z29" s="24"/>
      <c r="AA29" s="22"/>
      <c r="AB29" s="22"/>
      <c r="AC29" s="22"/>
      <c r="AD29" s="22"/>
      <c r="AE29" s="15"/>
      <c r="AF29" s="15"/>
      <c r="AG29" s="15"/>
      <c r="AH29" s="18"/>
      <c r="AI29" s="18"/>
      <c r="AJ29" s="19"/>
      <c r="AK29" s="19"/>
    </row>
    <row r="30" spans="1:37" x14ac:dyDescent="0.25">
      <c r="A30" s="14"/>
      <c r="B30" s="1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14"/>
      <c r="T30" s="14"/>
      <c r="U30" s="14"/>
      <c r="V30" s="14"/>
    </row>
    <row r="31" spans="1:37" x14ac:dyDescent="0.25">
      <c r="A31" s="14"/>
      <c r="B31" s="1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14"/>
      <c r="T31" s="14"/>
      <c r="U31" s="14"/>
      <c r="V31" s="14"/>
    </row>
    <row r="32" spans="1:37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Графики</vt:lpstr>
      <vt:lpstr>ColorSIMS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2024-02-07T22:50:45Z</dcterms:created>
  <dcterms:modified xsi:type="dcterms:W3CDTF">2024-02-12T00:25:34Z</dcterms:modified>
</cp:coreProperties>
</file>