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qstgojp-my.sharepoint.com/personal/janik_miroslaw_qst_go_jp/Documents/My Conference &amp; Present/R/current/data/"/>
    </mc:Choice>
  </mc:AlternateContent>
  <xr:revisionPtr revIDLastSave="0" documentId="8_{E86B4E51-3529-4CC9-86F9-424F4B62EB9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door_rad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2" i="1" l="1"/>
  <c r="C482" i="1"/>
  <c r="D482" i="1"/>
  <c r="E482" i="1"/>
  <c r="F482" i="1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E10" i="1" s="1"/>
  <c r="C10" i="1"/>
  <c r="D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E14" i="1" s="1"/>
  <c r="C14" i="1"/>
  <c r="D14" i="1" s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E18" i="1" s="1"/>
  <c r="C18" i="1"/>
  <c r="D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E22" i="1" s="1"/>
  <c r="C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E26" i="1" s="1"/>
  <c r="C26" i="1"/>
  <c r="D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E30" i="1" s="1"/>
  <c r="C30" i="1"/>
  <c r="D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E34" i="1" s="1"/>
  <c r="C34" i="1"/>
  <c r="D34" i="1"/>
  <c r="F34" i="1"/>
  <c r="B35" i="1"/>
  <c r="C35" i="1"/>
  <c r="D35" i="1"/>
  <c r="E35" i="1"/>
  <c r="F35" i="1"/>
  <c r="B36" i="1"/>
  <c r="D36" i="1" s="1"/>
  <c r="C36" i="1"/>
  <c r="F36" i="1"/>
  <c r="B37" i="1"/>
  <c r="C37" i="1"/>
  <c r="D37" i="1"/>
  <c r="E37" i="1"/>
  <c r="F37" i="1"/>
  <c r="B38" i="1"/>
  <c r="E38" i="1" s="1"/>
  <c r="C38" i="1"/>
  <c r="D38" i="1"/>
  <c r="F38" i="1"/>
  <c r="B39" i="1"/>
  <c r="C39" i="1"/>
  <c r="D39" i="1"/>
  <c r="E39" i="1"/>
  <c r="F39" i="1"/>
  <c r="B40" i="1"/>
  <c r="E40" i="1" s="1"/>
  <c r="C40" i="1"/>
  <c r="D40" i="1" s="1"/>
  <c r="F40" i="1"/>
  <c r="B41" i="1"/>
  <c r="C41" i="1"/>
  <c r="D41" i="1"/>
  <c r="E41" i="1"/>
  <c r="F41" i="1"/>
  <c r="B42" i="1"/>
  <c r="E42" i="1" s="1"/>
  <c r="C42" i="1"/>
  <c r="D42" i="1"/>
  <c r="F42" i="1"/>
  <c r="B43" i="1"/>
  <c r="C43" i="1"/>
  <c r="D43" i="1"/>
  <c r="E43" i="1"/>
  <c r="F43" i="1"/>
  <c r="B44" i="1"/>
  <c r="E44" i="1" s="1"/>
  <c r="C44" i="1"/>
  <c r="D44" i="1" s="1"/>
  <c r="F44" i="1"/>
  <c r="B45" i="1"/>
  <c r="C45" i="1"/>
  <c r="D45" i="1"/>
  <c r="E45" i="1"/>
  <c r="F45" i="1"/>
  <c r="B46" i="1"/>
  <c r="E46" i="1" s="1"/>
  <c r="C46" i="1"/>
  <c r="D46" i="1"/>
  <c r="F46" i="1"/>
  <c r="B47" i="1"/>
  <c r="C47" i="1"/>
  <c r="D47" i="1"/>
  <c r="E47" i="1"/>
  <c r="F47" i="1"/>
  <c r="B48" i="1"/>
  <c r="E48" i="1" s="1"/>
  <c r="C48" i="1"/>
  <c r="D48" i="1"/>
  <c r="F48" i="1"/>
  <c r="B50" i="1"/>
  <c r="E50" i="1" s="1"/>
  <c r="C50" i="1"/>
  <c r="D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E54" i="1" s="1"/>
  <c r="C54" i="1"/>
  <c r="D54" i="1"/>
  <c r="F54" i="1"/>
  <c r="B55" i="1"/>
  <c r="C55" i="1"/>
  <c r="D55" i="1"/>
  <c r="E55" i="1"/>
  <c r="F55" i="1"/>
  <c r="B56" i="1"/>
  <c r="C56" i="1"/>
  <c r="D56" i="1"/>
  <c r="E56" i="1"/>
  <c r="F56" i="1"/>
  <c r="B57" i="1"/>
  <c r="D57" i="1" s="1"/>
  <c r="C57" i="1"/>
  <c r="F57" i="1"/>
  <c r="B58" i="1"/>
  <c r="E58" i="1" s="1"/>
  <c r="C58" i="1"/>
  <c r="D58" i="1"/>
  <c r="F58" i="1"/>
  <c r="B59" i="1"/>
  <c r="C59" i="1"/>
  <c r="D59" i="1"/>
  <c r="E59" i="1"/>
  <c r="F59" i="1"/>
  <c r="B60" i="1"/>
  <c r="C60" i="1"/>
  <c r="D60" i="1"/>
  <c r="E60" i="1"/>
  <c r="F60" i="1"/>
  <c r="B61" i="1"/>
  <c r="E61" i="1" s="1"/>
  <c r="C61" i="1"/>
  <c r="D61" i="1" s="1"/>
  <c r="F61" i="1"/>
  <c r="B62" i="1"/>
  <c r="E62" i="1" s="1"/>
  <c r="C62" i="1"/>
  <c r="D62" i="1"/>
  <c r="F62" i="1"/>
  <c r="B63" i="1"/>
  <c r="C63" i="1"/>
  <c r="D63" i="1"/>
  <c r="E63" i="1"/>
  <c r="F63" i="1"/>
  <c r="B64" i="1"/>
  <c r="C64" i="1"/>
  <c r="D64" i="1"/>
  <c r="E64" i="1"/>
  <c r="F64" i="1"/>
  <c r="B65" i="1"/>
  <c r="E65" i="1" s="1"/>
  <c r="C65" i="1"/>
  <c r="D65" i="1" s="1"/>
  <c r="F65" i="1"/>
  <c r="B66" i="1"/>
  <c r="E66" i="1" s="1"/>
  <c r="C66" i="1"/>
  <c r="D66" i="1"/>
  <c r="F66" i="1"/>
  <c r="B67" i="1"/>
  <c r="C67" i="1"/>
  <c r="D67" i="1"/>
  <c r="E67" i="1"/>
  <c r="F67" i="1"/>
  <c r="B68" i="1"/>
  <c r="C68" i="1"/>
  <c r="D68" i="1"/>
  <c r="E68" i="1"/>
  <c r="F68" i="1"/>
  <c r="B69" i="1"/>
  <c r="E69" i="1" s="1"/>
  <c r="C69" i="1"/>
  <c r="D69" i="1"/>
  <c r="F69" i="1"/>
  <c r="B70" i="1"/>
  <c r="E70" i="1" s="1"/>
  <c r="C70" i="1"/>
  <c r="D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E74" i="1" s="1"/>
  <c r="C74" i="1"/>
  <c r="D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E78" i="1" s="1"/>
  <c r="C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E82" i="1" s="1"/>
  <c r="C82" i="1"/>
  <c r="D82" i="1" s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E86" i="1" s="1"/>
  <c r="C86" i="1"/>
  <c r="D86" i="1" s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E90" i="1" s="1"/>
  <c r="C90" i="1"/>
  <c r="D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E94" i="1" s="1"/>
  <c r="C94" i="1"/>
  <c r="D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E98" i="1" s="1"/>
  <c r="C98" i="1"/>
  <c r="D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E102" i="1" s="1"/>
  <c r="C102" i="1"/>
  <c r="D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E106" i="1" s="1"/>
  <c r="C106" i="1"/>
  <c r="D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E110" i="1" s="1"/>
  <c r="C110" i="1"/>
  <c r="D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E114" i="1" s="1"/>
  <c r="C114" i="1"/>
  <c r="D114" i="1"/>
  <c r="F114" i="1"/>
  <c r="B115" i="1"/>
  <c r="C115" i="1"/>
  <c r="D115" i="1"/>
  <c r="E115" i="1"/>
  <c r="F115" i="1"/>
  <c r="B116" i="1"/>
  <c r="D116" i="1" s="1"/>
  <c r="C116" i="1"/>
  <c r="F116" i="1"/>
  <c r="B117" i="1"/>
  <c r="C117" i="1"/>
  <c r="D117" i="1"/>
  <c r="E117" i="1"/>
  <c r="F117" i="1"/>
  <c r="B118" i="1"/>
  <c r="E118" i="1" s="1"/>
  <c r="C118" i="1"/>
  <c r="D118" i="1"/>
  <c r="F118" i="1"/>
  <c r="B119" i="1"/>
  <c r="C119" i="1"/>
  <c r="D119" i="1"/>
  <c r="E119" i="1"/>
  <c r="F119" i="1"/>
  <c r="B120" i="1"/>
  <c r="E120" i="1" s="1"/>
  <c r="C120" i="1"/>
  <c r="D120" i="1" s="1"/>
  <c r="F120" i="1"/>
  <c r="B121" i="1"/>
  <c r="C121" i="1"/>
  <c r="D121" i="1"/>
  <c r="E121" i="1"/>
  <c r="F121" i="1"/>
  <c r="B122" i="1"/>
  <c r="E122" i="1" s="1"/>
  <c r="C122" i="1"/>
  <c r="D122" i="1"/>
  <c r="F122" i="1"/>
  <c r="B123" i="1"/>
  <c r="C123" i="1"/>
  <c r="D123" i="1"/>
  <c r="E123" i="1"/>
  <c r="F123" i="1"/>
  <c r="B124" i="1"/>
  <c r="E124" i="1" s="1"/>
  <c r="C124" i="1"/>
  <c r="D124" i="1" s="1"/>
  <c r="F124" i="1"/>
  <c r="B125" i="1"/>
  <c r="C125" i="1"/>
  <c r="D125" i="1"/>
  <c r="E125" i="1"/>
  <c r="F125" i="1"/>
  <c r="B126" i="1"/>
  <c r="E126" i="1" s="1"/>
  <c r="C126" i="1"/>
  <c r="D126" i="1"/>
  <c r="F126" i="1"/>
  <c r="B127" i="1"/>
  <c r="C127" i="1"/>
  <c r="D127" i="1"/>
  <c r="E127" i="1"/>
  <c r="F127" i="1"/>
  <c r="B128" i="1"/>
  <c r="E128" i="1" s="1"/>
  <c r="C128" i="1"/>
  <c r="D128" i="1"/>
  <c r="F128" i="1"/>
  <c r="B129" i="1"/>
  <c r="C129" i="1"/>
  <c r="D129" i="1"/>
  <c r="E129" i="1"/>
  <c r="F129" i="1"/>
  <c r="B130" i="1"/>
  <c r="E130" i="1" s="1"/>
  <c r="C130" i="1"/>
  <c r="D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E134" i="1" s="1"/>
  <c r="C134" i="1"/>
  <c r="D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D137" i="1" s="1"/>
  <c r="C137" i="1"/>
  <c r="F137" i="1"/>
  <c r="B138" i="1"/>
  <c r="E138" i="1" s="1"/>
  <c r="C138" i="1"/>
  <c r="D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E141" i="1" s="1"/>
  <c r="C141" i="1"/>
  <c r="D141" i="1" s="1"/>
  <c r="F141" i="1"/>
  <c r="B142" i="1"/>
  <c r="E142" i="1" s="1"/>
  <c r="C142" i="1"/>
  <c r="D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E145" i="1" s="1"/>
  <c r="C145" i="1"/>
  <c r="D145" i="1" s="1"/>
  <c r="F145" i="1"/>
  <c r="B146" i="1"/>
  <c r="E146" i="1" s="1"/>
  <c r="C146" i="1"/>
  <c r="D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E149" i="1" s="1"/>
  <c r="C149" i="1"/>
  <c r="D149" i="1"/>
  <c r="F149" i="1"/>
  <c r="B150" i="1"/>
  <c r="E150" i="1" s="1"/>
  <c r="C150" i="1"/>
  <c r="D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E154" i="1" s="1"/>
  <c r="C154" i="1"/>
  <c r="D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E158" i="1" s="1"/>
  <c r="C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E162" i="1" s="1"/>
  <c r="C162" i="1"/>
  <c r="D162" i="1" s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E166" i="1" s="1"/>
  <c r="C166" i="1"/>
  <c r="D166" i="1" s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E170" i="1" s="1"/>
  <c r="C170" i="1"/>
  <c r="D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E174" i="1" s="1"/>
  <c r="C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E178" i="1" s="1"/>
  <c r="C178" i="1"/>
  <c r="D178" i="1" s="1"/>
  <c r="F178" i="1"/>
  <c r="B179" i="1"/>
  <c r="C179" i="1"/>
  <c r="D179" i="1"/>
  <c r="E179" i="1"/>
  <c r="F179" i="1"/>
  <c r="B180" i="1"/>
  <c r="C180" i="1"/>
  <c r="D180" i="1"/>
  <c r="E180" i="1"/>
  <c r="F180" i="1"/>
  <c r="B181" i="1"/>
  <c r="C181" i="1"/>
  <c r="D181" i="1"/>
  <c r="E181" i="1"/>
  <c r="F181" i="1"/>
  <c r="B182" i="1"/>
  <c r="E182" i="1" s="1"/>
  <c r="C182" i="1"/>
  <c r="D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E186" i="1" s="1"/>
  <c r="C186" i="1"/>
  <c r="D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E190" i="1" s="1"/>
  <c r="C190" i="1"/>
  <c r="D190" i="1"/>
  <c r="F190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194" i="1"/>
  <c r="E194" i="1" s="1"/>
  <c r="C194" i="1"/>
  <c r="D194" i="1"/>
  <c r="F194" i="1"/>
  <c r="B195" i="1"/>
  <c r="C195" i="1"/>
  <c r="D195" i="1"/>
  <c r="E195" i="1"/>
  <c r="F195" i="1"/>
  <c r="B196" i="1"/>
  <c r="D196" i="1" s="1"/>
  <c r="C196" i="1"/>
  <c r="F196" i="1"/>
  <c r="B197" i="1"/>
  <c r="C197" i="1"/>
  <c r="D197" i="1"/>
  <c r="E197" i="1"/>
  <c r="F197" i="1"/>
  <c r="B198" i="1"/>
  <c r="E198" i="1" s="1"/>
  <c r="C198" i="1"/>
  <c r="D198" i="1"/>
  <c r="F198" i="1"/>
  <c r="B199" i="1"/>
  <c r="C199" i="1"/>
  <c r="D199" i="1"/>
  <c r="E199" i="1"/>
  <c r="F199" i="1"/>
  <c r="B200" i="1"/>
  <c r="E200" i="1" s="1"/>
  <c r="C200" i="1"/>
  <c r="D200" i="1" s="1"/>
  <c r="F200" i="1"/>
  <c r="B201" i="1"/>
  <c r="C201" i="1"/>
  <c r="D201" i="1"/>
  <c r="E201" i="1"/>
  <c r="F201" i="1"/>
  <c r="B202" i="1"/>
  <c r="E202" i="1" s="1"/>
  <c r="C202" i="1"/>
  <c r="D202" i="1"/>
  <c r="F202" i="1"/>
  <c r="B203" i="1"/>
  <c r="C203" i="1"/>
  <c r="D203" i="1"/>
  <c r="E203" i="1"/>
  <c r="F203" i="1"/>
  <c r="B204" i="1"/>
  <c r="E204" i="1" s="1"/>
  <c r="C204" i="1"/>
  <c r="D204" i="1" s="1"/>
  <c r="F204" i="1"/>
  <c r="B205" i="1"/>
  <c r="C205" i="1"/>
  <c r="D205" i="1"/>
  <c r="E205" i="1"/>
  <c r="F205" i="1"/>
  <c r="B206" i="1"/>
  <c r="E206" i="1" s="1"/>
  <c r="C206" i="1"/>
  <c r="D206" i="1"/>
  <c r="F206" i="1"/>
  <c r="B207" i="1"/>
  <c r="C207" i="1"/>
  <c r="D207" i="1"/>
  <c r="E207" i="1"/>
  <c r="F207" i="1"/>
  <c r="B208" i="1"/>
  <c r="E208" i="1" s="1"/>
  <c r="C208" i="1"/>
  <c r="D208" i="1"/>
  <c r="F208" i="1"/>
  <c r="B209" i="1"/>
  <c r="C209" i="1"/>
  <c r="D209" i="1"/>
  <c r="E209" i="1"/>
  <c r="F209" i="1"/>
  <c r="B210" i="1"/>
  <c r="E210" i="1" s="1"/>
  <c r="C210" i="1"/>
  <c r="D210" i="1"/>
  <c r="F210" i="1"/>
  <c r="B211" i="1"/>
  <c r="C211" i="1"/>
  <c r="D211" i="1"/>
  <c r="E211" i="1"/>
  <c r="F211" i="1"/>
  <c r="B212" i="1"/>
  <c r="D212" i="1" s="1"/>
  <c r="C212" i="1"/>
  <c r="F212" i="1"/>
  <c r="B213" i="1"/>
  <c r="C213" i="1"/>
  <c r="D213" i="1"/>
  <c r="E213" i="1"/>
  <c r="F213" i="1"/>
  <c r="B214" i="1"/>
  <c r="E214" i="1" s="1"/>
  <c r="C214" i="1"/>
  <c r="D214" i="1"/>
  <c r="F214" i="1"/>
  <c r="B215" i="1"/>
  <c r="C215" i="1"/>
  <c r="D215" i="1"/>
  <c r="E215" i="1"/>
  <c r="F215" i="1"/>
  <c r="B216" i="1"/>
  <c r="C216" i="1"/>
  <c r="D216" i="1" s="1"/>
  <c r="E216" i="1"/>
  <c r="F216" i="1"/>
  <c r="B217" i="1"/>
  <c r="D217" i="1" s="1"/>
  <c r="C217" i="1"/>
  <c r="F217" i="1"/>
  <c r="B218" i="1"/>
  <c r="E218" i="1" s="1"/>
  <c r="C218" i="1"/>
  <c r="D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E221" i="1" s="1"/>
  <c r="C221" i="1"/>
  <c r="D221" i="1" s="1"/>
  <c r="F221" i="1"/>
  <c r="B222" i="1"/>
  <c r="E222" i="1" s="1"/>
  <c r="C222" i="1"/>
  <c r="D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E225" i="1" s="1"/>
  <c r="C225" i="1"/>
  <c r="D225" i="1" s="1"/>
  <c r="F225" i="1"/>
  <c r="B226" i="1"/>
  <c r="E226" i="1" s="1"/>
  <c r="C226" i="1"/>
  <c r="D226" i="1"/>
  <c r="F226" i="1"/>
  <c r="B227" i="1"/>
  <c r="C227" i="1"/>
  <c r="D227" i="1"/>
  <c r="E227" i="1"/>
  <c r="F227" i="1"/>
  <c r="B228" i="1"/>
  <c r="C228" i="1"/>
  <c r="D228" i="1"/>
  <c r="E228" i="1"/>
  <c r="F228" i="1"/>
  <c r="B229" i="1"/>
  <c r="E229" i="1" s="1"/>
  <c r="C229" i="1"/>
  <c r="D229" i="1"/>
  <c r="F229" i="1"/>
  <c r="B230" i="1"/>
  <c r="E230" i="1" s="1"/>
  <c r="C230" i="1"/>
  <c r="D230" i="1"/>
  <c r="F230" i="1"/>
  <c r="B231" i="1"/>
  <c r="C231" i="1"/>
  <c r="D231" i="1"/>
  <c r="E231" i="1"/>
  <c r="F231" i="1"/>
  <c r="B232" i="1"/>
  <c r="C232" i="1"/>
  <c r="D232" i="1"/>
  <c r="E232" i="1"/>
  <c r="F232" i="1"/>
  <c r="B233" i="1"/>
  <c r="C233" i="1"/>
  <c r="D233" i="1"/>
  <c r="E233" i="1"/>
  <c r="F233" i="1"/>
  <c r="B234" i="1"/>
  <c r="E234" i="1" s="1"/>
  <c r="C234" i="1"/>
  <c r="D234" i="1"/>
  <c r="F234" i="1"/>
  <c r="B235" i="1"/>
  <c r="C235" i="1"/>
  <c r="D235" i="1"/>
  <c r="E235" i="1"/>
  <c r="F235" i="1"/>
  <c r="B236" i="1"/>
  <c r="C236" i="1"/>
  <c r="D236" i="1"/>
  <c r="E236" i="1"/>
  <c r="F236" i="1"/>
  <c r="B237" i="1"/>
  <c r="C237" i="1"/>
  <c r="D237" i="1"/>
  <c r="E237" i="1"/>
  <c r="F237" i="1"/>
  <c r="B238" i="1"/>
  <c r="E238" i="1" s="1"/>
  <c r="C238" i="1"/>
  <c r="F238" i="1"/>
  <c r="B239" i="1"/>
  <c r="C239" i="1"/>
  <c r="D239" i="1"/>
  <c r="E239" i="1"/>
  <c r="F239" i="1"/>
  <c r="B240" i="1"/>
  <c r="C240" i="1"/>
  <c r="D240" i="1"/>
  <c r="E240" i="1"/>
  <c r="F240" i="1"/>
  <c r="B241" i="1"/>
  <c r="C241" i="1"/>
  <c r="D241" i="1"/>
  <c r="E241" i="1"/>
  <c r="F241" i="1"/>
  <c r="B242" i="1"/>
  <c r="E242" i="1" s="1"/>
  <c r="C242" i="1"/>
  <c r="D242" i="1" s="1"/>
  <c r="F242" i="1"/>
  <c r="B243" i="1"/>
  <c r="C243" i="1"/>
  <c r="D243" i="1"/>
  <c r="E243" i="1"/>
  <c r="F243" i="1"/>
  <c r="B244" i="1"/>
  <c r="C244" i="1"/>
  <c r="D244" i="1"/>
  <c r="E244" i="1"/>
  <c r="F244" i="1"/>
  <c r="B245" i="1"/>
  <c r="C245" i="1"/>
  <c r="D245" i="1"/>
  <c r="E245" i="1"/>
  <c r="F245" i="1"/>
  <c r="B246" i="1"/>
  <c r="E246" i="1" s="1"/>
  <c r="C246" i="1"/>
  <c r="D246" i="1" s="1"/>
  <c r="F246" i="1"/>
  <c r="B247" i="1"/>
  <c r="C247" i="1"/>
  <c r="D247" i="1"/>
  <c r="E247" i="1"/>
  <c r="F247" i="1"/>
  <c r="B248" i="1"/>
  <c r="C248" i="1"/>
  <c r="D248" i="1"/>
  <c r="E248" i="1"/>
  <c r="F248" i="1"/>
  <c r="B249" i="1"/>
  <c r="C249" i="1"/>
  <c r="D249" i="1"/>
  <c r="E249" i="1"/>
  <c r="F249" i="1"/>
  <c r="B250" i="1"/>
  <c r="E250" i="1" s="1"/>
  <c r="C250" i="1"/>
  <c r="D250" i="1"/>
  <c r="F250" i="1"/>
  <c r="B251" i="1"/>
  <c r="C251" i="1"/>
  <c r="D251" i="1"/>
  <c r="E251" i="1"/>
  <c r="F251" i="1"/>
  <c r="B252" i="1"/>
  <c r="C252" i="1"/>
  <c r="D252" i="1"/>
  <c r="E252" i="1"/>
  <c r="F252" i="1"/>
  <c r="B253" i="1"/>
  <c r="C253" i="1"/>
  <c r="D253" i="1"/>
  <c r="E253" i="1"/>
  <c r="F253" i="1"/>
  <c r="B254" i="1"/>
  <c r="E254" i="1" s="1"/>
  <c r="C254" i="1"/>
  <c r="D254" i="1"/>
  <c r="F254" i="1"/>
  <c r="B255" i="1"/>
  <c r="C255" i="1"/>
  <c r="D255" i="1"/>
  <c r="E255" i="1"/>
  <c r="F255" i="1"/>
  <c r="B256" i="1"/>
  <c r="C256" i="1"/>
  <c r="D256" i="1"/>
  <c r="E256" i="1"/>
  <c r="F256" i="1"/>
  <c r="B257" i="1"/>
  <c r="C257" i="1"/>
  <c r="D257" i="1"/>
  <c r="E257" i="1"/>
  <c r="F257" i="1"/>
  <c r="B258" i="1"/>
  <c r="E258" i="1" s="1"/>
  <c r="C258" i="1"/>
  <c r="D258" i="1"/>
  <c r="F258" i="1"/>
  <c r="B259" i="1"/>
  <c r="C259" i="1"/>
  <c r="D259" i="1"/>
  <c r="E259" i="1"/>
  <c r="F259" i="1"/>
  <c r="B260" i="1"/>
  <c r="C260" i="1"/>
  <c r="D260" i="1"/>
  <c r="E260" i="1"/>
  <c r="F260" i="1"/>
  <c r="B261" i="1"/>
  <c r="C261" i="1"/>
  <c r="D261" i="1"/>
  <c r="E261" i="1"/>
  <c r="F261" i="1"/>
  <c r="B262" i="1"/>
  <c r="E262" i="1" s="1"/>
  <c r="C262" i="1"/>
  <c r="D262" i="1"/>
  <c r="F262" i="1"/>
  <c r="B263" i="1"/>
  <c r="C263" i="1"/>
  <c r="D263" i="1"/>
  <c r="E263" i="1"/>
  <c r="F263" i="1"/>
  <c r="B264" i="1"/>
  <c r="C264" i="1"/>
  <c r="D264" i="1"/>
  <c r="E264" i="1"/>
  <c r="F264" i="1"/>
  <c r="B265" i="1"/>
  <c r="C265" i="1"/>
  <c r="D265" i="1"/>
  <c r="E265" i="1"/>
  <c r="F265" i="1"/>
  <c r="B266" i="1"/>
  <c r="E266" i="1" s="1"/>
  <c r="C266" i="1"/>
  <c r="D266" i="1"/>
  <c r="F266" i="1"/>
  <c r="B267" i="1"/>
  <c r="C267" i="1"/>
  <c r="D267" i="1"/>
  <c r="E267" i="1"/>
  <c r="F267" i="1"/>
  <c r="B268" i="1"/>
  <c r="C268" i="1"/>
  <c r="D268" i="1"/>
  <c r="E268" i="1"/>
  <c r="F268" i="1"/>
  <c r="B269" i="1"/>
  <c r="C269" i="1"/>
  <c r="D269" i="1" s="1"/>
  <c r="E269" i="1"/>
  <c r="F269" i="1"/>
  <c r="B270" i="1"/>
  <c r="E270" i="1" s="1"/>
  <c r="C270" i="1"/>
  <c r="D270" i="1"/>
  <c r="F270" i="1"/>
  <c r="B271" i="1"/>
  <c r="C271" i="1"/>
  <c r="D271" i="1"/>
  <c r="E271" i="1"/>
  <c r="F271" i="1"/>
  <c r="B272" i="1"/>
  <c r="C272" i="1"/>
  <c r="D272" i="1"/>
  <c r="E272" i="1"/>
  <c r="F272" i="1"/>
  <c r="B273" i="1"/>
  <c r="C273" i="1"/>
  <c r="D273" i="1"/>
  <c r="E273" i="1"/>
  <c r="F273" i="1"/>
  <c r="B274" i="1"/>
  <c r="E274" i="1" s="1"/>
  <c r="C274" i="1"/>
  <c r="D274" i="1"/>
  <c r="F274" i="1"/>
  <c r="B275" i="1"/>
  <c r="C275" i="1"/>
  <c r="D275" i="1"/>
  <c r="E275" i="1"/>
  <c r="F275" i="1"/>
  <c r="B276" i="1"/>
  <c r="D276" i="1" s="1"/>
  <c r="C276" i="1"/>
  <c r="F276" i="1"/>
  <c r="B277" i="1"/>
  <c r="C277" i="1"/>
  <c r="D277" i="1"/>
  <c r="E277" i="1"/>
  <c r="F277" i="1"/>
  <c r="B278" i="1"/>
  <c r="E278" i="1" s="1"/>
  <c r="C278" i="1"/>
  <c r="D278" i="1"/>
  <c r="F278" i="1"/>
  <c r="B279" i="1"/>
  <c r="C279" i="1"/>
  <c r="D279" i="1"/>
  <c r="E279" i="1"/>
  <c r="F279" i="1"/>
  <c r="B280" i="1"/>
  <c r="E280" i="1" s="1"/>
  <c r="C280" i="1"/>
  <c r="D280" i="1" s="1"/>
  <c r="F280" i="1"/>
  <c r="B281" i="1"/>
  <c r="C281" i="1"/>
  <c r="D281" i="1"/>
  <c r="E281" i="1"/>
  <c r="F281" i="1"/>
  <c r="B282" i="1"/>
  <c r="E282" i="1" s="1"/>
  <c r="C282" i="1"/>
  <c r="D282" i="1"/>
  <c r="F282" i="1"/>
  <c r="B283" i="1"/>
  <c r="C283" i="1"/>
  <c r="D283" i="1"/>
  <c r="E283" i="1"/>
  <c r="F283" i="1"/>
  <c r="B284" i="1"/>
  <c r="E284" i="1" s="1"/>
  <c r="C284" i="1"/>
  <c r="D284" i="1" s="1"/>
  <c r="F284" i="1"/>
  <c r="B285" i="1"/>
  <c r="C285" i="1"/>
  <c r="D285" i="1"/>
  <c r="E285" i="1"/>
  <c r="F285" i="1"/>
  <c r="B286" i="1"/>
  <c r="E286" i="1" s="1"/>
  <c r="C286" i="1"/>
  <c r="F286" i="1"/>
  <c r="B287" i="1"/>
  <c r="C287" i="1"/>
  <c r="D287" i="1"/>
  <c r="E287" i="1"/>
  <c r="F287" i="1"/>
  <c r="B288" i="1"/>
  <c r="E288" i="1" s="1"/>
  <c r="C288" i="1"/>
  <c r="D288" i="1"/>
  <c r="F288" i="1"/>
  <c r="B289" i="1"/>
  <c r="C289" i="1"/>
  <c r="D289" i="1"/>
  <c r="E289" i="1"/>
  <c r="F289" i="1"/>
  <c r="B290" i="1"/>
  <c r="E290" i="1" s="1"/>
  <c r="C290" i="1"/>
  <c r="D290" i="1" s="1"/>
  <c r="F290" i="1"/>
  <c r="B291" i="1"/>
  <c r="C291" i="1"/>
  <c r="D291" i="1"/>
  <c r="E291" i="1"/>
  <c r="F291" i="1"/>
  <c r="B292" i="1"/>
  <c r="C292" i="1"/>
  <c r="D292" i="1"/>
  <c r="E292" i="1"/>
  <c r="F292" i="1"/>
  <c r="B293" i="1"/>
  <c r="C293" i="1"/>
  <c r="D293" i="1"/>
  <c r="E293" i="1"/>
  <c r="F293" i="1"/>
  <c r="B294" i="1"/>
  <c r="E294" i="1" s="1"/>
  <c r="C294" i="1"/>
  <c r="D294" i="1"/>
  <c r="F294" i="1"/>
  <c r="B295" i="1"/>
  <c r="C295" i="1"/>
  <c r="D295" i="1"/>
  <c r="E295" i="1"/>
  <c r="F295" i="1"/>
  <c r="B296" i="1"/>
  <c r="C296" i="1"/>
  <c r="D296" i="1"/>
  <c r="E296" i="1"/>
  <c r="F296" i="1"/>
  <c r="B297" i="1"/>
  <c r="D297" i="1" s="1"/>
  <c r="C297" i="1"/>
  <c r="F297" i="1"/>
  <c r="B298" i="1"/>
  <c r="E298" i="1" s="1"/>
  <c r="C298" i="1"/>
  <c r="D298" i="1"/>
  <c r="F298" i="1"/>
  <c r="B299" i="1"/>
  <c r="C299" i="1"/>
  <c r="D299" i="1"/>
  <c r="E299" i="1"/>
  <c r="F299" i="1"/>
  <c r="B300" i="1"/>
  <c r="C300" i="1"/>
  <c r="D300" i="1"/>
  <c r="E300" i="1"/>
  <c r="F300" i="1"/>
  <c r="B301" i="1"/>
  <c r="E301" i="1" s="1"/>
  <c r="C301" i="1"/>
  <c r="D301" i="1" s="1"/>
  <c r="F301" i="1"/>
  <c r="B302" i="1"/>
  <c r="E302" i="1" s="1"/>
  <c r="C302" i="1"/>
  <c r="D302" i="1"/>
  <c r="F302" i="1"/>
  <c r="B303" i="1"/>
  <c r="C303" i="1"/>
  <c r="D303" i="1"/>
  <c r="E303" i="1"/>
  <c r="F303" i="1"/>
  <c r="B304" i="1"/>
  <c r="C304" i="1"/>
  <c r="D304" i="1"/>
  <c r="E304" i="1"/>
  <c r="F304" i="1"/>
  <c r="B305" i="1"/>
  <c r="E305" i="1" s="1"/>
  <c r="C305" i="1"/>
  <c r="D305" i="1" s="1"/>
  <c r="F305" i="1"/>
  <c r="B306" i="1"/>
  <c r="E306" i="1" s="1"/>
  <c r="C306" i="1"/>
  <c r="D306" i="1"/>
  <c r="F306" i="1"/>
  <c r="B307" i="1"/>
  <c r="C307" i="1"/>
  <c r="D307" i="1"/>
  <c r="E307" i="1"/>
  <c r="F307" i="1"/>
  <c r="B308" i="1"/>
  <c r="C308" i="1"/>
  <c r="D308" i="1"/>
  <c r="E308" i="1"/>
  <c r="F308" i="1"/>
  <c r="B309" i="1"/>
  <c r="E309" i="1" s="1"/>
  <c r="C309" i="1"/>
  <c r="D309" i="1"/>
  <c r="F309" i="1"/>
  <c r="B310" i="1"/>
  <c r="E310" i="1" s="1"/>
  <c r="C310" i="1"/>
  <c r="D310" i="1"/>
  <c r="F310" i="1"/>
  <c r="B311" i="1"/>
  <c r="C311" i="1"/>
  <c r="D311" i="1"/>
  <c r="E311" i="1"/>
  <c r="F311" i="1"/>
  <c r="B312" i="1"/>
  <c r="C312" i="1"/>
  <c r="D312" i="1"/>
  <c r="E312" i="1"/>
  <c r="F312" i="1"/>
  <c r="B313" i="1"/>
  <c r="C313" i="1"/>
  <c r="D313" i="1"/>
  <c r="E313" i="1"/>
  <c r="F313" i="1"/>
  <c r="B314" i="1"/>
  <c r="E314" i="1" s="1"/>
  <c r="C314" i="1"/>
  <c r="D314" i="1"/>
  <c r="F314" i="1"/>
  <c r="B315" i="1"/>
  <c r="C315" i="1"/>
  <c r="D315" i="1"/>
  <c r="E315" i="1"/>
  <c r="F315" i="1"/>
  <c r="B316" i="1"/>
  <c r="C316" i="1"/>
  <c r="D316" i="1"/>
  <c r="E316" i="1"/>
  <c r="F316" i="1"/>
  <c r="B317" i="1"/>
  <c r="C317" i="1"/>
  <c r="D317" i="1"/>
  <c r="E317" i="1"/>
  <c r="F317" i="1"/>
  <c r="B318" i="1"/>
  <c r="E318" i="1" s="1"/>
  <c r="C318" i="1"/>
  <c r="F318" i="1"/>
  <c r="B319" i="1"/>
  <c r="C319" i="1"/>
  <c r="D319" i="1"/>
  <c r="E319" i="1"/>
  <c r="F319" i="1"/>
  <c r="B320" i="1"/>
  <c r="C320" i="1"/>
  <c r="D320" i="1"/>
  <c r="E320" i="1"/>
  <c r="F320" i="1"/>
  <c r="B321" i="1"/>
  <c r="C321" i="1"/>
  <c r="D321" i="1"/>
  <c r="E321" i="1"/>
  <c r="F321" i="1"/>
  <c r="B322" i="1"/>
  <c r="E322" i="1" s="1"/>
  <c r="C322" i="1"/>
  <c r="D322" i="1" s="1"/>
  <c r="F322" i="1"/>
  <c r="B323" i="1"/>
  <c r="C323" i="1"/>
  <c r="D323" i="1"/>
  <c r="E323" i="1"/>
  <c r="F323" i="1"/>
  <c r="B324" i="1"/>
  <c r="C324" i="1"/>
  <c r="D324" i="1"/>
  <c r="E324" i="1"/>
  <c r="F324" i="1"/>
  <c r="B325" i="1"/>
  <c r="C325" i="1"/>
  <c r="D325" i="1"/>
  <c r="E325" i="1"/>
  <c r="F325" i="1"/>
  <c r="B326" i="1"/>
  <c r="E326" i="1" s="1"/>
  <c r="C326" i="1"/>
  <c r="D326" i="1" s="1"/>
  <c r="F326" i="1"/>
  <c r="B327" i="1"/>
  <c r="C327" i="1"/>
  <c r="D327" i="1"/>
  <c r="E327" i="1"/>
  <c r="F327" i="1"/>
  <c r="B328" i="1"/>
  <c r="C328" i="1"/>
  <c r="D328" i="1"/>
  <c r="E328" i="1"/>
  <c r="F328" i="1"/>
  <c r="B329" i="1"/>
  <c r="C329" i="1"/>
  <c r="D329" i="1"/>
  <c r="E329" i="1"/>
  <c r="F329" i="1"/>
  <c r="B330" i="1"/>
  <c r="E330" i="1" s="1"/>
  <c r="C330" i="1"/>
  <c r="D330" i="1"/>
  <c r="F330" i="1"/>
  <c r="B331" i="1"/>
  <c r="C331" i="1"/>
  <c r="D331" i="1"/>
  <c r="E331" i="1"/>
  <c r="F331" i="1"/>
  <c r="B332" i="1"/>
  <c r="C332" i="1"/>
  <c r="D332" i="1"/>
  <c r="E332" i="1"/>
  <c r="F332" i="1"/>
  <c r="B333" i="1"/>
  <c r="C333" i="1"/>
  <c r="D333" i="1"/>
  <c r="E333" i="1"/>
  <c r="F333" i="1"/>
  <c r="B334" i="1"/>
  <c r="E334" i="1" s="1"/>
  <c r="C334" i="1"/>
  <c r="D334" i="1"/>
  <c r="F334" i="1"/>
  <c r="B335" i="1"/>
  <c r="C335" i="1"/>
  <c r="D335" i="1"/>
  <c r="E335" i="1"/>
  <c r="F335" i="1"/>
  <c r="B336" i="1"/>
  <c r="C336" i="1"/>
  <c r="D336" i="1"/>
  <c r="E336" i="1"/>
  <c r="F336" i="1"/>
  <c r="B337" i="1"/>
  <c r="C337" i="1"/>
  <c r="D337" i="1"/>
  <c r="E337" i="1"/>
  <c r="F337" i="1"/>
  <c r="B338" i="1"/>
  <c r="E338" i="1" s="1"/>
  <c r="C338" i="1"/>
  <c r="D338" i="1"/>
  <c r="F338" i="1"/>
  <c r="B339" i="1"/>
  <c r="C339" i="1"/>
  <c r="D339" i="1"/>
  <c r="E339" i="1"/>
  <c r="F339" i="1"/>
  <c r="B340" i="1"/>
  <c r="C340" i="1"/>
  <c r="D340" i="1"/>
  <c r="E340" i="1"/>
  <c r="F340" i="1"/>
  <c r="B341" i="1"/>
  <c r="C341" i="1"/>
  <c r="D341" i="1"/>
  <c r="E341" i="1"/>
  <c r="F341" i="1"/>
  <c r="B342" i="1"/>
  <c r="E342" i="1" s="1"/>
  <c r="C342" i="1"/>
  <c r="D342" i="1"/>
  <c r="F342" i="1"/>
  <c r="B343" i="1"/>
  <c r="C343" i="1"/>
  <c r="D343" i="1"/>
  <c r="E343" i="1"/>
  <c r="F343" i="1"/>
  <c r="B344" i="1"/>
  <c r="C344" i="1"/>
  <c r="D344" i="1"/>
  <c r="E344" i="1"/>
  <c r="F344" i="1"/>
  <c r="B345" i="1"/>
  <c r="C345" i="1"/>
  <c r="D345" i="1"/>
  <c r="E345" i="1"/>
  <c r="F345" i="1"/>
  <c r="B346" i="1"/>
  <c r="E346" i="1" s="1"/>
  <c r="C346" i="1"/>
  <c r="D346" i="1"/>
  <c r="F346" i="1"/>
  <c r="B347" i="1"/>
  <c r="C347" i="1"/>
  <c r="D347" i="1"/>
  <c r="E347" i="1"/>
  <c r="F347" i="1"/>
  <c r="B348" i="1"/>
  <c r="C348" i="1"/>
  <c r="D348" i="1"/>
  <c r="E348" i="1"/>
  <c r="F348" i="1"/>
  <c r="B349" i="1"/>
  <c r="C349" i="1"/>
  <c r="D349" i="1"/>
  <c r="E349" i="1"/>
  <c r="F349" i="1"/>
  <c r="B350" i="1"/>
  <c r="C350" i="1"/>
  <c r="D350" i="1"/>
  <c r="E350" i="1"/>
  <c r="F350" i="1"/>
  <c r="B351" i="1"/>
  <c r="C351" i="1"/>
  <c r="D351" i="1"/>
  <c r="E351" i="1"/>
  <c r="F351" i="1"/>
  <c r="B352" i="1"/>
  <c r="C352" i="1"/>
  <c r="D352" i="1"/>
  <c r="E352" i="1"/>
  <c r="F352" i="1"/>
  <c r="B353" i="1"/>
  <c r="C353" i="1"/>
  <c r="D353" i="1"/>
  <c r="E353" i="1"/>
  <c r="F353" i="1"/>
  <c r="B354" i="1"/>
  <c r="C354" i="1"/>
  <c r="D354" i="1"/>
  <c r="E354" i="1"/>
  <c r="F354" i="1"/>
  <c r="B355" i="1"/>
  <c r="C355" i="1"/>
  <c r="D355" i="1"/>
  <c r="E355" i="1"/>
  <c r="F355" i="1"/>
  <c r="B356" i="1"/>
  <c r="C356" i="1"/>
  <c r="D356" i="1"/>
  <c r="E356" i="1"/>
  <c r="F356" i="1"/>
  <c r="B357" i="1"/>
  <c r="C357" i="1"/>
  <c r="D357" i="1"/>
  <c r="E357" i="1"/>
  <c r="F357" i="1"/>
  <c r="B358" i="1"/>
  <c r="C358" i="1"/>
  <c r="D358" i="1"/>
  <c r="E358" i="1"/>
  <c r="F358" i="1"/>
  <c r="B359" i="1"/>
  <c r="C359" i="1"/>
  <c r="D359" i="1"/>
  <c r="E359" i="1"/>
  <c r="F359" i="1"/>
  <c r="B360" i="1"/>
  <c r="C360" i="1"/>
  <c r="D360" i="1"/>
  <c r="E360" i="1"/>
  <c r="F360" i="1"/>
  <c r="B361" i="1"/>
  <c r="C361" i="1"/>
  <c r="D361" i="1"/>
  <c r="E361" i="1"/>
  <c r="F361" i="1"/>
  <c r="B362" i="1"/>
  <c r="C362" i="1"/>
  <c r="D362" i="1"/>
  <c r="E362" i="1"/>
  <c r="F362" i="1"/>
  <c r="B363" i="1"/>
  <c r="C363" i="1"/>
  <c r="D363" i="1"/>
  <c r="E363" i="1"/>
  <c r="F363" i="1"/>
  <c r="B364" i="1"/>
  <c r="C364" i="1"/>
  <c r="D364" i="1"/>
  <c r="E364" i="1"/>
  <c r="F364" i="1"/>
  <c r="B365" i="1"/>
  <c r="C365" i="1"/>
  <c r="D365" i="1"/>
  <c r="E365" i="1"/>
  <c r="F365" i="1"/>
  <c r="B366" i="1"/>
  <c r="C366" i="1"/>
  <c r="D366" i="1"/>
  <c r="E366" i="1"/>
  <c r="F366" i="1"/>
  <c r="B367" i="1"/>
  <c r="C367" i="1"/>
  <c r="D367" i="1"/>
  <c r="E367" i="1"/>
  <c r="F367" i="1"/>
  <c r="B368" i="1"/>
  <c r="C368" i="1"/>
  <c r="D368" i="1"/>
  <c r="E368" i="1"/>
  <c r="F368" i="1"/>
  <c r="B369" i="1"/>
  <c r="C369" i="1"/>
  <c r="D369" i="1"/>
  <c r="E369" i="1"/>
  <c r="F369" i="1"/>
  <c r="B370" i="1"/>
  <c r="C370" i="1"/>
  <c r="D370" i="1"/>
  <c r="E370" i="1"/>
  <c r="F370" i="1"/>
  <c r="B371" i="1"/>
  <c r="C371" i="1"/>
  <c r="D371" i="1"/>
  <c r="E371" i="1"/>
  <c r="F371" i="1"/>
  <c r="B372" i="1"/>
  <c r="C372" i="1"/>
  <c r="D372" i="1"/>
  <c r="E372" i="1"/>
  <c r="F372" i="1"/>
  <c r="B373" i="1"/>
  <c r="C373" i="1"/>
  <c r="D373" i="1"/>
  <c r="E373" i="1"/>
  <c r="F373" i="1"/>
  <c r="B374" i="1"/>
  <c r="C374" i="1"/>
  <c r="D374" i="1"/>
  <c r="E374" i="1"/>
  <c r="F374" i="1"/>
  <c r="B375" i="1"/>
  <c r="C375" i="1"/>
  <c r="D375" i="1"/>
  <c r="E375" i="1"/>
  <c r="F375" i="1"/>
  <c r="B376" i="1"/>
  <c r="C376" i="1"/>
  <c r="D376" i="1"/>
  <c r="E376" i="1"/>
  <c r="F376" i="1"/>
  <c r="B377" i="1"/>
  <c r="C377" i="1"/>
  <c r="D377" i="1"/>
  <c r="E377" i="1"/>
  <c r="F377" i="1"/>
  <c r="B378" i="1"/>
  <c r="C378" i="1"/>
  <c r="D378" i="1"/>
  <c r="E378" i="1"/>
  <c r="F378" i="1"/>
  <c r="B379" i="1"/>
  <c r="C379" i="1"/>
  <c r="D379" i="1"/>
  <c r="E379" i="1"/>
  <c r="F379" i="1"/>
  <c r="B380" i="1"/>
  <c r="C380" i="1"/>
  <c r="D380" i="1"/>
  <c r="E380" i="1"/>
  <c r="F380" i="1"/>
  <c r="B381" i="1"/>
  <c r="C381" i="1"/>
  <c r="D381" i="1"/>
  <c r="E381" i="1"/>
  <c r="F381" i="1"/>
  <c r="B382" i="1"/>
  <c r="C382" i="1"/>
  <c r="D382" i="1"/>
  <c r="E382" i="1"/>
  <c r="F382" i="1"/>
  <c r="B383" i="1"/>
  <c r="C383" i="1"/>
  <c r="D383" i="1"/>
  <c r="E383" i="1"/>
  <c r="F383" i="1"/>
  <c r="B384" i="1"/>
  <c r="C384" i="1"/>
  <c r="D384" i="1"/>
  <c r="E384" i="1"/>
  <c r="F384" i="1"/>
  <c r="B385" i="1"/>
  <c r="C385" i="1"/>
  <c r="D385" i="1"/>
  <c r="E385" i="1"/>
  <c r="F385" i="1"/>
  <c r="B386" i="1"/>
  <c r="C386" i="1"/>
  <c r="D386" i="1"/>
  <c r="E386" i="1"/>
  <c r="F386" i="1"/>
  <c r="B387" i="1"/>
  <c r="C387" i="1"/>
  <c r="D387" i="1"/>
  <c r="E387" i="1"/>
  <c r="F387" i="1"/>
  <c r="B388" i="1"/>
  <c r="C388" i="1"/>
  <c r="D388" i="1"/>
  <c r="E388" i="1"/>
  <c r="F388" i="1"/>
  <c r="B389" i="1"/>
  <c r="C389" i="1"/>
  <c r="D389" i="1"/>
  <c r="E389" i="1"/>
  <c r="F389" i="1"/>
  <c r="B390" i="1"/>
  <c r="C390" i="1"/>
  <c r="D390" i="1"/>
  <c r="E390" i="1"/>
  <c r="F390" i="1"/>
  <c r="B391" i="1"/>
  <c r="C391" i="1"/>
  <c r="D391" i="1"/>
  <c r="E391" i="1"/>
  <c r="F391" i="1"/>
  <c r="B392" i="1"/>
  <c r="C392" i="1"/>
  <c r="D392" i="1"/>
  <c r="E392" i="1"/>
  <c r="F392" i="1"/>
  <c r="B393" i="1"/>
  <c r="C393" i="1"/>
  <c r="D393" i="1"/>
  <c r="E393" i="1"/>
  <c r="F393" i="1"/>
  <c r="B394" i="1"/>
  <c r="C394" i="1"/>
  <c r="D394" i="1"/>
  <c r="E394" i="1"/>
  <c r="F394" i="1"/>
  <c r="B395" i="1"/>
  <c r="C395" i="1"/>
  <c r="D395" i="1"/>
  <c r="E395" i="1"/>
  <c r="F395" i="1"/>
  <c r="B396" i="1"/>
  <c r="C396" i="1"/>
  <c r="D396" i="1"/>
  <c r="E396" i="1"/>
  <c r="F396" i="1"/>
  <c r="B397" i="1"/>
  <c r="C397" i="1"/>
  <c r="D397" i="1"/>
  <c r="E397" i="1"/>
  <c r="F397" i="1"/>
  <c r="B398" i="1"/>
  <c r="C398" i="1"/>
  <c r="D398" i="1"/>
  <c r="E398" i="1"/>
  <c r="F398" i="1"/>
  <c r="B399" i="1"/>
  <c r="C399" i="1"/>
  <c r="D399" i="1"/>
  <c r="E399" i="1"/>
  <c r="F399" i="1"/>
  <c r="B400" i="1"/>
  <c r="C400" i="1"/>
  <c r="D400" i="1"/>
  <c r="E400" i="1"/>
  <c r="F400" i="1"/>
  <c r="B401" i="1"/>
  <c r="C401" i="1"/>
  <c r="D401" i="1"/>
  <c r="E401" i="1"/>
  <c r="F401" i="1"/>
  <c r="B402" i="1"/>
  <c r="C402" i="1"/>
  <c r="D402" i="1"/>
  <c r="E402" i="1"/>
  <c r="F402" i="1"/>
  <c r="B403" i="1"/>
  <c r="C403" i="1"/>
  <c r="D403" i="1"/>
  <c r="E403" i="1"/>
  <c r="F403" i="1"/>
  <c r="B404" i="1"/>
  <c r="C404" i="1"/>
  <c r="D404" i="1"/>
  <c r="E404" i="1"/>
  <c r="F404" i="1"/>
  <c r="B405" i="1"/>
  <c r="C405" i="1"/>
  <c r="D405" i="1"/>
  <c r="E405" i="1"/>
  <c r="F405" i="1"/>
  <c r="B406" i="1"/>
  <c r="C406" i="1"/>
  <c r="D406" i="1"/>
  <c r="E406" i="1"/>
  <c r="F406" i="1"/>
  <c r="B407" i="1"/>
  <c r="C407" i="1"/>
  <c r="D407" i="1"/>
  <c r="E407" i="1"/>
  <c r="F407" i="1"/>
  <c r="B408" i="1"/>
  <c r="C408" i="1"/>
  <c r="D408" i="1"/>
  <c r="E408" i="1"/>
  <c r="F408" i="1"/>
  <c r="B410" i="1"/>
  <c r="C410" i="1"/>
  <c r="D410" i="1"/>
  <c r="E410" i="1"/>
  <c r="F410" i="1"/>
  <c r="B411" i="1"/>
  <c r="C411" i="1"/>
  <c r="D411" i="1"/>
  <c r="E411" i="1"/>
  <c r="F411" i="1"/>
  <c r="B412" i="1"/>
  <c r="C412" i="1"/>
  <c r="D412" i="1"/>
  <c r="E412" i="1"/>
  <c r="F412" i="1"/>
  <c r="B413" i="1"/>
  <c r="C413" i="1"/>
  <c r="D413" i="1"/>
  <c r="E413" i="1"/>
  <c r="F413" i="1"/>
  <c r="B414" i="1"/>
  <c r="C414" i="1"/>
  <c r="D414" i="1"/>
  <c r="E414" i="1"/>
  <c r="F414" i="1"/>
  <c r="B415" i="1"/>
  <c r="C415" i="1"/>
  <c r="D415" i="1"/>
  <c r="E415" i="1"/>
  <c r="F415" i="1"/>
  <c r="B416" i="1"/>
  <c r="C416" i="1"/>
  <c r="D416" i="1"/>
  <c r="E416" i="1"/>
  <c r="F416" i="1"/>
  <c r="B417" i="1"/>
  <c r="C417" i="1"/>
  <c r="D417" i="1"/>
  <c r="E417" i="1"/>
  <c r="F417" i="1"/>
  <c r="B418" i="1"/>
  <c r="C418" i="1"/>
  <c r="D418" i="1"/>
  <c r="E418" i="1"/>
  <c r="F418" i="1"/>
  <c r="B419" i="1"/>
  <c r="C419" i="1"/>
  <c r="D419" i="1"/>
  <c r="E419" i="1"/>
  <c r="F419" i="1"/>
  <c r="B420" i="1"/>
  <c r="C420" i="1"/>
  <c r="D420" i="1"/>
  <c r="E420" i="1"/>
  <c r="F420" i="1"/>
  <c r="B421" i="1"/>
  <c r="C421" i="1"/>
  <c r="D421" i="1"/>
  <c r="E421" i="1"/>
  <c r="F421" i="1"/>
  <c r="B422" i="1"/>
  <c r="C422" i="1"/>
  <c r="D422" i="1"/>
  <c r="E422" i="1"/>
  <c r="F422" i="1"/>
  <c r="B423" i="1"/>
  <c r="C423" i="1"/>
  <c r="D423" i="1"/>
  <c r="E423" i="1"/>
  <c r="F423" i="1"/>
  <c r="B424" i="1"/>
  <c r="C424" i="1"/>
  <c r="D424" i="1"/>
  <c r="E424" i="1"/>
  <c r="F424" i="1"/>
  <c r="B425" i="1"/>
  <c r="C425" i="1"/>
  <c r="D425" i="1"/>
  <c r="E425" i="1"/>
  <c r="F425" i="1"/>
  <c r="B426" i="1"/>
  <c r="C426" i="1"/>
  <c r="D426" i="1"/>
  <c r="E426" i="1"/>
  <c r="F426" i="1"/>
  <c r="B427" i="1"/>
  <c r="C427" i="1"/>
  <c r="D427" i="1"/>
  <c r="E427" i="1"/>
  <c r="F427" i="1"/>
  <c r="B428" i="1"/>
  <c r="C428" i="1"/>
  <c r="D428" i="1"/>
  <c r="E428" i="1"/>
  <c r="F428" i="1"/>
  <c r="B429" i="1"/>
  <c r="C429" i="1"/>
  <c r="D429" i="1"/>
  <c r="E429" i="1"/>
  <c r="F429" i="1"/>
  <c r="B430" i="1"/>
  <c r="C430" i="1"/>
  <c r="D430" i="1"/>
  <c r="E430" i="1"/>
  <c r="F430" i="1"/>
  <c r="B431" i="1"/>
  <c r="C431" i="1"/>
  <c r="D431" i="1"/>
  <c r="E431" i="1"/>
  <c r="F431" i="1"/>
  <c r="B432" i="1"/>
  <c r="C432" i="1"/>
  <c r="D432" i="1"/>
  <c r="E432" i="1"/>
  <c r="F432" i="1"/>
  <c r="B433" i="1"/>
  <c r="C433" i="1"/>
  <c r="D433" i="1"/>
  <c r="E433" i="1"/>
  <c r="F433" i="1"/>
  <c r="B434" i="1"/>
  <c r="C434" i="1"/>
  <c r="D434" i="1"/>
  <c r="E434" i="1"/>
  <c r="F434" i="1"/>
  <c r="B435" i="1"/>
  <c r="C435" i="1"/>
  <c r="D435" i="1"/>
  <c r="E435" i="1"/>
  <c r="F435" i="1"/>
  <c r="B436" i="1"/>
  <c r="C436" i="1"/>
  <c r="D436" i="1"/>
  <c r="E436" i="1"/>
  <c r="F436" i="1"/>
  <c r="B437" i="1"/>
  <c r="C437" i="1"/>
  <c r="D437" i="1"/>
  <c r="E437" i="1"/>
  <c r="F437" i="1"/>
  <c r="B438" i="1"/>
  <c r="C438" i="1"/>
  <c r="D438" i="1"/>
  <c r="E438" i="1"/>
  <c r="F438" i="1"/>
  <c r="B439" i="1"/>
  <c r="C439" i="1"/>
  <c r="D439" i="1"/>
  <c r="E439" i="1"/>
  <c r="F439" i="1"/>
  <c r="B440" i="1"/>
  <c r="C440" i="1"/>
  <c r="D440" i="1"/>
  <c r="E440" i="1"/>
  <c r="F440" i="1"/>
  <c r="B441" i="1"/>
  <c r="C441" i="1"/>
  <c r="D441" i="1"/>
  <c r="E441" i="1"/>
  <c r="F441" i="1"/>
  <c r="B442" i="1"/>
  <c r="C442" i="1"/>
  <c r="D442" i="1"/>
  <c r="E442" i="1"/>
  <c r="F442" i="1"/>
  <c r="B443" i="1"/>
  <c r="C443" i="1"/>
  <c r="D443" i="1"/>
  <c r="E443" i="1"/>
  <c r="F443" i="1"/>
  <c r="B444" i="1"/>
  <c r="C444" i="1"/>
  <c r="D444" i="1"/>
  <c r="E444" i="1"/>
  <c r="F444" i="1"/>
  <c r="B445" i="1"/>
  <c r="C445" i="1"/>
  <c r="D445" i="1"/>
  <c r="E445" i="1"/>
  <c r="F445" i="1"/>
  <c r="B446" i="1"/>
  <c r="C446" i="1"/>
  <c r="D446" i="1" s="1"/>
  <c r="E446" i="1"/>
  <c r="F446" i="1"/>
  <c r="B447" i="1"/>
  <c r="C447" i="1"/>
  <c r="D447" i="1"/>
  <c r="E447" i="1"/>
  <c r="F447" i="1"/>
  <c r="B448" i="1"/>
  <c r="C448" i="1"/>
  <c r="D448" i="1"/>
  <c r="E448" i="1"/>
  <c r="F448" i="1"/>
  <c r="B449" i="1"/>
  <c r="C449" i="1"/>
  <c r="D449" i="1"/>
  <c r="E449" i="1"/>
  <c r="F449" i="1"/>
  <c r="B450" i="1"/>
  <c r="C450" i="1"/>
  <c r="D450" i="1" s="1"/>
  <c r="E450" i="1"/>
  <c r="F450" i="1"/>
  <c r="B451" i="1"/>
  <c r="C451" i="1"/>
  <c r="D451" i="1"/>
  <c r="E451" i="1"/>
  <c r="F451" i="1"/>
  <c r="B452" i="1"/>
  <c r="C452" i="1"/>
  <c r="D452" i="1"/>
  <c r="E452" i="1"/>
  <c r="F452" i="1"/>
  <c r="B453" i="1"/>
  <c r="C453" i="1"/>
  <c r="D453" i="1"/>
  <c r="E453" i="1"/>
  <c r="F453" i="1"/>
  <c r="B454" i="1"/>
  <c r="C454" i="1"/>
  <c r="D454" i="1" s="1"/>
  <c r="E454" i="1"/>
  <c r="F454" i="1"/>
  <c r="B455" i="1"/>
  <c r="C455" i="1"/>
  <c r="D455" i="1"/>
  <c r="E455" i="1"/>
  <c r="F455" i="1"/>
  <c r="B456" i="1"/>
  <c r="C456" i="1"/>
  <c r="D456" i="1"/>
  <c r="E456" i="1"/>
  <c r="F456" i="1"/>
  <c r="B457" i="1"/>
  <c r="C457" i="1"/>
  <c r="D457" i="1"/>
  <c r="E457" i="1"/>
  <c r="F457" i="1"/>
  <c r="B458" i="1"/>
  <c r="C458" i="1"/>
  <c r="D458" i="1" s="1"/>
  <c r="E458" i="1"/>
  <c r="F458" i="1"/>
  <c r="B459" i="1"/>
  <c r="C459" i="1"/>
  <c r="D459" i="1"/>
  <c r="E459" i="1"/>
  <c r="F459" i="1"/>
  <c r="B460" i="1"/>
  <c r="C460" i="1"/>
  <c r="D460" i="1"/>
  <c r="E460" i="1"/>
  <c r="F460" i="1"/>
  <c r="B461" i="1"/>
  <c r="C461" i="1"/>
  <c r="D461" i="1"/>
  <c r="E461" i="1"/>
  <c r="F461" i="1"/>
  <c r="B462" i="1"/>
  <c r="C462" i="1"/>
  <c r="D462" i="1" s="1"/>
  <c r="E462" i="1"/>
  <c r="F462" i="1"/>
  <c r="B463" i="1"/>
  <c r="C463" i="1"/>
  <c r="D463" i="1"/>
  <c r="E463" i="1"/>
  <c r="F463" i="1"/>
  <c r="B464" i="1"/>
  <c r="C464" i="1"/>
  <c r="D464" i="1"/>
  <c r="E464" i="1"/>
  <c r="F464" i="1"/>
  <c r="B465" i="1"/>
  <c r="C465" i="1"/>
  <c r="D465" i="1"/>
  <c r="E465" i="1"/>
  <c r="F465" i="1"/>
  <c r="B466" i="1"/>
  <c r="C466" i="1"/>
  <c r="D466" i="1" s="1"/>
  <c r="E466" i="1"/>
  <c r="F466" i="1"/>
  <c r="B467" i="1"/>
  <c r="C467" i="1"/>
  <c r="D467" i="1"/>
  <c r="E467" i="1"/>
  <c r="F467" i="1"/>
  <c r="B468" i="1"/>
  <c r="C468" i="1"/>
  <c r="D468" i="1"/>
  <c r="E468" i="1"/>
  <c r="F468" i="1"/>
  <c r="B469" i="1"/>
  <c r="C469" i="1"/>
  <c r="D469" i="1"/>
  <c r="E469" i="1"/>
  <c r="F469" i="1"/>
  <c r="B470" i="1"/>
  <c r="C470" i="1"/>
  <c r="D470" i="1" s="1"/>
  <c r="E470" i="1"/>
  <c r="F470" i="1"/>
  <c r="B471" i="1"/>
  <c r="C471" i="1"/>
  <c r="D471" i="1"/>
  <c r="E471" i="1"/>
  <c r="F471" i="1"/>
  <c r="B472" i="1"/>
  <c r="C472" i="1"/>
  <c r="D472" i="1"/>
  <c r="E472" i="1"/>
  <c r="F472" i="1"/>
  <c r="B473" i="1"/>
  <c r="C473" i="1"/>
  <c r="D473" i="1"/>
  <c r="E473" i="1"/>
  <c r="F473" i="1"/>
  <c r="B474" i="1"/>
  <c r="C474" i="1"/>
  <c r="D474" i="1" s="1"/>
  <c r="E474" i="1"/>
  <c r="F474" i="1"/>
  <c r="B475" i="1"/>
  <c r="C475" i="1"/>
  <c r="D475" i="1"/>
  <c r="E475" i="1"/>
  <c r="F475" i="1"/>
  <c r="B476" i="1"/>
  <c r="C476" i="1"/>
  <c r="D476" i="1"/>
  <c r="E476" i="1"/>
  <c r="F476" i="1"/>
  <c r="B477" i="1"/>
  <c r="C477" i="1"/>
  <c r="D477" i="1"/>
  <c r="E477" i="1"/>
  <c r="F477" i="1"/>
  <c r="B478" i="1"/>
  <c r="C478" i="1"/>
  <c r="D478" i="1" s="1"/>
  <c r="E478" i="1"/>
  <c r="F478" i="1"/>
  <c r="B479" i="1"/>
  <c r="C479" i="1"/>
  <c r="D479" i="1"/>
  <c r="E479" i="1"/>
  <c r="F479" i="1"/>
  <c r="B480" i="1"/>
  <c r="C480" i="1"/>
  <c r="D480" i="1"/>
  <c r="E480" i="1"/>
  <c r="F480" i="1"/>
  <c r="B483" i="1"/>
  <c r="C483" i="1"/>
  <c r="D483" i="1"/>
  <c r="E483" i="1"/>
  <c r="F483" i="1"/>
  <c r="B484" i="1"/>
  <c r="C484" i="1"/>
  <c r="D484" i="1"/>
  <c r="E484" i="1"/>
  <c r="F484" i="1"/>
  <c r="B485" i="1"/>
  <c r="C485" i="1"/>
  <c r="D485" i="1"/>
  <c r="E485" i="1"/>
  <c r="F485" i="1"/>
  <c r="B486" i="1"/>
  <c r="C486" i="1"/>
  <c r="D486" i="1" s="1"/>
  <c r="E486" i="1"/>
  <c r="F486" i="1"/>
  <c r="B487" i="1"/>
  <c r="C487" i="1"/>
  <c r="D487" i="1"/>
  <c r="E487" i="1"/>
  <c r="F487" i="1"/>
  <c r="B488" i="1"/>
  <c r="C488" i="1"/>
  <c r="D488" i="1"/>
  <c r="E488" i="1"/>
  <c r="F488" i="1"/>
  <c r="B489" i="1"/>
  <c r="C489" i="1"/>
  <c r="D489" i="1"/>
  <c r="E489" i="1"/>
  <c r="F489" i="1"/>
  <c r="B490" i="1"/>
  <c r="C490" i="1"/>
  <c r="D490" i="1" s="1"/>
  <c r="E490" i="1"/>
  <c r="F490" i="1"/>
  <c r="B491" i="1"/>
  <c r="C491" i="1"/>
  <c r="D491" i="1"/>
  <c r="E491" i="1"/>
  <c r="F491" i="1"/>
  <c r="B492" i="1"/>
  <c r="C492" i="1"/>
  <c r="D492" i="1"/>
  <c r="E492" i="1"/>
  <c r="F492" i="1"/>
  <c r="B493" i="1"/>
  <c r="C493" i="1"/>
  <c r="D493" i="1"/>
  <c r="E493" i="1"/>
  <c r="F493" i="1"/>
  <c r="B494" i="1"/>
  <c r="C494" i="1"/>
  <c r="D494" i="1" s="1"/>
  <c r="E494" i="1"/>
  <c r="F494" i="1"/>
  <c r="B495" i="1"/>
  <c r="C495" i="1"/>
  <c r="D495" i="1"/>
  <c r="E495" i="1"/>
  <c r="F495" i="1"/>
  <c r="B496" i="1"/>
  <c r="C496" i="1"/>
  <c r="D496" i="1"/>
  <c r="E496" i="1"/>
  <c r="F496" i="1"/>
  <c r="B497" i="1"/>
  <c r="C497" i="1"/>
  <c r="D497" i="1"/>
  <c r="E497" i="1"/>
  <c r="F497" i="1"/>
  <c r="B498" i="1"/>
  <c r="C498" i="1"/>
  <c r="D498" i="1"/>
  <c r="E498" i="1"/>
  <c r="F498" i="1"/>
  <c r="B499" i="1"/>
  <c r="C499" i="1"/>
  <c r="D499" i="1"/>
  <c r="E499" i="1"/>
  <c r="F499" i="1"/>
  <c r="B500" i="1"/>
  <c r="C500" i="1"/>
  <c r="D500" i="1"/>
  <c r="E500" i="1"/>
  <c r="F500" i="1"/>
  <c r="B501" i="1"/>
  <c r="C501" i="1"/>
  <c r="D501" i="1"/>
  <c r="E501" i="1"/>
  <c r="F501" i="1"/>
  <c r="B502" i="1"/>
  <c r="C502" i="1"/>
  <c r="D502" i="1"/>
  <c r="E502" i="1"/>
  <c r="F502" i="1"/>
  <c r="B503" i="1"/>
  <c r="C503" i="1"/>
  <c r="D503" i="1"/>
  <c r="E503" i="1"/>
  <c r="F503" i="1"/>
  <c r="B504" i="1"/>
  <c r="C504" i="1"/>
  <c r="D504" i="1"/>
  <c r="E504" i="1"/>
  <c r="F504" i="1"/>
  <c r="B505" i="1"/>
  <c r="C505" i="1"/>
  <c r="D505" i="1"/>
  <c r="E505" i="1"/>
  <c r="F505" i="1"/>
  <c r="B506" i="1"/>
  <c r="C506" i="1"/>
  <c r="D506" i="1"/>
  <c r="E506" i="1"/>
  <c r="F506" i="1"/>
  <c r="B507" i="1"/>
  <c r="C507" i="1"/>
  <c r="D507" i="1"/>
  <c r="E507" i="1"/>
  <c r="F507" i="1"/>
  <c r="B508" i="1"/>
  <c r="C508" i="1"/>
  <c r="D508" i="1"/>
  <c r="E508" i="1"/>
  <c r="F508" i="1"/>
  <c r="B509" i="1"/>
  <c r="C509" i="1"/>
  <c r="D509" i="1"/>
  <c r="E509" i="1"/>
  <c r="F509" i="1"/>
  <c r="B510" i="1"/>
  <c r="C510" i="1"/>
  <c r="D510" i="1"/>
  <c r="E510" i="1"/>
  <c r="F510" i="1"/>
  <c r="B511" i="1"/>
  <c r="C511" i="1"/>
  <c r="D511" i="1"/>
  <c r="E511" i="1"/>
  <c r="F511" i="1"/>
  <c r="B512" i="1"/>
  <c r="C512" i="1"/>
  <c r="D512" i="1"/>
  <c r="E512" i="1"/>
  <c r="F512" i="1"/>
  <c r="B513" i="1"/>
  <c r="C513" i="1"/>
  <c r="D513" i="1"/>
  <c r="E513" i="1"/>
  <c r="F513" i="1"/>
  <c r="B514" i="1"/>
  <c r="C514" i="1"/>
  <c r="D514" i="1"/>
  <c r="E514" i="1"/>
  <c r="F514" i="1"/>
  <c r="B515" i="1"/>
  <c r="C515" i="1"/>
  <c r="D515" i="1"/>
  <c r="E515" i="1"/>
  <c r="F515" i="1"/>
  <c r="B516" i="1"/>
  <c r="C516" i="1"/>
  <c r="D516" i="1"/>
  <c r="E516" i="1"/>
  <c r="F516" i="1"/>
  <c r="B518" i="1"/>
  <c r="C518" i="1"/>
  <c r="D518" i="1"/>
  <c r="E518" i="1"/>
  <c r="F518" i="1"/>
  <c r="B519" i="1"/>
  <c r="C519" i="1"/>
  <c r="D519" i="1"/>
  <c r="E519" i="1"/>
  <c r="F519" i="1"/>
  <c r="B520" i="1"/>
  <c r="C520" i="1"/>
  <c r="D520" i="1"/>
  <c r="E520" i="1"/>
  <c r="F520" i="1"/>
  <c r="B521" i="1"/>
  <c r="C521" i="1"/>
  <c r="D521" i="1"/>
  <c r="E521" i="1"/>
  <c r="F521" i="1"/>
  <c r="B522" i="1"/>
  <c r="C522" i="1"/>
  <c r="D522" i="1"/>
  <c r="E522" i="1"/>
  <c r="F522" i="1"/>
  <c r="B523" i="1"/>
  <c r="C523" i="1"/>
  <c r="D523" i="1"/>
  <c r="E523" i="1"/>
  <c r="F523" i="1"/>
  <c r="B524" i="1"/>
  <c r="C524" i="1"/>
  <c r="D524" i="1"/>
  <c r="E524" i="1"/>
  <c r="F524" i="1"/>
  <c r="B525" i="1"/>
  <c r="C525" i="1"/>
  <c r="D525" i="1"/>
  <c r="E525" i="1"/>
  <c r="F525" i="1"/>
  <c r="B526" i="1"/>
  <c r="C526" i="1"/>
  <c r="D526" i="1"/>
  <c r="E526" i="1"/>
  <c r="F526" i="1"/>
  <c r="B527" i="1"/>
  <c r="C527" i="1"/>
  <c r="D527" i="1"/>
  <c r="E527" i="1"/>
  <c r="F527" i="1"/>
  <c r="B528" i="1"/>
  <c r="C528" i="1"/>
  <c r="D528" i="1"/>
  <c r="E528" i="1"/>
  <c r="F528" i="1"/>
  <c r="B529" i="1"/>
  <c r="C529" i="1"/>
  <c r="D529" i="1"/>
  <c r="E529" i="1"/>
  <c r="F529" i="1"/>
  <c r="B530" i="1"/>
  <c r="C530" i="1"/>
  <c r="D530" i="1"/>
  <c r="E530" i="1"/>
  <c r="F530" i="1"/>
  <c r="B531" i="1"/>
  <c r="C531" i="1"/>
  <c r="D531" i="1"/>
  <c r="E531" i="1"/>
  <c r="F531" i="1"/>
  <c r="B532" i="1"/>
  <c r="C532" i="1"/>
  <c r="D532" i="1"/>
  <c r="E532" i="1"/>
  <c r="F532" i="1"/>
  <c r="B533" i="1"/>
  <c r="C533" i="1"/>
  <c r="D533" i="1"/>
  <c r="E533" i="1"/>
  <c r="F533" i="1"/>
  <c r="B534" i="1"/>
  <c r="C534" i="1"/>
  <c r="D534" i="1"/>
  <c r="E534" i="1"/>
  <c r="F534" i="1"/>
  <c r="B535" i="1"/>
  <c r="C535" i="1"/>
  <c r="D535" i="1"/>
  <c r="E535" i="1"/>
  <c r="F535" i="1"/>
  <c r="B536" i="1"/>
  <c r="C536" i="1"/>
  <c r="D536" i="1"/>
  <c r="E536" i="1"/>
  <c r="F536" i="1"/>
  <c r="B537" i="1"/>
  <c r="C537" i="1"/>
  <c r="D537" i="1"/>
  <c r="E537" i="1"/>
  <c r="F537" i="1"/>
  <c r="B538" i="1"/>
  <c r="C538" i="1"/>
  <c r="D538" i="1"/>
  <c r="E538" i="1"/>
  <c r="F538" i="1"/>
  <c r="B539" i="1"/>
  <c r="C539" i="1"/>
  <c r="D539" i="1"/>
  <c r="E539" i="1"/>
  <c r="F539" i="1"/>
  <c r="B540" i="1"/>
  <c r="C540" i="1"/>
  <c r="D540" i="1"/>
  <c r="E540" i="1"/>
  <c r="F540" i="1"/>
  <c r="B541" i="1"/>
  <c r="C541" i="1"/>
  <c r="D541" i="1"/>
  <c r="E541" i="1"/>
  <c r="F541" i="1"/>
  <c r="B542" i="1"/>
  <c r="C542" i="1"/>
  <c r="D542" i="1"/>
  <c r="E542" i="1"/>
  <c r="F542" i="1"/>
  <c r="B543" i="1"/>
  <c r="C543" i="1"/>
  <c r="D543" i="1"/>
  <c r="E543" i="1"/>
  <c r="F543" i="1"/>
  <c r="B544" i="1"/>
  <c r="C544" i="1"/>
  <c r="D544" i="1"/>
  <c r="E544" i="1"/>
  <c r="F544" i="1"/>
  <c r="B545" i="1"/>
  <c r="C545" i="1"/>
  <c r="D545" i="1"/>
  <c r="E545" i="1"/>
  <c r="F545" i="1"/>
  <c r="B546" i="1"/>
  <c r="C546" i="1"/>
  <c r="D546" i="1"/>
  <c r="E546" i="1"/>
  <c r="F546" i="1"/>
  <c r="B547" i="1"/>
  <c r="C547" i="1"/>
  <c r="D547" i="1"/>
  <c r="E547" i="1"/>
  <c r="F547" i="1"/>
  <c r="B548" i="1"/>
  <c r="C548" i="1"/>
  <c r="D548" i="1"/>
  <c r="E548" i="1"/>
  <c r="F548" i="1"/>
  <c r="B549" i="1"/>
  <c r="C549" i="1"/>
  <c r="D549" i="1"/>
  <c r="E549" i="1"/>
  <c r="F549" i="1"/>
  <c r="B550" i="1"/>
  <c r="C550" i="1"/>
  <c r="D550" i="1"/>
  <c r="E550" i="1"/>
  <c r="F550" i="1"/>
  <c r="B551" i="1"/>
  <c r="C551" i="1"/>
  <c r="D551" i="1"/>
  <c r="E551" i="1"/>
  <c r="F551" i="1"/>
  <c r="B552" i="1"/>
  <c r="C552" i="1"/>
  <c r="D552" i="1"/>
  <c r="E552" i="1"/>
  <c r="F552" i="1"/>
  <c r="B553" i="1"/>
  <c r="C553" i="1"/>
  <c r="D553" i="1"/>
  <c r="E553" i="1"/>
  <c r="F553" i="1"/>
  <c r="B554" i="1"/>
  <c r="C554" i="1"/>
  <c r="D554" i="1"/>
  <c r="E554" i="1"/>
  <c r="F554" i="1"/>
  <c r="B555" i="1"/>
  <c r="C555" i="1"/>
  <c r="D555" i="1"/>
  <c r="E555" i="1"/>
  <c r="F555" i="1"/>
  <c r="B556" i="1"/>
  <c r="C556" i="1"/>
  <c r="D556" i="1"/>
  <c r="E556" i="1"/>
  <c r="F556" i="1"/>
  <c r="B557" i="1"/>
  <c r="C557" i="1"/>
  <c r="D557" i="1"/>
  <c r="E557" i="1"/>
  <c r="F557" i="1"/>
  <c r="B558" i="1"/>
  <c r="C558" i="1"/>
  <c r="D558" i="1"/>
  <c r="E558" i="1"/>
  <c r="F558" i="1"/>
  <c r="B559" i="1"/>
  <c r="C559" i="1"/>
  <c r="D559" i="1"/>
  <c r="E559" i="1"/>
  <c r="F559" i="1"/>
  <c r="B560" i="1"/>
  <c r="C560" i="1"/>
  <c r="D560" i="1"/>
  <c r="E560" i="1"/>
  <c r="F560" i="1"/>
  <c r="B561" i="1"/>
  <c r="C561" i="1"/>
  <c r="D561" i="1"/>
  <c r="E561" i="1"/>
  <c r="F561" i="1"/>
  <c r="B562" i="1"/>
  <c r="C562" i="1"/>
  <c r="D562" i="1"/>
  <c r="E562" i="1"/>
  <c r="F562" i="1"/>
  <c r="B563" i="1"/>
  <c r="C563" i="1"/>
  <c r="D563" i="1"/>
  <c r="E563" i="1"/>
  <c r="F563" i="1"/>
  <c r="B564" i="1"/>
  <c r="C564" i="1"/>
  <c r="D564" i="1"/>
  <c r="E564" i="1"/>
  <c r="F564" i="1"/>
  <c r="B565" i="1"/>
  <c r="C565" i="1"/>
  <c r="D565" i="1"/>
  <c r="E565" i="1"/>
  <c r="F565" i="1"/>
  <c r="B566" i="1"/>
  <c r="C566" i="1"/>
  <c r="D566" i="1"/>
  <c r="E566" i="1"/>
  <c r="F566" i="1"/>
  <c r="B567" i="1"/>
  <c r="C567" i="1"/>
  <c r="D567" i="1"/>
  <c r="E567" i="1"/>
  <c r="F567" i="1"/>
  <c r="B568" i="1"/>
  <c r="C568" i="1"/>
  <c r="D568" i="1"/>
  <c r="E568" i="1"/>
  <c r="F568" i="1"/>
  <c r="B569" i="1"/>
  <c r="C569" i="1"/>
  <c r="D569" i="1"/>
  <c r="E569" i="1"/>
  <c r="F569" i="1"/>
  <c r="B570" i="1"/>
  <c r="C570" i="1"/>
  <c r="D570" i="1"/>
  <c r="E570" i="1"/>
  <c r="F570" i="1"/>
  <c r="B571" i="1"/>
  <c r="C571" i="1"/>
  <c r="D571" i="1"/>
  <c r="E571" i="1"/>
  <c r="F571" i="1"/>
  <c r="B572" i="1"/>
  <c r="C572" i="1"/>
  <c r="D572" i="1"/>
  <c r="E572" i="1"/>
  <c r="F572" i="1"/>
  <c r="B573" i="1"/>
  <c r="C573" i="1"/>
  <c r="D573" i="1"/>
  <c r="E573" i="1"/>
  <c r="F573" i="1"/>
  <c r="B574" i="1"/>
  <c r="C574" i="1"/>
  <c r="D574" i="1"/>
  <c r="E574" i="1"/>
  <c r="F574" i="1"/>
  <c r="B575" i="1"/>
  <c r="C575" i="1"/>
  <c r="D575" i="1"/>
  <c r="E575" i="1"/>
  <c r="F575" i="1"/>
  <c r="B576" i="1"/>
  <c r="C576" i="1"/>
  <c r="D576" i="1"/>
  <c r="E576" i="1"/>
  <c r="F576" i="1"/>
  <c r="B577" i="1"/>
  <c r="C577" i="1"/>
  <c r="D577" i="1"/>
  <c r="E577" i="1"/>
  <c r="F577" i="1"/>
  <c r="B578" i="1"/>
  <c r="C578" i="1"/>
  <c r="D578" i="1"/>
  <c r="E578" i="1"/>
  <c r="F578" i="1"/>
  <c r="B579" i="1"/>
  <c r="C579" i="1"/>
  <c r="D579" i="1"/>
  <c r="E579" i="1"/>
  <c r="F579" i="1"/>
  <c r="B580" i="1"/>
  <c r="C580" i="1"/>
  <c r="D580" i="1"/>
  <c r="E580" i="1"/>
  <c r="F580" i="1"/>
  <c r="B581" i="1"/>
  <c r="C581" i="1"/>
  <c r="D581" i="1"/>
  <c r="E581" i="1"/>
  <c r="F581" i="1"/>
  <c r="B582" i="1"/>
  <c r="C582" i="1"/>
  <c r="D582" i="1"/>
  <c r="E582" i="1"/>
  <c r="F582" i="1"/>
  <c r="B583" i="1"/>
  <c r="C583" i="1"/>
  <c r="D583" i="1"/>
  <c r="E583" i="1"/>
  <c r="F583" i="1"/>
  <c r="B584" i="1"/>
  <c r="C584" i="1"/>
  <c r="D584" i="1"/>
  <c r="E584" i="1"/>
  <c r="F584" i="1"/>
  <c r="B585" i="1"/>
  <c r="C585" i="1"/>
  <c r="D585" i="1"/>
  <c r="E585" i="1"/>
  <c r="F585" i="1"/>
  <c r="B586" i="1"/>
  <c r="C586" i="1"/>
  <c r="D586" i="1"/>
  <c r="E586" i="1"/>
  <c r="F586" i="1"/>
  <c r="B587" i="1"/>
  <c r="C587" i="1"/>
  <c r="D587" i="1"/>
  <c r="E587" i="1"/>
  <c r="F587" i="1"/>
  <c r="B588" i="1"/>
  <c r="C588" i="1"/>
  <c r="D588" i="1"/>
  <c r="E588" i="1"/>
  <c r="F588" i="1"/>
  <c r="B590" i="1"/>
  <c r="C590" i="1"/>
  <c r="D590" i="1"/>
  <c r="E590" i="1"/>
  <c r="F590" i="1"/>
  <c r="B591" i="1"/>
  <c r="C591" i="1"/>
  <c r="D591" i="1"/>
  <c r="E591" i="1"/>
  <c r="F591" i="1"/>
  <c r="B592" i="1"/>
  <c r="C592" i="1"/>
  <c r="D592" i="1"/>
  <c r="E592" i="1"/>
  <c r="F592" i="1"/>
  <c r="B593" i="1"/>
  <c r="C593" i="1"/>
  <c r="D593" i="1"/>
  <c r="E593" i="1"/>
  <c r="F593" i="1"/>
  <c r="B594" i="1"/>
  <c r="C594" i="1"/>
  <c r="D594" i="1"/>
  <c r="E594" i="1"/>
  <c r="F594" i="1"/>
  <c r="B595" i="1"/>
  <c r="C595" i="1"/>
  <c r="D595" i="1"/>
  <c r="E595" i="1"/>
  <c r="F595" i="1"/>
  <c r="B596" i="1"/>
  <c r="C596" i="1"/>
  <c r="D596" i="1"/>
  <c r="E596" i="1"/>
  <c r="F596" i="1"/>
  <c r="B597" i="1"/>
  <c r="C597" i="1"/>
  <c r="D597" i="1"/>
  <c r="E597" i="1"/>
  <c r="F597" i="1"/>
  <c r="B598" i="1"/>
  <c r="C598" i="1"/>
  <c r="D598" i="1"/>
  <c r="E598" i="1"/>
  <c r="F598" i="1"/>
  <c r="B599" i="1"/>
  <c r="C599" i="1"/>
  <c r="D599" i="1"/>
  <c r="E599" i="1"/>
  <c r="F599" i="1"/>
  <c r="B600" i="1"/>
  <c r="C600" i="1"/>
  <c r="D600" i="1"/>
  <c r="E600" i="1"/>
  <c r="F600" i="1"/>
  <c r="B601" i="1"/>
  <c r="C601" i="1"/>
  <c r="D601" i="1"/>
  <c r="E601" i="1"/>
  <c r="F601" i="1"/>
  <c r="B602" i="1"/>
  <c r="C602" i="1"/>
  <c r="D602" i="1"/>
  <c r="E602" i="1"/>
  <c r="F602" i="1"/>
  <c r="B603" i="1"/>
  <c r="C603" i="1"/>
  <c r="D603" i="1"/>
  <c r="E603" i="1"/>
  <c r="F603" i="1"/>
  <c r="B604" i="1"/>
  <c r="C604" i="1"/>
  <c r="D604" i="1"/>
  <c r="E604" i="1"/>
  <c r="F604" i="1"/>
  <c r="B605" i="1"/>
  <c r="C605" i="1"/>
  <c r="D605" i="1"/>
  <c r="E605" i="1"/>
  <c r="F605" i="1"/>
  <c r="B606" i="1"/>
  <c r="C606" i="1"/>
  <c r="D606" i="1"/>
  <c r="E606" i="1"/>
  <c r="F606" i="1"/>
  <c r="B607" i="1"/>
  <c r="C607" i="1"/>
  <c r="D607" i="1"/>
  <c r="E607" i="1"/>
  <c r="F607" i="1"/>
  <c r="B608" i="1"/>
  <c r="C608" i="1"/>
  <c r="D608" i="1"/>
  <c r="E608" i="1"/>
  <c r="F608" i="1"/>
  <c r="B609" i="1"/>
  <c r="C609" i="1"/>
  <c r="D609" i="1"/>
  <c r="E609" i="1"/>
  <c r="F609" i="1"/>
  <c r="B610" i="1"/>
  <c r="C610" i="1"/>
  <c r="D610" i="1"/>
  <c r="E610" i="1"/>
  <c r="F610" i="1"/>
  <c r="B611" i="1"/>
  <c r="C611" i="1"/>
  <c r="D611" i="1"/>
  <c r="E611" i="1"/>
  <c r="F611" i="1"/>
  <c r="B612" i="1"/>
  <c r="C612" i="1"/>
  <c r="D612" i="1"/>
  <c r="E612" i="1"/>
  <c r="F612" i="1"/>
  <c r="B613" i="1"/>
  <c r="C613" i="1"/>
  <c r="D613" i="1"/>
  <c r="E613" i="1"/>
  <c r="F613" i="1"/>
  <c r="B614" i="1"/>
  <c r="C614" i="1"/>
  <c r="D614" i="1"/>
  <c r="E614" i="1"/>
  <c r="F614" i="1"/>
  <c r="B615" i="1"/>
  <c r="C615" i="1"/>
  <c r="D615" i="1"/>
  <c r="E615" i="1"/>
  <c r="F615" i="1"/>
  <c r="B616" i="1"/>
  <c r="C616" i="1"/>
  <c r="D616" i="1"/>
  <c r="E616" i="1"/>
  <c r="F616" i="1"/>
  <c r="B617" i="1"/>
  <c r="C617" i="1"/>
  <c r="D617" i="1"/>
  <c r="E617" i="1"/>
  <c r="F617" i="1"/>
  <c r="B618" i="1"/>
  <c r="C618" i="1"/>
  <c r="D618" i="1"/>
  <c r="E618" i="1"/>
  <c r="F618" i="1"/>
  <c r="B619" i="1"/>
  <c r="C619" i="1"/>
  <c r="D619" i="1"/>
  <c r="E619" i="1"/>
  <c r="F619" i="1"/>
  <c r="B620" i="1"/>
  <c r="C620" i="1"/>
  <c r="D620" i="1"/>
  <c r="E620" i="1"/>
  <c r="F620" i="1"/>
  <c r="B621" i="1"/>
  <c r="C621" i="1"/>
  <c r="D621" i="1"/>
  <c r="E621" i="1"/>
  <c r="F621" i="1"/>
  <c r="B622" i="1"/>
  <c r="C622" i="1"/>
  <c r="D622" i="1"/>
  <c r="E622" i="1"/>
  <c r="F622" i="1"/>
  <c r="B623" i="1"/>
  <c r="C623" i="1"/>
  <c r="D623" i="1"/>
  <c r="E623" i="1"/>
  <c r="F623" i="1"/>
  <c r="B624" i="1"/>
  <c r="C624" i="1"/>
  <c r="D624" i="1"/>
  <c r="E624" i="1"/>
  <c r="F624" i="1"/>
  <c r="B625" i="1"/>
  <c r="C625" i="1"/>
  <c r="D625" i="1"/>
  <c r="E625" i="1"/>
  <c r="F625" i="1"/>
  <c r="B626" i="1"/>
  <c r="C626" i="1"/>
  <c r="D626" i="1"/>
  <c r="E626" i="1"/>
  <c r="F626" i="1"/>
  <c r="B627" i="1"/>
  <c r="C627" i="1"/>
  <c r="D627" i="1"/>
  <c r="E627" i="1"/>
  <c r="F627" i="1"/>
  <c r="B628" i="1"/>
  <c r="C628" i="1"/>
  <c r="D628" i="1"/>
  <c r="E628" i="1"/>
  <c r="F628" i="1"/>
  <c r="B629" i="1"/>
  <c r="C629" i="1"/>
  <c r="D629" i="1"/>
  <c r="E629" i="1"/>
  <c r="F629" i="1"/>
  <c r="B630" i="1"/>
  <c r="C630" i="1"/>
  <c r="D630" i="1"/>
  <c r="E630" i="1"/>
  <c r="F630" i="1"/>
  <c r="B631" i="1"/>
  <c r="C631" i="1"/>
  <c r="D631" i="1"/>
  <c r="E631" i="1"/>
  <c r="F631" i="1"/>
  <c r="B632" i="1"/>
  <c r="C632" i="1"/>
  <c r="D632" i="1"/>
  <c r="E632" i="1"/>
  <c r="F632" i="1"/>
  <c r="B633" i="1"/>
  <c r="C633" i="1"/>
  <c r="D633" i="1"/>
  <c r="E633" i="1"/>
  <c r="F633" i="1"/>
  <c r="B634" i="1"/>
  <c r="C634" i="1"/>
  <c r="D634" i="1"/>
  <c r="E634" i="1"/>
  <c r="F634" i="1"/>
  <c r="B635" i="1"/>
  <c r="C635" i="1"/>
  <c r="D635" i="1"/>
  <c r="E635" i="1"/>
  <c r="F635" i="1"/>
  <c r="B636" i="1"/>
  <c r="C636" i="1"/>
  <c r="D636" i="1"/>
  <c r="E636" i="1"/>
  <c r="F636" i="1"/>
  <c r="B637" i="1"/>
  <c r="C637" i="1"/>
  <c r="D637" i="1"/>
  <c r="E637" i="1"/>
  <c r="F637" i="1"/>
  <c r="B638" i="1"/>
  <c r="C638" i="1"/>
  <c r="D638" i="1"/>
  <c r="E638" i="1"/>
  <c r="F638" i="1"/>
  <c r="B639" i="1"/>
  <c r="C639" i="1"/>
  <c r="D639" i="1"/>
  <c r="E639" i="1"/>
  <c r="F639" i="1"/>
  <c r="B640" i="1"/>
  <c r="C640" i="1"/>
  <c r="D640" i="1"/>
  <c r="E640" i="1"/>
  <c r="F640" i="1"/>
  <c r="B641" i="1"/>
  <c r="C641" i="1"/>
  <c r="D641" i="1"/>
  <c r="E641" i="1"/>
  <c r="F641" i="1"/>
  <c r="B642" i="1"/>
  <c r="C642" i="1"/>
  <c r="D642" i="1"/>
  <c r="E642" i="1"/>
  <c r="F642" i="1"/>
  <c r="B643" i="1"/>
  <c r="C643" i="1"/>
  <c r="D643" i="1"/>
  <c r="E643" i="1"/>
  <c r="F643" i="1"/>
  <c r="B644" i="1"/>
  <c r="C644" i="1"/>
  <c r="D644" i="1"/>
  <c r="E644" i="1"/>
  <c r="F644" i="1"/>
  <c r="B645" i="1"/>
  <c r="C645" i="1"/>
  <c r="D645" i="1"/>
  <c r="E645" i="1"/>
  <c r="F645" i="1"/>
  <c r="B646" i="1"/>
  <c r="C646" i="1"/>
  <c r="D646" i="1"/>
  <c r="E646" i="1"/>
  <c r="F646" i="1"/>
  <c r="B647" i="1"/>
  <c r="C647" i="1"/>
  <c r="D647" i="1"/>
  <c r="E647" i="1"/>
  <c r="F647" i="1"/>
  <c r="B648" i="1"/>
  <c r="C648" i="1"/>
  <c r="D648" i="1"/>
  <c r="E648" i="1"/>
  <c r="F648" i="1"/>
  <c r="B649" i="1"/>
  <c r="C649" i="1"/>
  <c r="D649" i="1"/>
  <c r="E649" i="1"/>
  <c r="F649" i="1"/>
  <c r="B650" i="1"/>
  <c r="C650" i="1"/>
  <c r="D650" i="1"/>
  <c r="E650" i="1"/>
  <c r="F650" i="1"/>
  <c r="B651" i="1"/>
  <c r="C651" i="1"/>
  <c r="D651" i="1"/>
  <c r="E651" i="1"/>
  <c r="F651" i="1"/>
  <c r="B652" i="1"/>
  <c r="C652" i="1"/>
  <c r="D652" i="1"/>
  <c r="E652" i="1"/>
  <c r="F652" i="1"/>
  <c r="B653" i="1"/>
  <c r="C653" i="1"/>
  <c r="D653" i="1"/>
  <c r="E653" i="1"/>
  <c r="F653" i="1"/>
  <c r="B654" i="1"/>
  <c r="C654" i="1"/>
  <c r="D654" i="1"/>
  <c r="E654" i="1"/>
  <c r="F654" i="1"/>
  <c r="B655" i="1"/>
  <c r="C655" i="1"/>
  <c r="D655" i="1"/>
  <c r="E655" i="1"/>
  <c r="F655" i="1"/>
  <c r="B656" i="1"/>
  <c r="C656" i="1"/>
  <c r="D656" i="1"/>
  <c r="E656" i="1"/>
  <c r="F656" i="1"/>
  <c r="B657" i="1"/>
  <c r="C657" i="1"/>
  <c r="D657" i="1"/>
  <c r="E657" i="1"/>
  <c r="F657" i="1"/>
  <c r="B658" i="1"/>
  <c r="C658" i="1"/>
  <c r="D658" i="1"/>
  <c r="E658" i="1"/>
  <c r="F658" i="1"/>
  <c r="B659" i="1"/>
  <c r="C659" i="1"/>
  <c r="D659" i="1"/>
  <c r="E659" i="1"/>
  <c r="F659" i="1"/>
  <c r="B660" i="1"/>
  <c r="C660" i="1"/>
  <c r="D660" i="1"/>
  <c r="E660" i="1"/>
  <c r="F660" i="1"/>
  <c r="B661" i="1"/>
  <c r="C661" i="1"/>
  <c r="D661" i="1"/>
  <c r="E661" i="1"/>
  <c r="F661" i="1"/>
  <c r="B662" i="1"/>
  <c r="C662" i="1"/>
  <c r="D662" i="1"/>
  <c r="E662" i="1"/>
  <c r="F662" i="1"/>
  <c r="B663" i="1"/>
  <c r="C663" i="1"/>
  <c r="D663" i="1"/>
  <c r="E663" i="1"/>
  <c r="F663" i="1"/>
  <c r="B664" i="1"/>
  <c r="C664" i="1"/>
  <c r="D664" i="1"/>
  <c r="E664" i="1"/>
  <c r="F664" i="1"/>
  <c r="B665" i="1"/>
  <c r="C665" i="1"/>
  <c r="D665" i="1"/>
  <c r="E665" i="1"/>
  <c r="F665" i="1"/>
  <c r="B666" i="1"/>
  <c r="C666" i="1"/>
  <c r="D666" i="1"/>
  <c r="E666" i="1"/>
  <c r="F666" i="1"/>
  <c r="B667" i="1"/>
  <c r="C667" i="1"/>
  <c r="D667" i="1"/>
  <c r="E667" i="1"/>
  <c r="F667" i="1"/>
  <c r="B668" i="1"/>
  <c r="C668" i="1"/>
  <c r="D668" i="1"/>
  <c r="E668" i="1"/>
  <c r="F668" i="1"/>
  <c r="B669" i="1"/>
  <c r="C669" i="1"/>
  <c r="D669" i="1"/>
  <c r="E669" i="1"/>
  <c r="F669" i="1"/>
  <c r="B670" i="1"/>
  <c r="C670" i="1"/>
  <c r="D670" i="1"/>
  <c r="E670" i="1"/>
  <c r="F670" i="1"/>
  <c r="B671" i="1"/>
  <c r="C671" i="1"/>
  <c r="D671" i="1"/>
  <c r="E671" i="1"/>
  <c r="F671" i="1"/>
  <c r="B672" i="1"/>
  <c r="C672" i="1"/>
  <c r="D672" i="1"/>
  <c r="E672" i="1"/>
  <c r="F672" i="1"/>
  <c r="B673" i="1"/>
  <c r="C673" i="1"/>
  <c r="D673" i="1"/>
  <c r="E673" i="1"/>
  <c r="F673" i="1"/>
  <c r="B674" i="1"/>
  <c r="C674" i="1"/>
  <c r="D674" i="1"/>
  <c r="E674" i="1"/>
  <c r="F674" i="1"/>
  <c r="B675" i="1"/>
  <c r="C675" i="1"/>
  <c r="D675" i="1"/>
  <c r="E675" i="1"/>
  <c r="F675" i="1"/>
  <c r="B676" i="1"/>
  <c r="C676" i="1"/>
  <c r="D676" i="1"/>
  <c r="E676" i="1"/>
  <c r="F676" i="1"/>
  <c r="B677" i="1"/>
  <c r="C677" i="1"/>
  <c r="D677" i="1"/>
  <c r="E677" i="1"/>
  <c r="F677" i="1"/>
  <c r="B678" i="1"/>
  <c r="C678" i="1"/>
  <c r="D678" i="1"/>
  <c r="E678" i="1"/>
  <c r="F678" i="1"/>
  <c r="B679" i="1"/>
  <c r="C679" i="1"/>
  <c r="D679" i="1"/>
  <c r="E679" i="1"/>
  <c r="F679" i="1"/>
  <c r="B680" i="1"/>
  <c r="C680" i="1"/>
  <c r="D680" i="1"/>
  <c r="E680" i="1"/>
  <c r="F680" i="1"/>
  <c r="B681" i="1"/>
  <c r="C681" i="1"/>
  <c r="D681" i="1"/>
  <c r="E681" i="1"/>
  <c r="F681" i="1"/>
  <c r="B682" i="1"/>
  <c r="C682" i="1"/>
  <c r="D682" i="1"/>
  <c r="E682" i="1"/>
  <c r="F682" i="1"/>
  <c r="B683" i="1"/>
  <c r="C683" i="1"/>
  <c r="D683" i="1"/>
  <c r="E683" i="1"/>
  <c r="F683" i="1"/>
  <c r="B684" i="1"/>
  <c r="C684" i="1"/>
  <c r="D684" i="1"/>
  <c r="E684" i="1"/>
  <c r="F684" i="1"/>
  <c r="B685" i="1"/>
  <c r="C685" i="1"/>
  <c r="D685" i="1"/>
  <c r="E685" i="1"/>
  <c r="F685" i="1"/>
  <c r="B686" i="1"/>
  <c r="C686" i="1"/>
  <c r="D686" i="1"/>
  <c r="E686" i="1"/>
  <c r="F686" i="1"/>
  <c r="B687" i="1"/>
  <c r="C687" i="1"/>
  <c r="D687" i="1"/>
  <c r="E687" i="1"/>
  <c r="F687" i="1"/>
  <c r="B688" i="1"/>
  <c r="C688" i="1"/>
  <c r="D688" i="1"/>
  <c r="E688" i="1"/>
  <c r="F688" i="1"/>
  <c r="B689" i="1"/>
  <c r="C689" i="1"/>
  <c r="D689" i="1"/>
  <c r="E689" i="1"/>
  <c r="F689" i="1"/>
  <c r="B690" i="1"/>
  <c r="C690" i="1"/>
  <c r="D690" i="1"/>
  <c r="E690" i="1"/>
  <c r="F690" i="1"/>
  <c r="B691" i="1"/>
  <c r="C691" i="1"/>
  <c r="D691" i="1"/>
  <c r="E691" i="1"/>
  <c r="F691" i="1"/>
  <c r="B692" i="1"/>
  <c r="C692" i="1"/>
  <c r="D692" i="1"/>
  <c r="E692" i="1"/>
  <c r="F692" i="1"/>
  <c r="B693" i="1"/>
  <c r="C693" i="1"/>
  <c r="D693" i="1"/>
  <c r="E693" i="1"/>
  <c r="F693" i="1"/>
  <c r="B694" i="1"/>
  <c r="C694" i="1"/>
  <c r="D694" i="1"/>
  <c r="E694" i="1"/>
  <c r="F694" i="1"/>
  <c r="B695" i="1"/>
  <c r="C695" i="1"/>
  <c r="D695" i="1"/>
  <c r="E695" i="1"/>
  <c r="F695" i="1"/>
  <c r="B696" i="1"/>
  <c r="C696" i="1"/>
  <c r="D696" i="1"/>
  <c r="E696" i="1"/>
  <c r="F696" i="1"/>
  <c r="B698" i="1"/>
  <c r="C698" i="1"/>
  <c r="D698" i="1"/>
  <c r="E698" i="1"/>
  <c r="F698" i="1"/>
  <c r="B699" i="1"/>
  <c r="C699" i="1"/>
  <c r="D699" i="1"/>
  <c r="E699" i="1"/>
  <c r="F699" i="1"/>
  <c r="B700" i="1"/>
  <c r="C700" i="1"/>
  <c r="D700" i="1"/>
  <c r="E700" i="1"/>
  <c r="F700" i="1"/>
  <c r="B701" i="1"/>
  <c r="C701" i="1"/>
  <c r="D701" i="1"/>
  <c r="E701" i="1"/>
  <c r="F701" i="1"/>
  <c r="B702" i="1"/>
  <c r="C702" i="1"/>
  <c r="D702" i="1"/>
  <c r="E702" i="1"/>
  <c r="F702" i="1"/>
  <c r="B703" i="1"/>
  <c r="C703" i="1"/>
  <c r="D703" i="1"/>
  <c r="E703" i="1"/>
  <c r="F703" i="1"/>
  <c r="B704" i="1"/>
  <c r="C704" i="1"/>
  <c r="D704" i="1"/>
  <c r="E704" i="1"/>
  <c r="F704" i="1"/>
  <c r="B705" i="1"/>
  <c r="C705" i="1"/>
  <c r="D705" i="1"/>
  <c r="E705" i="1"/>
  <c r="F705" i="1"/>
  <c r="B706" i="1"/>
  <c r="C706" i="1"/>
  <c r="D706" i="1"/>
  <c r="E706" i="1"/>
  <c r="F706" i="1"/>
  <c r="B707" i="1"/>
  <c r="C707" i="1"/>
  <c r="D707" i="1"/>
  <c r="E707" i="1"/>
  <c r="F707" i="1"/>
  <c r="B708" i="1"/>
  <c r="C708" i="1"/>
  <c r="D708" i="1"/>
  <c r="E708" i="1"/>
  <c r="F708" i="1"/>
  <c r="B709" i="1"/>
  <c r="C709" i="1"/>
  <c r="D709" i="1"/>
  <c r="E709" i="1"/>
  <c r="F709" i="1"/>
  <c r="B710" i="1"/>
  <c r="C710" i="1"/>
  <c r="D710" i="1"/>
  <c r="E710" i="1"/>
  <c r="F710" i="1"/>
  <c r="B711" i="1"/>
  <c r="C711" i="1"/>
  <c r="D711" i="1"/>
  <c r="E711" i="1"/>
  <c r="F711" i="1"/>
  <c r="B712" i="1"/>
  <c r="C712" i="1"/>
  <c r="D712" i="1"/>
  <c r="E712" i="1"/>
  <c r="F712" i="1"/>
  <c r="B713" i="1"/>
  <c r="C713" i="1"/>
  <c r="D713" i="1"/>
  <c r="E713" i="1"/>
  <c r="F713" i="1"/>
  <c r="B714" i="1"/>
  <c r="C714" i="1"/>
  <c r="D714" i="1"/>
  <c r="E714" i="1"/>
  <c r="F714" i="1"/>
  <c r="B715" i="1"/>
  <c r="C715" i="1"/>
  <c r="D715" i="1"/>
  <c r="E715" i="1"/>
  <c r="F715" i="1"/>
  <c r="B716" i="1"/>
  <c r="C716" i="1"/>
  <c r="D716" i="1"/>
  <c r="E716" i="1"/>
  <c r="F716" i="1"/>
  <c r="B717" i="1"/>
  <c r="C717" i="1"/>
  <c r="D717" i="1"/>
  <c r="E717" i="1"/>
  <c r="F717" i="1"/>
  <c r="B718" i="1"/>
  <c r="C718" i="1"/>
  <c r="D718" i="1"/>
  <c r="E718" i="1"/>
  <c r="F718" i="1"/>
  <c r="B719" i="1"/>
  <c r="C719" i="1"/>
  <c r="D719" i="1"/>
  <c r="E719" i="1"/>
  <c r="F719" i="1"/>
  <c r="B720" i="1"/>
  <c r="C720" i="1"/>
  <c r="D720" i="1"/>
  <c r="E720" i="1"/>
  <c r="F720" i="1"/>
  <c r="B721" i="1"/>
  <c r="C721" i="1"/>
  <c r="D721" i="1"/>
  <c r="E721" i="1"/>
  <c r="F721" i="1"/>
  <c r="B722" i="1"/>
  <c r="C722" i="1"/>
  <c r="D722" i="1"/>
  <c r="E722" i="1"/>
  <c r="F722" i="1"/>
  <c r="B723" i="1"/>
  <c r="C723" i="1"/>
  <c r="D723" i="1"/>
  <c r="E723" i="1"/>
  <c r="F723" i="1"/>
  <c r="B724" i="1"/>
  <c r="C724" i="1"/>
  <c r="D724" i="1"/>
  <c r="E724" i="1"/>
  <c r="F724" i="1"/>
  <c r="B725" i="1"/>
  <c r="C725" i="1"/>
  <c r="D725" i="1"/>
  <c r="E725" i="1"/>
  <c r="F725" i="1"/>
  <c r="B726" i="1"/>
  <c r="C726" i="1"/>
  <c r="D726" i="1"/>
  <c r="E726" i="1"/>
  <c r="F726" i="1"/>
  <c r="B727" i="1"/>
  <c r="C727" i="1"/>
  <c r="D727" i="1"/>
  <c r="E727" i="1"/>
  <c r="F727" i="1"/>
  <c r="B728" i="1"/>
  <c r="C728" i="1"/>
  <c r="D728" i="1"/>
  <c r="E728" i="1"/>
  <c r="F728" i="1"/>
  <c r="B729" i="1"/>
  <c r="C729" i="1"/>
  <c r="D729" i="1"/>
  <c r="E729" i="1"/>
  <c r="F729" i="1"/>
  <c r="B730" i="1"/>
  <c r="C730" i="1"/>
  <c r="D730" i="1"/>
  <c r="E730" i="1"/>
  <c r="F730" i="1"/>
  <c r="B731" i="1"/>
  <c r="C731" i="1"/>
  <c r="D731" i="1"/>
  <c r="E731" i="1"/>
  <c r="F731" i="1"/>
  <c r="B732" i="1"/>
  <c r="C732" i="1"/>
  <c r="D732" i="1"/>
  <c r="E732" i="1"/>
  <c r="F732" i="1"/>
  <c r="B733" i="1"/>
  <c r="C733" i="1"/>
  <c r="D733" i="1"/>
  <c r="E733" i="1"/>
  <c r="F733" i="1"/>
  <c r="B734" i="1"/>
  <c r="C734" i="1"/>
  <c r="D734" i="1"/>
  <c r="E734" i="1"/>
  <c r="F734" i="1"/>
  <c r="B735" i="1"/>
  <c r="C735" i="1"/>
  <c r="D735" i="1"/>
  <c r="E735" i="1"/>
  <c r="F735" i="1"/>
  <c r="B736" i="1"/>
  <c r="C736" i="1"/>
  <c r="D736" i="1"/>
  <c r="E736" i="1"/>
  <c r="F736" i="1"/>
  <c r="B737" i="1"/>
  <c r="C737" i="1"/>
  <c r="D737" i="1"/>
  <c r="E737" i="1"/>
  <c r="F737" i="1"/>
  <c r="B738" i="1"/>
  <c r="C738" i="1"/>
  <c r="D738" i="1"/>
  <c r="E738" i="1"/>
  <c r="F738" i="1"/>
  <c r="B739" i="1"/>
  <c r="C739" i="1"/>
  <c r="D739" i="1"/>
  <c r="E739" i="1"/>
  <c r="F739" i="1"/>
  <c r="B740" i="1"/>
  <c r="C740" i="1"/>
  <c r="D740" i="1" s="1"/>
  <c r="E740" i="1"/>
  <c r="F740" i="1"/>
  <c r="B741" i="1"/>
  <c r="C741" i="1"/>
  <c r="D741" i="1"/>
  <c r="E741" i="1"/>
  <c r="F741" i="1"/>
  <c r="B742" i="1"/>
  <c r="C742" i="1"/>
  <c r="D742" i="1"/>
  <c r="E742" i="1"/>
  <c r="F742" i="1"/>
  <c r="B743" i="1"/>
  <c r="C743" i="1"/>
  <c r="D743" i="1"/>
  <c r="E743" i="1"/>
  <c r="F743" i="1"/>
  <c r="B744" i="1"/>
  <c r="C744" i="1"/>
  <c r="D744" i="1" s="1"/>
  <c r="E744" i="1"/>
  <c r="F744" i="1"/>
  <c r="B745" i="1"/>
  <c r="C745" i="1"/>
  <c r="D745" i="1"/>
  <c r="E745" i="1"/>
  <c r="F745" i="1"/>
  <c r="B746" i="1"/>
  <c r="C746" i="1"/>
  <c r="D746" i="1"/>
  <c r="E746" i="1"/>
  <c r="F746" i="1"/>
  <c r="B747" i="1"/>
  <c r="C747" i="1"/>
  <c r="D747" i="1"/>
  <c r="E747" i="1"/>
  <c r="F747" i="1"/>
  <c r="B748" i="1"/>
  <c r="C748" i="1"/>
  <c r="D748" i="1" s="1"/>
  <c r="E748" i="1"/>
  <c r="F748" i="1"/>
  <c r="B749" i="1"/>
  <c r="C749" i="1"/>
  <c r="D749" i="1"/>
  <c r="E749" i="1"/>
  <c r="F749" i="1"/>
  <c r="B750" i="1"/>
  <c r="C750" i="1"/>
  <c r="D750" i="1"/>
  <c r="E750" i="1"/>
  <c r="F750" i="1"/>
  <c r="B751" i="1"/>
  <c r="C751" i="1"/>
  <c r="D751" i="1"/>
  <c r="E751" i="1"/>
  <c r="F751" i="1"/>
  <c r="B752" i="1"/>
  <c r="C752" i="1"/>
  <c r="D752" i="1"/>
  <c r="E752" i="1"/>
  <c r="F752" i="1"/>
  <c r="B753" i="1"/>
  <c r="C753" i="1"/>
  <c r="D753" i="1"/>
  <c r="E753" i="1"/>
  <c r="F753" i="1"/>
  <c r="B754" i="1"/>
  <c r="C754" i="1"/>
  <c r="D754" i="1"/>
  <c r="E754" i="1"/>
  <c r="F754" i="1"/>
  <c r="B755" i="1"/>
  <c r="C755" i="1"/>
  <c r="D755" i="1"/>
  <c r="E755" i="1"/>
  <c r="F755" i="1"/>
  <c r="B756" i="1"/>
  <c r="C756" i="1"/>
  <c r="D756" i="1"/>
  <c r="E756" i="1"/>
  <c r="F756" i="1"/>
  <c r="B757" i="1"/>
  <c r="C757" i="1"/>
  <c r="D757" i="1"/>
  <c r="E757" i="1"/>
  <c r="F757" i="1"/>
  <c r="B758" i="1"/>
  <c r="C758" i="1"/>
  <c r="D758" i="1"/>
  <c r="E758" i="1"/>
  <c r="F758" i="1"/>
  <c r="B759" i="1"/>
  <c r="C759" i="1"/>
  <c r="D759" i="1"/>
  <c r="E759" i="1"/>
  <c r="F759" i="1"/>
  <c r="B760" i="1"/>
  <c r="C760" i="1"/>
  <c r="D760" i="1"/>
  <c r="E760" i="1"/>
  <c r="F760" i="1"/>
  <c r="B761" i="1"/>
  <c r="C761" i="1"/>
  <c r="D761" i="1"/>
  <c r="E761" i="1"/>
  <c r="F761" i="1"/>
  <c r="B762" i="1"/>
  <c r="C762" i="1"/>
  <c r="D762" i="1"/>
  <c r="E762" i="1"/>
  <c r="F762" i="1"/>
  <c r="B763" i="1"/>
  <c r="C763" i="1"/>
  <c r="D763" i="1"/>
  <c r="E763" i="1"/>
  <c r="F763" i="1"/>
  <c r="B764" i="1"/>
  <c r="C764" i="1"/>
  <c r="D764" i="1"/>
  <c r="E764" i="1"/>
  <c r="F764" i="1"/>
  <c r="B765" i="1"/>
  <c r="C765" i="1"/>
  <c r="D765" i="1"/>
  <c r="E765" i="1"/>
  <c r="F765" i="1"/>
  <c r="B766" i="1"/>
  <c r="C766" i="1"/>
  <c r="D766" i="1"/>
  <c r="E766" i="1"/>
  <c r="F766" i="1"/>
  <c r="B767" i="1"/>
  <c r="C767" i="1"/>
  <c r="D767" i="1"/>
  <c r="E767" i="1"/>
  <c r="F767" i="1"/>
  <c r="B768" i="1"/>
  <c r="C768" i="1"/>
  <c r="D768" i="1"/>
  <c r="E768" i="1"/>
  <c r="F768" i="1"/>
  <c r="B769" i="1"/>
  <c r="C769" i="1"/>
  <c r="D769" i="1"/>
  <c r="E769" i="1"/>
  <c r="F769" i="1"/>
  <c r="B770" i="1"/>
  <c r="C770" i="1"/>
  <c r="D770" i="1"/>
  <c r="E770" i="1"/>
  <c r="F770" i="1"/>
  <c r="B771" i="1"/>
  <c r="C771" i="1"/>
  <c r="D771" i="1"/>
  <c r="E771" i="1"/>
  <c r="F771" i="1"/>
  <c r="B772" i="1"/>
  <c r="C772" i="1"/>
  <c r="D772" i="1"/>
  <c r="E772" i="1"/>
  <c r="F772" i="1"/>
  <c r="B773" i="1"/>
  <c r="C773" i="1"/>
  <c r="D773" i="1"/>
  <c r="E773" i="1"/>
  <c r="F773" i="1"/>
  <c r="B774" i="1"/>
  <c r="C774" i="1"/>
  <c r="D774" i="1"/>
  <c r="E774" i="1"/>
  <c r="F774" i="1"/>
  <c r="B775" i="1"/>
  <c r="C775" i="1"/>
  <c r="D775" i="1"/>
  <c r="E775" i="1"/>
  <c r="F775" i="1"/>
  <c r="B776" i="1"/>
  <c r="C776" i="1"/>
  <c r="D776" i="1"/>
  <c r="E776" i="1"/>
  <c r="F776" i="1"/>
  <c r="B777" i="1"/>
  <c r="C777" i="1"/>
  <c r="D777" i="1"/>
  <c r="E777" i="1"/>
  <c r="F777" i="1"/>
  <c r="B778" i="1"/>
  <c r="C778" i="1"/>
  <c r="D778" i="1"/>
  <c r="E778" i="1"/>
  <c r="F778" i="1"/>
  <c r="B779" i="1"/>
  <c r="C779" i="1"/>
  <c r="D779" i="1"/>
  <c r="E779" i="1"/>
  <c r="F779" i="1"/>
  <c r="B780" i="1"/>
  <c r="C780" i="1"/>
  <c r="D780" i="1"/>
  <c r="E780" i="1"/>
  <c r="F780" i="1"/>
  <c r="B781" i="1"/>
  <c r="C781" i="1"/>
  <c r="D781" i="1"/>
  <c r="E781" i="1"/>
  <c r="F781" i="1"/>
  <c r="B782" i="1"/>
  <c r="C782" i="1"/>
  <c r="D782" i="1"/>
  <c r="E782" i="1"/>
  <c r="F782" i="1"/>
  <c r="B783" i="1"/>
  <c r="C783" i="1"/>
  <c r="D783" i="1"/>
  <c r="E783" i="1"/>
  <c r="F783" i="1"/>
  <c r="B784" i="1"/>
  <c r="C784" i="1"/>
  <c r="D784" i="1"/>
  <c r="E784" i="1"/>
  <c r="F784" i="1"/>
  <c r="B785" i="1"/>
  <c r="C785" i="1"/>
  <c r="D785" i="1"/>
  <c r="E785" i="1"/>
  <c r="F785" i="1"/>
  <c r="B786" i="1"/>
  <c r="C786" i="1"/>
  <c r="D786" i="1"/>
  <c r="E786" i="1"/>
  <c r="F786" i="1"/>
  <c r="B787" i="1"/>
  <c r="C787" i="1"/>
  <c r="D787" i="1"/>
  <c r="E787" i="1"/>
  <c r="F787" i="1"/>
  <c r="B788" i="1"/>
  <c r="C788" i="1"/>
  <c r="D788" i="1"/>
  <c r="E788" i="1"/>
  <c r="F788" i="1"/>
  <c r="B789" i="1"/>
  <c r="C789" i="1"/>
  <c r="D789" i="1"/>
  <c r="E789" i="1"/>
  <c r="F789" i="1"/>
  <c r="B790" i="1"/>
  <c r="C790" i="1"/>
  <c r="D790" i="1"/>
  <c r="E790" i="1"/>
  <c r="F790" i="1"/>
  <c r="B791" i="1"/>
  <c r="C791" i="1"/>
  <c r="D791" i="1"/>
  <c r="E791" i="1"/>
  <c r="F791" i="1"/>
  <c r="B792" i="1"/>
  <c r="C792" i="1"/>
  <c r="D792" i="1"/>
  <c r="E792" i="1"/>
  <c r="F792" i="1"/>
  <c r="B793" i="1"/>
  <c r="C793" i="1"/>
  <c r="D793" i="1"/>
  <c r="E793" i="1"/>
  <c r="F793" i="1"/>
  <c r="B794" i="1"/>
  <c r="C794" i="1"/>
  <c r="D794" i="1"/>
  <c r="E794" i="1"/>
  <c r="F794" i="1"/>
  <c r="B795" i="1"/>
  <c r="C795" i="1"/>
  <c r="D795" i="1"/>
  <c r="E795" i="1"/>
  <c r="F795" i="1"/>
  <c r="B796" i="1"/>
  <c r="C796" i="1"/>
  <c r="D796" i="1"/>
  <c r="E796" i="1"/>
  <c r="F796" i="1"/>
  <c r="B797" i="1"/>
  <c r="C797" i="1"/>
  <c r="D797" i="1"/>
  <c r="E797" i="1"/>
  <c r="F797" i="1"/>
  <c r="B798" i="1"/>
  <c r="C798" i="1"/>
  <c r="D798" i="1"/>
  <c r="E798" i="1"/>
  <c r="F798" i="1"/>
  <c r="B799" i="1"/>
  <c r="C799" i="1"/>
  <c r="D799" i="1"/>
  <c r="E799" i="1"/>
  <c r="F799" i="1"/>
  <c r="B800" i="1"/>
  <c r="C800" i="1"/>
  <c r="D800" i="1"/>
  <c r="E800" i="1"/>
  <c r="F800" i="1"/>
  <c r="B801" i="1"/>
  <c r="C801" i="1"/>
  <c r="D801" i="1"/>
  <c r="E801" i="1"/>
  <c r="F801" i="1"/>
  <c r="B802" i="1"/>
  <c r="C802" i="1"/>
  <c r="D802" i="1"/>
  <c r="E802" i="1"/>
  <c r="F802" i="1"/>
  <c r="B803" i="1"/>
  <c r="C803" i="1"/>
  <c r="D803" i="1"/>
  <c r="E803" i="1"/>
  <c r="F803" i="1"/>
  <c r="B804" i="1"/>
  <c r="C804" i="1"/>
  <c r="D804" i="1"/>
  <c r="E804" i="1"/>
  <c r="F804" i="1"/>
  <c r="B806" i="1"/>
  <c r="C806" i="1"/>
  <c r="D806" i="1"/>
  <c r="E806" i="1"/>
  <c r="F806" i="1"/>
  <c r="B807" i="1"/>
  <c r="C807" i="1"/>
  <c r="D807" i="1"/>
  <c r="E807" i="1"/>
  <c r="F807" i="1"/>
  <c r="B808" i="1"/>
  <c r="C808" i="1"/>
  <c r="D808" i="1"/>
  <c r="E808" i="1"/>
  <c r="F808" i="1"/>
  <c r="B809" i="1"/>
  <c r="C809" i="1"/>
  <c r="D809" i="1"/>
  <c r="E809" i="1"/>
  <c r="F809" i="1"/>
  <c r="B810" i="1"/>
  <c r="C810" i="1"/>
  <c r="D810" i="1"/>
  <c r="E810" i="1"/>
  <c r="F810" i="1"/>
  <c r="B811" i="1"/>
  <c r="C811" i="1"/>
  <c r="D811" i="1"/>
  <c r="E811" i="1"/>
  <c r="F811" i="1"/>
  <c r="B812" i="1"/>
  <c r="C812" i="1"/>
  <c r="D812" i="1"/>
  <c r="E812" i="1"/>
  <c r="F812" i="1"/>
  <c r="B813" i="1"/>
  <c r="C813" i="1"/>
  <c r="D813" i="1"/>
  <c r="E813" i="1"/>
  <c r="F813" i="1"/>
  <c r="B814" i="1"/>
  <c r="C814" i="1"/>
  <c r="D814" i="1"/>
  <c r="E814" i="1"/>
  <c r="F814" i="1"/>
  <c r="B815" i="1"/>
  <c r="C815" i="1"/>
  <c r="D815" i="1"/>
  <c r="E815" i="1"/>
  <c r="F815" i="1"/>
  <c r="B816" i="1"/>
  <c r="C816" i="1"/>
  <c r="D816" i="1"/>
  <c r="E816" i="1"/>
  <c r="F816" i="1"/>
  <c r="B817" i="1"/>
  <c r="C817" i="1"/>
  <c r="D817" i="1"/>
  <c r="E817" i="1"/>
  <c r="F817" i="1"/>
  <c r="B818" i="1"/>
  <c r="C818" i="1"/>
  <c r="D818" i="1"/>
  <c r="E818" i="1"/>
  <c r="F818" i="1"/>
  <c r="B819" i="1"/>
  <c r="C819" i="1"/>
  <c r="D819" i="1"/>
  <c r="E819" i="1"/>
  <c r="F819" i="1"/>
  <c r="B820" i="1"/>
  <c r="C820" i="1"/>
  <c r="D820" i="1"/>
  <c r="E820" i="1"/>
  <c r="F820" i="1"/>
  <c r="B821" i="1"/>
  <c r="C821" i="1"/>
  <c r="D821" i="1"/>
  <c r="E821" i="1"/>
  <c r="F821" i="1"/>
  <c r="B822" i="1"/>
  <c r="C822" i="1"/>
  <c r="D822" i="1"/>
  <c r="E822" i="1"/>
  <c r="F822" i="1"/>
  <c r="B823" i="1"/>
  <c r="C823" i="1"/>
  <c r="D823" i="1"/>
  <c r="E823" i="1"/>
  <c r="F823" i="1"/>
  <c r="B824" i="1"/>
  <c r="C824" i="1"/>
  <c r="D824" i="1"/>
  <c r="E824" i="1"/>
  <c r="F824" i="1"/>
  <c r="B825" i="1"/>
  <c r="C825" i="1"/>
  <c r="D825" i="1"/>
  <c r="E825" i="1"/>
  <c r="F825" i="1"/>
  <c r="B826" i="1"/>
  <c r="C826" i="1"/>
  <c r="D826" i="1"/>
  <c r="E826" i="1"/>
  <c r="F826" i="1"/>
  <c r="B827" i="1"/>
  <c r="C827" i="1"/>
  <c r="D827" i="1"/>
  <c r="E827" i="1"/>
  <c r="F827" i="1"/>
  <c r="B828" i="1"/>
  <c r="C828" i="1"/>
  <c r="D828" i="1"/>
  <c r="E828" i="1"/>
  <c r="F828" i="1"/>
  <c r="B829" i="1"/>
  <c r="C829" i="1"/>
  <c r="D829" i="1"/>
  <c r="E829" i="1"/>
  <c r="F829" i="1"/>
  <c r="B830" i="1"/>
  <c r="C830" i="1"/>
  <c r="D830" i="1"/>
  <c r="E830" i="1"/>
  <c r="F830" i="1"/>
  <c r="B831" i="1"/>
  <c r="C831" i="1"/>
  <c r="D831" i="1"/>
  <c r="E831" i="1"/>
  <c r="F831" i="1"/>
  <c r="B832" i="1"/>
  <c r="C832" i="1"/>
  <c r="D832" i="1"/>
  <c r="E832" i="1"/>
  <c r="F832" i="1"/>
  <c r="B833" i="1"/>
  <c r="C833" i="1"/>
  <c r="D833" i="1"/>
  <c r="E833" i="1"/>
  <c r="F833" i="1"/>
  <c r="B834" i="1"/>
  <c r="C834" i="1"/>
  <c r="D834" i="1"/>
  <c r="E834" i="1"/>
  <c r="F834" i="1"/>
  <c r="B835" i="1"/>
  <c r="C835" i="1"/>
  <c r="D835" i="1"/>
  <c r="E835" i="1"/>
  <c r="F835" i="1"/>
  <c r="B836" i="1"/>
  <c r="C836" i="1"/>
  <c r="D836" i="1"/>
  <c r="E836" i="1"/>
  <c r="F836" i="1"/>
  <c r="B837" i="1"/>
  <c r="C837" i="1"/>
  <c r="D837" i="1"/>
  <c r="E837" i="1"/>
  <c r="F837" i="1"/>
  <c r="B838" i="1"/>
  <c r="C838" i="1"/>
  <c r="D838" i="1"/>
  <c r="E838" i="1"/>
  <c r="F838" i="1"/>
  <c r="B839" i="1"/>
  <c r="C839" i="1"/>
  <c r="D839" i="1"/>
  <c r="E839" i="1"/>
  <c r="F839" i="1"/>
  <c r="B840" i="1"/>
  <c r="C840" i="1"/>
  <c r="D840" i="1"/>
  <c r="E840" i="1"/>
  <c r="F840" i="1"/>
  <c r="B841" i="1"/>
  <c r="C841" i="1"/>
  <c r="D841" i="1"/>
  <c r="E841" i="1"/>
  <c r="F841" i="1"/>
  <c r="B842" i="1"/>
  <c r="C842" i="1"/>
  <c r="D842" i="1"/>
  <c r="E842" i="1"/>
  <c r="F842" i="1"/>
  <c r="B843" i="1"/>
  <c r="C843" i="1"/>
  <c r="D843" i="1"/>
  <c r="E843" i="1"/>
  <c r="F843" i="1"/>
  <c r="B844" i="1"/>
  <c r="C844" i="1"/>
  <c r="D844" i="1"/>
  <c r="E844" i="1"/>
  <c r="F844" i="1"/>
  <c r="B845" i="1"/>
  <c r="C845" i="1"/>
  <c r="D845" i="1"/>
  <c r="E845" i="1"/>
  <c r="F845" i="1"/>
  <c r="B846" i="1"/>
  <c r="C846" i="1"/>
  <c r="D846" i="1"/>
  <c r="E846" i="1"/>
  <c r="F846" i="1"/>
  <c r="B847" i="1"/>
  <c r="C847" i="1"/>
  <c r="D847" i="1"/>
  <c r="E847" i="1"/>
  <c r="F847" i="1"/>
  <c r="B848" i="1"/>
  <c r="C848" i="1"/>
  <c r="D848" i="1"/>
  <c r="E848" i="1"/>
  <c r="F848" i="1"/>
  <c r="B849" i="1"/>
  <c r="C849" i="1"/>
  <c r="D849" i="1"/>
  <c r="E849" i="1"/>
  <c r="F849" i="1"/>
  <c r="B850" i="1"/>
  <c r="C850" i="1"/>
  <c r="D850" i="1"/>
  <c r="E850" i="1"/>
  <c r="F850" i="1"/>
  <c r="B851" i="1"/>
  <c r="C851" i="1"/>
  <c r="D851" i="1"/>
  <c r="E851" i="1"/>
  <c r="F851" i="1"/>
  <c r="B852" i="1"/>
  <c r="C852" i="1"/>
  <c r="D852" i="1"/>
  <c r="E852" i="1"/>
  <c r="F852" i="1"/>
  <c r="B853" i="1"/>
  <c r="C853" i="1"/>
  <c r="D853" i="1"/>
  <c r="E853" i="1"/>
  <c r="F853" i="1"/>
  <c r="B854" i="1"/>
  <c r="C854" i="1"/>
  <c r="D854" i="1"/>
  <c r="E854" i="1"/>
  <c r="F854" i="1"/>
  <c r="B855" i="1"/>
  <c r="C855" i="1"/>
  <c r="D855" i="1"/>
  <c r="E855" i="1"/>
  <c r="F855" i="1"/>
  <c r="B856" i="1"/>
  <c r="C856" i="1"/>
  <c r="D856" i="1"/>
  <c r="E856" i="1"/>
  <c r="F856" i="1"/>
  <c r="B857" i="1"/>
  <c r="C857" i="1"/>
  <c r="D857" i="1"/>
  <c r="E857" i="1"/>
  <c r="F857" i="1"/>
  <c r="B858" i="1"/>
  <c r="C858" i="1"/>
  <c r="D858" i="1"/>
  <c r="E858" i="1"/>
  <c r="F858" i="1"/>
  <c r="B859" i="1"/>
  <c r="C859" i="1"/>
  <c r="D859" i="1"/>
  <c r="E859" i="1"/>
  <c r="F859" i="1"/>
  <c r="B860" i="1"/>
  <c r="C860" i="1"/>
  <c r="D860" i="1"/>
  <c r="E860" i="1"/>
  <c r="F860" i="1"/>
  <c r="B861" i="1"/>
  <c r="C861" i="1"/>
  <c r="D861" i="1"/>
  <c r="E861" i="1"/>
  <c r="F861" i="1"/>
  <c r="B862" i="1"/>
  <c r="C862" i="1"/>
  <c r="D862" i="1"/>
  <c r="E862" i="1"/>
  <c r="F862" i="1"/>
  <c r="B863" i="1"/>
  <c r="C863" i="1"/>
  <c r="D863" i="1"/>
  <c r="E863" i="1"/>
  <c r="F863" i="1"/>
  <c r="B864" i="1"/>
  <c r="C864" i="1"/>
  <c r="D864" i="1"/>
  <c r="E864" i="1"/>
  <c r="F864" i="1"/>
  <c r="B865" i="1"/>
  <c r="C865" i="1"/>
  <c r="D865" i="1"/>
  <c r="E865" i="1"/>
  <c r="F865" i="1"/>
  <c r="B866" i="1"/>
  <c r="C866" i="1"/>
  <c r="D866" i="1"/>
  <c r="E866" i="1"/>
  <c r="F866" i="1"/>
  <c r="B867" i="1"/>
  <c r="C867" i="1"/>
  <c r="D867" i="1"/>
  <c r="E867" i="1"/>
  <c r="F867" i="1"/>
  <c r="B868" i="1"/>
  <c r="C868" i="1"/>
  <c r="D868" i="1"/>
  <c r="E868" i="1"/>
  <c r="F868" i="1"/>
  <c r="B869" i="1"/>
  <c r="C869" i="1"/>
  <c r="D869" i="1"/>
  <c r="E869" i="1"/>
  <c r="F869" i="1"/>
  <c r="B870" i="1"/>
  <c r="C870" i="1"/>
  <c r="D870" i="1"/>
  <c r="E870" i="1"/>
  <c r="F870" i="1"/>
  <c r="B871" i="1"/>
  <c r="C871" i="1"/>
  <c r="D871" i="1"/>
  <c r="E871" i="1"/>
  <c r="F871" i="1"/>
  <c r="B872" i="1"/>
  <c r="C872" i="1"/>
  <c r="D872" i="1"/>
  <c r="E872" i="1"/>
  <c r="F872" i="1"/>
  <c r="B873" i="1"/>
  <c r="C873" i="1"/>
  <c r="D873" i="1"/>
  <c r="E873" i="1"/>
  <c r="F873" i="1"/>
  <c r="B874" i="1"/>
  <c r="C874" i="1"/>
  <c r="D874" i="1"/>
  <c r="E874" i="1"/>
  <c r="F874" i="1"/>
  <c r="B875" i="1"/>
  <c r="C875" i="1"/>
  <c r="D875" i="1"/>
  <c r="E875" i="1"/>
  <c r="F875" i="1"/>
  <c r="B876" i="1"/>
  <c r="C876" i="1"/>
  <c r="D876" i="1"/>
  <c r="E876" i="1"/>
  <c r="F876" i="1"/>
  <c r="B878" i="1"/>
  <c r="C878" i="1"/>
  <c r="D878" i="1"/>
  <c r="E878" i="1"/>
  <c r="F878" i="1"/>
  <c r="B879" i="1"/>
  <c r="C879" i="1"/>
  <c r="D879" i="1"/>
  <c r="E879" i="1"/>
  <c r="F879" i="1"/>
  <c r="B880" i="1"/>
  <c r="C880" i="1"/>
  <c r="D880" i="1"/>
  <c r="E880" i="1"/>
  <c r="F880" i="1"/>
  <c r="B881" i="1"/>
  <c r="C881" i="1"/>
  <c r="D881" i="1"/>
  <c r="E881" i="1"/>
  <c r="F881" i="1"/>
  <c r="B882" i="1"/>
  <c r="C882" i="1"/>
  <c r="D882" i="1"/>
  <c r="E882" i="1"/>
  <c r="F882" i="1"/>
  <c r="B883" i="1"/>
  <c r="C883" i="1"/>
  <c r="D883" i="1"/>
  <c r="E883" i="1"/>
  <c r="F883" i="1"/>
  <c r="B884" i="1"/>
  <c r="C884" i="1"/>
  <c r="D884" i="1"/>
  <c r="E884" i="1"/>
  <c r="F884" i="1"/>
  <c r="B885" i="1"/>
  <c r="C885" i="1"/>
  <c r="D885" i="1"/>
  <c r="E885" i="1"/>
  <c r="F885" i="1"/>
  <c r="B886" i="1"/>
  <c r="C886" i="1"/>
  <c r="D886" i="1"/>
  <c r="E886" i="1"/>
  <c r="F886" i="1"/>
  <c r="B887" i="1"/>
  <c r="C887" i="1"/>
  <c r="D887" i="1"/>
  <c r="E887" i="1"/>
  <c r="F887" i="1"/>
  <c r="B888" i="1"/>
  <c r="C888" i="1"/>
  <c r="D888" i="1"/>
  <c r="E888" i="1"/>
  <c r="F888" i="1"/>
  <c r="B889" i="1"/>
  <c r="C889" i="1"/>
  <c r="D889" i="1"/>
  <c r="E889" i="1"/>
  <c r="F889" i="1"/>
  <c r="B890" i="1"/>
  <c r="C890" i="1"/>
  <c r="D890" i="1"/>
  <c r="E890" i="1"/>
  <c r="F890" i="1"/>
  <c r="B891" i="1"/>
  <c r="C891" i="1"/>
  <c r="D891" i="1"/>
  <c r="E891" i="1"/>
  <c r="F891" i="1"/>
  <c r="B892" i="1"/>
  <c r="C892" i="1"/>
  <c r="D892" i="1"/>
  <c r="E892" i="1"/>
  <c r="F892" i="1"/>
  <c r="B893" i="1"/>
  <c r="C893" i="1"/>
  <c r="D893" i="1"/>
  <c r="E893" i="1"/>
  <c r="F893" i="1"/>
  <c r="B894" i="1"/>
  <c r="C894" i="1"/>
  <c r="D894" i="1"/>
  <c r="E894" i="1"/>
  <c r="F894" i="1"/>
  <c r="B895" i="1"/>
  <c r="C895" i="1"/>
  <c r="D895" i="1"/>
  <c r="E895" i="1"/>
  <c r="F895" i="1"/>
  <c r="B896" i="1"/>
  <c r="C896" i="1"/>
  <c r="D896" i="1"/>
  <c r="E896" i="1"/>
  <c r="F896" i="1"/>
  <c r="B897" i="1"/>
  <c r="C897" i="1"/>
  <c r="D897" i="1"/>
  <c r="E897" i="1"/>
  <c r="F897" i="1"/>
  <c r="B898" i="1"/>
  <c r="C898" i="1"/>
  <c r="D898" i="1"/>
  <c r="E898" i="1"/>
  <c r="F898" i="1"/>
  <c r="B899" i="1"/>
  <c r="C899" i="1"/>
  <c r="D899" i="1"/>
  <c r="E899" i="1"/>
  <c r="F899" i="1"/>
  <c r="B900" i="1"/>
  <c r="C900" i="1"/>
  <c r="D900" i="1"/>
  <c r="E900" i="1"/>
  <c r="F900" i="1"/>
  <c r="F2" i="1"/>
  <c r="D2" i="1"/>
  <c r="C2" i="1"/>
  <c r="B2" i="1"/>
  <c r="E2" i="1" s="1"/>
  <c r="E297" i="1" l="1"/>
  <c r="E276" i="1"/>
  <c r="E217" i="1"/>
  <c r="E196" i="1"/>
  <c r="E137" i="1"/>
  <c r="E116" i="1"/>
  <c r="E57" i="1"/>
  <c r="E36" i="1"/>
  <c r="D318" i="1"/>
  <c r="D238" i="1"/>
  <c r="D158" i="1"/>
  <c r="D78" i="1"/>
  <c r="D22" i="1"/>
  <c r="D286" i="1"/>
  <c r="E212" i="1"/>
  <c r="D174" i="1"/>
</calcChain>
</file>

<file path=xl/sharedStrings.xml><?xml version="1.0" encoding="utf-8"?>
<sst xmlns="http://schemas.openxmlformats.org/spreadsheetml/2006/main" count="14230" uniqueCount="1175">
  <si>
    <t>id</t>
  </si>
  <si>
    <t>Rn</t>
  </si>
  <si>
    <t>RnLog</t>
  </si>
  <si>
    <t>SD</t>
  </si>
  <si>
    <t>CV</t>
  </si>
  <si>
    <t>Structure</t>
  </si>
  <si>
    <t>YearOfConstruction</t>
  </si>
  <si>
    <t>FloorInstalled</t>
  </si>
  <si>
    <t>TypeOfRoom</t>
  </si>
  <si>
    <t>SizeTatami</t>
  </si>
  <si>
    <t>PuroposeOfUse</t>
  </si>
  <si>
    <t>Location</t>
  </si>
  <si>
    <t>Region</t>
  </si>
  <si>
    <t>Pref</t>
  </si>
  <si>
    <t>Area</t>
  </si>
  <si>
    <t>lat</t>
  </si>
  <si>
    <t>long</t>
  </si>
  <si>
    <t>year</t>
  </si>
  <si>
    <t>stru</t>
  </si>
  <si>
    <t>type</t>
  </si>
  <si>
    <t>purp</t>
  </si>
  <si>
    <t>regi</t>
  </si>
  <si>
    <t>pref</t>
  </si>
  <si>
    <t>floo</t>
  </si>
  <si>
    <t>tata</t>
  </si>
  <si>
    <t>木造</t>
  </si>
  <si>
    <t>2</t>
  </si>
  <si>
    <t>和室</t>
  </si>
  <si>
    <t>寝室</t>
  </si>
  <si>
    <t>北海道札幌市中央区</t>
  </si>
  <si>
    <t>東日本</t>
  </si>
  <si>
    <t>北海道</t>
  </si>
  <si>
    <t>札幌市中央区</t>
  </si>
  <si>
    <t>1975-1989</t>
  </si>
  <si>
    <t>wooden</t>
  </si>
  <si>
    <t>Japanese</t>
  </si>
  <si>
    <t>Bedroom</t>
  </si>
  <si>
    <t>Eastern Japan</t>
  </si>
  <si>
    <t>Hokkaido</t>
  </si>
  <si>
    <t>large</t>
  </si>
  <si>
    <t>コンクリート</t>
  </si>
  <si>
    <t>洋室</t>
  </si>
  <si>
    <t>北海道札幌市西区</t>
  </si>
  <si>
    <t>札幌市西区</t>
  </si>
  <si>
    <t>1990+</t>
  </si>
  <si>
    <t>concrete</t>
  </si>
  <si>
    <t>Western</t>
  </si>
  <si>
    <t>small</t>
  </si>
  <si>
    <t>1</t>
  </si>
  <si>
    <t>北海道小樽市</t>
  </si>
  <si>
    <t>小樽市</t>
  </si>
  <si>
    <t>medium</t>
  </si>
  <si>
    <t>3</t>
  </si>
  <si>
    <t>居間</t>
  </si>
  <si>
    <t>Living Room</t>
  </si>
  <si>
    <t>北海道岩内郡共和町</t>
  </si>
  <si>
    <t>岩内郡共和町</t>
  </si>
  <si>
    <t>北海道岩内郡岩内町</t>
  </si>
  <si>
    <t>岩内郡岩内町</t>
  </si>
  <si>
    <t>very large</t>
  </si>
  <si>
    <t>北海道苫小牧市</t>
  </si>
  <si>
    <t>苫小牧市</t>
  </si>
  <si>
    <t>1960-1974</t>
  </si>
  <si>
    <t>北海道浦河郡浦河町</t>
  </si>
  <si>
    <t>浦河郡浦河町</t>
  </si>
  <si>
    <t>北海道函館市</t>
  </si>
  <si>
    <t>函館市</t>
  </si>
  <si>
    <t>6</t>
  </si>
  <si>
    <t>4+</t>
  </si>
  <si>
    <t>北海道名寄市</t>
  </si>
  <si>
    <t>名寄市</t>
  </si>
  <si>
    <t>木造モルタル</t>
  </si>
  <si>
    <t>北海道帯広市</t>
  </si>
  <si>
    <t>帯広市</t>
  </si>
  <si>
    <t>4</t>
  </si>
  <si>
    <t>北海道釧路市</t>
  </si>
  <si>
    <t>釧路市</t>
  </si>
  <si>
    <t>書斎</t>
  </si>
  <si>
    <t>北海道札幌市豊平区</t>
  </si>
  <si>
    <t>札幌市豊平区</t>
  </si>
  <si>
    <t>Study Room</t>
  </si>
  <si>
    <t>青森県青森市</t>
  </si>
  <si>
    <t>青森県</t>
  </si>
  <si>
    <t>青森市</t>
  </si>
  <si>
    <t>Aomori</t>
  </si>
  <si>
    <t>軽量鉄骨</t>
  </si>
  <si>
    <t>steel frame</t>
  </si>
  <si>
    <t>青森県八戸市</t>
  </si>
  <si>
    <t>八戸市</t>
  </si>
  <si>
    <t>青森県むつ市</t>
  </si>
  <si>
    <t>むつ市</t>
  </si>
  <si>
    <t>青森県西津軽郡鯵ヶ沢町</t>
  </si>
  <si>
    <t>西津軽郡鯵ヶ沢町</t>
  </si>
  <si>
    <t>モルタル</t>
  </si>
  <si>
    <t>応接室</t>
  </si>
  <si>
    <t>福島県相馬市</t>
  </si>
  <si>
    <t>福島県</t>
  </si>
  <si>
    <t>相馬市</t>
  </si>
  <si>
    <t>Reception Room</t>
  </si>
  <si>
    <t>Fukushima</t>
  </si>
  <si>
    <t>福島県原町市</t>
  </si>
  <si>
    <t>原町市</t>
  </si>
  <si>
    <t>福島県双葉郡浪江町</t>
  </si>
  <si>
    <t>双葉郡浪江町</t>
  </si>
  <si>
    <t>福島県双葉郡大熊町</t>
  </si>
  <si>
    <t>双葉郡大熊町</t>
  </si>
  <si>
    <t>福島県双葉郡富岡町</t>
  </si>
  <si>
    <t>双葉郡富岡町</t>
  </si>
  <si>
    <t>福島県いわき市</t>
  </si>
  <si>
    <t>いわき市</t>
  </si>
  <si>
    <t>福島県田村郡都路村</t>
  </si>
  <si>
    <t>田村郡都路村</t>
  </si>
  <si>
    <t>福島県田村郡常葉町</t>
  </si>
  <si>
    <t>田村郡常葉町</t>
  </si>
  <si>
    <t>pre-1945</t>
  </si>
  <si>
    <t>福島県郡山市</t>
  </si>
  <si>
    <t>郡山市</t>
  </si>
  <si>
    <t>福島県福島市</t>
  </si>
  <si>
    <t>福島市</t>
  </si>
  <si>
    <t>茨城県水戸市</t>
  </si>
  <si>
    <t>茨城県</t>
  </si>
  <si>
    <t>水戸市</t>
  </si>
  <si>
    <t>Ibaraki</t>
  </si>
  <si>
    <t>（規格化住宅）</t>
  </si>
  <si>
    <t>prefabricated</t>
  </si>
  <si>
    <t>5</t>
  </si>
  <si>
    <t>食堂</t>
  </si>
  <si>
    <t>Dining Room</t>
  </si>
  <si>
    <t>茨城県久慈郡里美村</t>
  </si>
  <si>
    <t>久慈郡里美村</t>
  </si>
  <si>
    <t>茨城県那珂郡緒川村</t>
  </si>
  <si>
    <t>那珂郡緒川村</t>
  </si>
  <si>
    <t>茨城県那珂郡山方町</t>
  </si>
  <si>
    <t>那珂郡山方町</t>
  </si>
  <si>
    <t>茨城県久慈郡大子町</t>
  </si>
  <si>
    <t>久慈郡大子町</t>
  </si>
  <si>
    <t>茨城県東茨城郡大洗町</t>
  </si>
  <si>
    <t>東茨城郡大洗町</t>
  </si>
  <si>
    <t>茨城県那珂湊市</t>
  </si>
  <si>
    <t>那珂湊市</t>
  </si>
  <si>
    <t>茨城県鹿島郡鉾田町</t>
  </si>
  <si>
    <t>鹿島郡鉾田町</t>
  </si>
  <si>
    <t>茨城県鹿島郡波崎町</t>
  </si>
  <si>
    <t>鹿島郡波崎町</t>
  </si>
  <si>
    <t>茨城県稲敷郡新利根村</t>
  </si>
  <si>
    <t>稲敷郡新利根村</t>
  </si>
  <si>
    <t>茨城県土浦市</t>
  </si>
  <si>
    <t>土浦市</t>
  </si>
  <si>
    <t>茨城県真壁郡明野町</t>
  </si>
  <si>
    <t>真壁郡明野町</t>
  </si>
  <si>
    <t>茨城県結城郡石下町</t>
  </si>
  <si>
    <t>結城郡石下町</t>
  </si>
  <si>
    <t>新潟県新潟市</t>
  </si>
  <si>
    <t>新潟県</t>
  </si>
  <si>
    <t>新潟市</t>
  </si>
  <si>
    <t>Niigata</t>
  </si>
  <si>
    <t>新潟県三条市</t>
  </si>
  <si>
    <t>三条市</t>
  </si>
  <si>
    <t>7</t>
  </si>
  <si>
    <t>新潟県白根市</t>
  </si>
  <si>
    <t>白根市</t>
  </si>
  <si>
    <t>新潟県新津市</t>
  </si>
  <si>
    <t>新津市</t>
  </si>
  <si>
    <t>新潟県　　　　　</t>
  </si>
  <si>
    <t>　　　　　</t>
  </si>
  <si>
    <t>茶の間</t>
  </si>
  <si>
    <t>Family Room</t>
  </si>
  <si>
    <t>新潟県中蒲原郡亀田町</t>
  </si>
  <si>
    <t>中蒲原郡亀田町</t>
  </si>
  <si>
    <t>新潟県新発田市</t>
  </si>
  <si>
    <t>新発田市</t>
  </si>
  <si>
    <t>新潟県見附市</t>
  </si>
  <si>
    <t>見附市</t>
  </si>
  <si>
    <t>新潟県十日町市</t>
  </si>
  <si>
    <t>十日町市</t>
  </si>
  <si>
    <t>石川県松任市</t>
  </si>
  <si>
    <t>西日本</t>
  </si>
  <si>
    <t>石川県</t>
  </si>
  <si>
    <t>松任市</t>
  </si>
  <si>
    <t>Western Japan</t>
  </si>
  <si>
    <t>Ishikawa</t>
  </si>
  <si>
    <t>石川県羽咋市</t>
  </si>
  <si>
    <t>羽咋市</t>
  </si>
  <si>
    <t>石川県羽咋郡志賀町</t>
  </si>
  <si>
    <t>羽咋郡志賀町</t>
  </si>
  <si>
    <t>石川県七尾市</t>
  </si>
  <si>
    <t>七尾市</t>
  </si>
  <si>
    <t>石川県輪島市</t>
  </si>
  <si>
    <t>輪島市</t>
  </si>
  <si>
    <t>石川県珠洲市</t>
  </si>
  <si>
    <t>珠洲市</t>
  </si>
  <si>
    <t>石川県金沢市</t>
  </si>
  <si>
    <t>金沢市</t>
  </si>
  <si>
    <t>石川県小松市</t>
  </si>
  <si>
    <t>小松市</t>
  </si>
  <si>
    <t>石川県石川郡野々市町</t>
  </si>
  <si>
    <t>石川郡野々市町</t>
  </si>
  <si>
    <t>石川県石川郡鶴来町</t>
  </si>
  <si>
    <t>石川郡鶴来町</t>
  </si>
  <si>
    <t>石川県河北郡津幡町</t>
  </si>
  <si>
    <t>河北郡津幡町</t>
  </si>
  <si>
    <t>仏間</t>
  </si>
  <si>
    <t>石川県河北郡内灘町</t>
  </si>
  <si>
    <t>河北郡内灘町</t>
  </si>
  <si>
    <t>Buddhist Altar Room</t>
  </si>
  <si>
    <t>福井県坂井郡坂井町</t>
  </si>
  <si>
    <t>福井県</t>
  </si>
  <si>
    <t>坂井郡坂井町</t>
  </si>
  <si>
    <t>Fukui</t>
  </si>
  <si>
    <t>福井県丹生郡清水町</t>
  </si>
  <si>
    <t>丹生郡清水町</t>
  </si>
  <si>
    <t>福井県福井市</t>
  </si>
  <si>
    <t>福井市</t>
  </si>
  <si>
    <t>福井県吉田郡松岡町</t>
  </si>
  <si>
    <t>吉田郡松岡町</t>
  </si>
  <si>
    <t>福井県足羽郡美山町</t>
  </si>
  <si>
    <t>足羽郡美山町</t>
  </si>
  <si>
    <t>福井県武生市</t>
  </si>
  <si>
    <t>武生市</t>
  </si>
  <si>
    <t>鉄骨</t>
  </si>
  <si>
    <t>福井県大野市</t>
  </si>
  <si>
    <t>大野市</t>
  </si>
  <si>
    <t>福井県遠敷郡名田庄村</t>
  </si>
  <si>
    <t>遠敷郡名田庄村</t>
  </si>
  <si>
    <t>空室</t>
  </si>
  <si>
    <t>Vacant Room</t>
  </si>
  <si>
    <t>福井県坂井郡金津町</t>
  </si>
  <si>
    <t>坂井郡金津町</t>
  </si>
  <si>
    <t>福井県今立郡今立町</t>
  </si>
  <si>
    <t>今立郡今立町</t>
  </si>
  <si>
    <t>福井県丹生郡越廼村</t>
  </si>
  <si>
    <t>丹生郡越廼村</t>
  </si>
  <si>
    <t>1945-1959</t>
  </si>
  <si>
    <t>静岡県静岡市</t>
  </si>
  <si>
    <t>静岡県</t>
  </si>
  <si>
    <t>静岡市</t>
  </si>
  <si>
    <t>Shizuoka</t>
  </si>
  <si>
    <t>木造・鉄骨</t>
  </si>
  <si>
    <t>静岡県小笠原郡浜岡町</t>
  </si>
  <si>
    <t>小笠原郡浜岡町</t>
  </si>
  <si>
    <t>静岡県周智郡春野町</t>
  </si>
  <si>
    <t>周智郡春野町</t>
  </si>
  <si>
    <t>静岡県庵原郡由比町</t>
  </si>
  <si>
    <t>庵原郡由比町</t>
  </si>
  <si>
    <t>京都府京都市伏見区</t>
  </si>
  <si>
    <t>京都府</t>
  </si>
  <si>
    <t>京都市伏見区</t>
  </si>
  <si>
    <t>Kyoto</t>
  </si>
  <si>
    <t>京都府乙訓郡大山崎町</t>
  </si>
  <si>
    <t>乙訓郡大山崎町</t>
  </si>
  <si>
    <t>京都府城陽市</t>
  </si>
  <si>
    <t>城陽市</t>
  </si>
  <si>
    <t>京都府京都市北区</t>
  </si>
  <si>
    <t>京都市北区</t>
  </si>
  <si>
    <t>京都府長岡京市</t>
  </si>
  <si>
    <t>長岡京市</t>
  </si>
  <si>
    <t>京都府京都市</t>
  </si>
  <si>
    <t>京都市</t>
  </si>
  <si>
    <t>京都府　　　　　</t>
  </si>
  <si>
    <t>京都府亀岡市</t>
  </si>
  <si>
    <t>亀岡市</t>
  </si>
  <si>
    <t>京都府綴喜郡田辺町</t>
  </si>
  <si>
    <t>綴喜郡田辺町</t>
  </si>
  <si>
    <t>京都府京都市右京区</t>
  </si>
  <si>
    <t>京都市右京区</t>
  </si>
  <si>
    <t>京都府京都市東山区</t>
  </si>
  <si>
    <t>京都市東山区</t>
  </si>
  <si>
    <t>島根県安来市</t>
  </si>
  <si>
    <t>島根県</t>
  </si>
  <si>
    <t>安来市</t>
  </si>
  <si>
    <t>Shimane</t>
  </si>
  <si>
    <t>島根県松江市</t>
  </si>
  <si>
    <t>松江市</t>
  </si>
  <si>
    <t>島根県八束郡島根町</t>
  </si>
  <si>
    <t>八束郡島根町</t>
  </si>
  <si>
    <t>島根県八束郡玉湯町</t>
  </si>
  <si>
    <t>八束郡玉湯町</t>
  </si>
  <si>
    <t>島根県出雲市</t>
  </si>
  <si>
    <t>出雲市</t>
  </si>
  <si>
    <t>島根県簸川郡斐川町</t>
  </si>
  <si>
    <t>簸川郡斐川町</t>
  </si>
  <si>
    <t>客間</t>
  </si>
  <si>
    <t>島根県飯石郡三刀屋町</t>
  </si>
  <si>
    <t>飯石郡三刀屋町</t>
  </si>
  <si>
    <t>Guest Room</t>
  </si>
  <si>
    <t>島根県飯石郡赤来町</t>
  </si>
  <si>
    <t>飯石郡赤来町</t>
  </si>
  <si>
    <t>島根県邑智郡桜江町</t>
  </si>
  <si>
    <t>邑智郡桜江町</t>
  </si>
  <si>
    <t>島根県江津市</t>
  </si>
  <si>
    <t>江津市</t>
  </si>
  <si>
    <t>島根県浜田市</t>
  </si>
  <si>
    <t>浜田市</t>
  </si>
  <si>
    <t>島根県那賀郡三隅町</t>
  </si>
  <si>
    <t>那賀郡三隅町</t>
  </si>
  <si>
    <t>島根県益田市</t>
  </si>
  <si>
    <t>益田市</t>
  </si>
  <si>
    <t>島根県隠岐郡西郷町</t>
  </si>
  <si>
    <t>隠岐郡西郷町</t>
  </si>
  <si>
    <t>岡山県岡山市</t>
  </si>
  <si>
    <t>岡山県</t>
  </si>
  <si>
    <t>岡山市</t>
  </si>
  <si>
    <t>Okayama</t>
  </si>
  <si>
    <t>岡山県倉敷市</t>
  </si>
  <si>
    <t>倉敷市</t>
  </si>
  <si>
    <t>岡山県浅口郡寄島町</t>
  </si>
  <si>
    <t>浅口郡寄島町</t>
  </si>
  <si>
    <t>岡山県総社市</t>
  </si>
  <si>
    <t>総社市</t>
  </si>
  <si>
    <t>岡山県都窪郡山手村</t>
  </si>
  <si>
    <t>都窪郡山手村</t>
  </si>
  <si>
    <t>岡山県苫田郡上斎原村</t>
  </si>
  <si>
    <t>苫田郡上斎原村</t>
  </si>
  <si>
    <t>愛媛県松山市</t>
  </si>
  <si>
    <t>愛媛県</t>
  </si>
  <si>
    <t>松山市</t>
  </si>
  <si>
    <t>Ehime</t>
  </si>
  <si>
    <t>愛媛県伊予郡松前町</t>
  </si>
  <si>
    <t>伊予郡松前町</t>
  </si>
  <si>
    <t>愛媛県伊予市</t>
  </si>
  <si>
    <t>伊予市</t>
  </si>
  <si>
    <t>鉄骨・プレハブ</t>
  </si>
  <si>
    <t>愛媛県北条市</t>
  </si>
  <si>
    <t>北条市</t>
  </si>
  <si>
    <t>プレハブ</t>
  </si>
  <si>
    <t>愛媛県温泉郡重信町</t>
  </si>
  <si>
    <t>温泉郡重信町</t>
  </si>
  <si>
    <t>8</t>
  </si>
  <si>
    <t>佐賀県佐賀市</t>
  </si>
  <si>
    <t>佐賀県</t>
  </si>
  <si>
    <t>佐賀市</t>
  </si>
  <si>
    <t>Saga</t>
  </si>
  <si>
    <t>佐賀県鹿島市</t>
  </si>
  <si>
    <t>鹿島市</t>
  </si>
  <si>
    <t>佐賀県佐賀郡諸富町</t>
  </si>
  <si>
    <t>佐賀郡諸富町</t>
  </si>
  <si>
    <t>佐賀県唐津市</t>
  </si>
  <si>
    <t>唐津市</t>
  </si>
  <si>
    <t>佐賀県小城郡小城町</t>
  </si>
  <si>
    <t>小城郡小城町</t>
  </si>
  <si>
    <t>佐賀県鳥栖市</t>
  </si>
  <si>
    <t>鳥栖市</t>
  </si>
  <si>
    <t>ブロック</t>
  </si>
  <si>
    <t>concrete block</t>
  </si>
  <si>
    <t>軽量鉄骨プレハブ</t>
  </si>
  <si>
    <t>鹿児島県鹿児島市</t>
  </si>
  <si>
    <t>鹿児島県</t>
  </si>
  <si>
    <t>鹿児島市</t>
  </si>
  <si>
    <t>Kagoshima</t>
  </si>
  <si>
    <t>鹿児島県日置郡伊集院町</t>
  </si>
  <si>
    <t>日置郡伊集院町</t>
  </si>
  <si>
    <t>量産住宅</t>
  </si>
  <si>
    <t>鹿児島県姶良郡姶良町</t>
  </si>
  <si>
    <t>姶良郡姶良町</t>
  </si>
  <si>
    <t>鹿児島県日置郡金峰町</t>
  </si>
  <si>
    <t>日置郡金峰町</t>
  </si>
  <si>
    <t>鹿児島県日置郡松元町</t>
  </si>
  <si>
    <t>日置郡松元町</t>
  </si>
  <si>
    <t>鹿児島県鹿屋市</t>
  </si>
  <si>
    <t>鹿屋市</t>
  </si>
  <si>
    <t>鹿児島県日置郡東市来町</t>
  </si>
  <si>
    <t>日置郡東市来町</t>
  </si>
  <si>
    <t>9</t>
  </si>
  <si>
    <t>岩手県盛岡市</t>
  </si>
  <si>
    <t>岩手県</t>
  </si>
  <si>
    <t>盛岡市</t>
  </si>
  <si>
    <t>Iwate</t>
  </si>
  <si>
    <t>鉄骨鉄筋コンクリート</t>
  </si>
  <si>
    <t>岩手県下閉伊郡岩泉町</t>
  </si>
  <si>
    <t>下閉伊郡岩泉町</t>
  </si>
  <si>
    <t>鉄筋コンクリート</t>
  </si>
  <si>
    <t>岩手県二戸市</t>
  </si>
  <si>
    <t>二戸市</t>
  </si>
  <si>
    <t>岩手県宮古市</t>
  </si>
  <si>
    <t>宮古市</t>
  </si>
  <si>
    <t>秋田県鹿角市</t>
  </si>
  <si>
    <t>秋田県</t>
  </si>
  <si>
    <t>鹿角市</t>
  </si>
  <si>
    <t>Akita</t>
  </si>
  <si>
    <t>秋田県能代市</t>
  </si>
  <si>
    <t>能代市</t>
  </si>
  <si>
    <t>秋田県大館市</t>
  </si>
  <si>
    <t>大館市</t>
  </si>
  <si>
    <t>秋田県北秋田郡鷹巣町</t>
  </si>
  <si>
    <t>北秋田郡鷹巣町</t>
  </si>
  <si>
    <t>秋田県秋田市</t>
  </si>
  <si>
    <t>秋田市</t>
  </si>
  <si>
    <t>秋田県南秋田郡天王町</t>
  </si>
  <si>
    <t>南秋田郡天王町</t>
  </si>
  <si>
    <t>秋田県男鹿市</t>
  </si>
  <si>
    <t>男鹿市</t>
  </si>
  <si>
    <t>秋田県由利郡岩城町</t>
  </si>
  <si>
    <t>由利郡岩城町</t>
  </si>
  <si>
    <t>秋田県本荘市</t>
  </si>
  <si>
    <t>本荘市</t>
  </si>
  <si>
    <t>秋田県大曲市</t>
  </si>
  <si>
    <t>大曲市</t>
  </si>
  <si>
    <t>秋田県横手市</t>
  </si>
  <si>
    <t>横手市</t>
  </si>
  <si>
    <t>秋田県湯沢市</t>
  </si>
  <si>
    <t>湯沢市</t>
  </si>
  <si>
    <t>山形県山形市</t>
  </si>
  <si>
    <t>山形県</t>
  </si>
  <si>
    <t>山形市</t>
  </si>
  <si>
    <t>Yamagata</t>
  </si>
  <si>
    <t>山形県寒河江市</t>
  </si>
  <si>
    <t>寒河江市</t>
  </si>
  <si>
    <t>山形県東根市</t>
  </si>
  <si>
    <t>東根市</t>
  </si>
  <si>
    <t>子ども部屋</t>
  </si>
  <si>
    <t>Children's Room</t>
  </si>
  <si>
    <t>山形県西置賜郡白鷹町</t>
  </si>
  <si>
    <t>西置賜郡白鷹町</t>
  </si>
  <si>
    <t>山形県鶴岡市</t>
  </si>
  <si>
    <t>鶴岡市</t>
  </si>
  <si>
    <t>山形県飽海郡遊佐町</t>
  </si>
  <si>
    <t>飽海郡遊佐町</t>
  </si>
  <si>
    <t>山形県酒田市</t>
  </si>
  <si>
    <t>酒田市</t>
  </si>
  <si>
    <t>山形県西田川郡温海町</t>
  </si>
  <si>
    <t>西田川郡温海町</t>
  </si>
  <si>
    <t>千葉県安房郡千倉町</t>
  </si>
  <si>
    <t>千葉県</t>
  </si>
  <si>
    <t>安房郡千倉町</t>
  </si>
  <si>
    <t>Chiba</t>
  </si>
  <si>
    <t>千葉県八街市</t>
  </si>
  <si>
    <t>八街市</t>
  </si>
  <si>
    <t>千葉県山武郡山武町</t>
  </si>
  <si>
    <t>山武郡山武町</t>
  </si>
  <si>
    <t>千葉県市原市</t>
  </si>
  <si>
    <t>市原市</t>
  </si>
  <si>
    <t>千葉県千葉市美浜区</t>
  </si>
  <si>
    <t>千葉市美浜区</t>
  </si>
  <si>
    <t>千葉県千葉市若葉区</t>
  </si>
  <si>
    <t>千葉市若葉区</t>
  </si>
  <si>
    <t>千葉県千葉市</t>
  </si>
  <si>
    <t>千葉市</t>
  </si>
  <si>
    <t>千葉県千葉市花見川区</t>
  </si>
  <si>
    <t>千葉市花見川区</t>
  </si>
  <si>
    <t>千葉県千葉市緑区</t>
  </si>
  <si>
    <t>千葉市緑区</t>
  </si>
  <si>
    <t>千葉県茂原市</t>
  </si>
  <si>
    <t>茂原市</t>
  </si>
  <si>
    <t>富山県下新川郡入善町</t>
  </si>
  <si>
    <t>富山県</t>
  </si>
  <si>
    <t>下新川郡入善町</t>
  </si>
  <si>
    <t>Toyama</t>
  </si>
  <si>
    <t>富山県黒部市</t>
  </si>
  <si>
    <t>黒部市</t>
  </si>
  <si>
    <t>富山県滑川市</t>
  </si>
  <si>
    <t>滑川市</t>
  </si>
  <si>
    <t>富山県上新川郡大山町</t>
  </si>
  <si>
    <t>上新川郡大山町</t>
  </si>
  <si>
    <t>富山県富山市</t>
  </si>
  <si>
    <t>富山市</t>
  </si>
  <si>
    <t>富山県上新川郡大沢野町</t>
  </si>
  <si>
    <t>上新川郡大沢野町</t>
  </si>
  <si>
    <t>富山県婦負郡婦中町</t>
  </si>
  <si>
    <t>婦負郡婦中町</t>
  </si>
  <si>
    <t>富山県射水郡大島町</t>
  </si>
  <si>
    <t>射水郡大島町</t>
  </si>
  <si>
    <t>富山県中新川郡上市町</t>
  </si>
  <si>
    <t>中新川郡上市町</t>
  </si>
  <si>
    <t>富山県婦負郡八尾町</t>
  </si>
  <si>
    <t>婦負郡八尾町</t>
  </si>
  <si>
    <t>富山県高岡市</t>
  </si>
  <si>
    <t>高岡市</t>
  </si>
  <si>
    <t>コンクリートブロック</t>
  </si>
  <si>
    <t>富山県氷見市</t>
  </si>
  <si>
    <t>氷見市</t>
  </si>
  <si>
    <t>富山県砺波市</t>
  </si>
  <si>
    <t>砺波市</t>
  </si>
  <si>
    <t>富山県西礪波郡福光町</t>
  </si>
  <si>
    <t>西礪波郡福光町</t>
  </si>
  <si>
    <t>山梨県甲府市</t>
  </si>
  <si>
    <t>山梨県</t>
  </si>
  <si>
    <t>甲府市</t>
  </si>
  <si>
    <t>Yamanashi</t>
  </si>
  <si>
    <t>山梨県西巨摩郡櫛形町</t>
  </si>
  <si>
    <t>西巨摩郡櫛形町</t>
  </si>
  <si>
    <t>山梨県大月市</t>
  </si>
  <si>
    <t>大月市</t>
  </si>
  <si>
    <t>山梨県山梨市</t>
  </si>
  <si>
    <t>山梨市</t>
  </si>
  <si>
    <t>山梨県韮崎市</t>
  </si>
  <si>
    <t>韮崎市</t>
  </si>
  <si>
    <t>山梨県富士吉田市</t>
  </si>
  <si>
    <t>富士吉田市</t>
  </si>
  <si>
    <t>山梨県都留市</t>
  </si>
  <si>
    <t>都留市</t>
  </si>
  <si>
    <t>山梨県塩山市</t>
  </si>
  <si>
    <t>塩山市</t>
  </si>
  <si>
    <t>山梨県北巨摩郡長坂町</t>
  </si>
  <si>
    <t>北巨摩郡長坂町</t>
  </si>
  <si>
    <t>山梨県南巨摩郡増穂町</t>
  </si>
  <si>
    <t>南巨摩郡増穂町</t>
  </si>
  <si>
    <t>山梨県西八代郡下部町</t>
  </si>
  <si>
    <t>西八代郡下部町</t>
  </si>
  <si>
    <t>山梨県北都留郡上野原町</t>
  </si>
  <si>
    <t>北都留郡上野原町</t>
  </si>
  <si>
    <t>山梨県北巨摩郡須玉町</t>
  </si>
  <si>
    <t>北巨摩郡須玉町</t>
  </si>
  <si>
    <t>岐阜県岐阜市</t>
  </si>
  <si>
    <t>岐阜県</t>
  </si>
  <si>
    <t>岐阜市</t>
  </si>
  <si>
    <t>Gifu</t>
  </si>
  <si>
    <t>岐阜県羽島市</t>
  </si>
  <si>
    <t>羽島市</t>
  </si>
  <si>
    <t>岐阜県大垣市</t>
  </si>
  <si>
    <t>大垣市</t>
  </si>
  <si>
    <t>岐阜県揖斐郡揖斐川町</t>
  </si>
  <si>
    <t>揖斐郡揖斐川町</t>
  </si>
  <si>
    <t>岐阜県関市</t>
  </si>
  <si>
    <t>関市</t>
  </si>
  <si>
    <t>軽量鉄骨モルタル</t>
  </si>
  <si>
    <t>岐阜県美濃市</t>
  </si>
  <si>
    <t>美濃市</t>
  </si>
  <si>
    <t>岐阜県郡上郡八幡町</t>
  </si>
  <si>
    <t>郡上郡八幡町</t>
  </si>
  <si>
    <t>岐阜県美濃加茂市</t>
  </si>
  <si>
    <t>美濃加茂市</t>
  </si>
  <si>
    <t>岐阜県土岐市</t>
  </si>
  <si>
    <t>土岐市</t>
  </si>
  <si>
    <t>岐阜県恵那市</t>
  </si>
  <si>
    <t>恵那市</t>
  </si>
  <si>
    <t>岐阜県増田郡萩原町</t>
  </si>
  <si>
    <t>増田郡萩原町</t>
  </si>
  <si>
    <t>岐阜県高山市</t>
  </si>
  <si>
    <t>高山市</t>
  </si>
  <si>
    <t>岐阜県揖斐郡大野町</t>
  </si>
  <si>
    <t>揖斐郡大野町</t>
  </si>
  <si>
    <t>愛知県名古屋市北区</t>
  </si>
  <si>
    <t>愛知県</t>
  </si>
  <si>
    <t>名古屋市北区</t>
  </si>
  <si>
    <t>Aichi</t>
  </si>
  <si>
    <t>愛知県名古屋市千種区</t>
  </si>
  <si>
    <t>名古屋市千種区</t>
  </si>
  <si>
    <t>愛知県名古屋市中川区</t>
  </si>
  <si>
    <t>名古屋市中川区</t>
  </si>
  <si>
    <t>愛知県名古屋市中区</t>
  </si>
  <si>
    <t>名古屋市中区</t>
  </si>
  <si>
    <t>愛知県名古屋市西区</t>
  </si>
  <si>
    <t>名古屋市西区</t>
  </si>
  <si>
    <t>愛知県犬山市</t>
  </si>
  <si>
    <t>犬山市</t>
  </si>
  <si>
    <t>愛知県丹羽郡大口町</t>
  </si>
  <si>
    <t>丹羽郡大口町</t>
  </si>
  <si>
    <t>愛知県春日井市</t>
  </si>
  <si>
    <t>春日井市</t>
  </si>
  <si>
    <t>愛知県瀬戸市</t>
  </si>
  <si>
    <t>瀬戸市</t>
  </si>
  <si>
    <t>愛知県西春日井郡師勝町</t>
  </si>
  <si>
    <t>西春日井郡師勝町</t>
  </si>
  <si>
    <t>愛知県西春日井郡西春町</t>
  </si>
  <si>
    <t>西春日井郡西春町</t>
  </si>
  <si>
    <t>愛知県知多郡東浦町</t>
  </si>
  <si>
    <t>知多郡東浦町</t>
  </si>
  <si>
    <t>愛知県知多郡武豊町</t>
  </si>
  <si>
    <t>知多郡武豊町</t>
  </si>
  <si>
    <t>愛知県豊橋市</t>
  </si>
  <si>
    <t>豊橋市</t>
  </si>
  <si>
    <t>愛知県豊田市</t>
  </si>
  <si>
    <t>豊田市</t>
  </si>
  <si>
    <t>木造・コンクリート</t>
  </si>
  <si>
    <t>愛知県新城町</t>
  </si>
  <si>
    <t>新城町</t>
  </si>
  <si>
    <t>愛知県西尾市</t>
  </si>
  <si>
    <t>西尾市</t>
  </si>
  <si>
    <t>愛知県幡豆郡吉良町</t>
  </si>
  <si>
    <t>幡豆郡吉良町</t>
  </si>
  <si>
    <t>兵庫県神戸市北区</t>
  </si>
  <si>
    <t>兵庫県</t>
  </si>
  <si>
    <t>神戸市北区</t>
  </si>
  <si>
    <t>Hyogo</t>
  </si>
  <si>
    <t>兵庫県神戸市須磨区</t>
  </si>
  <si>
    <t>神戸市須磨区</t>
  </si>
  <si>
    <t>13</t>
  </si>
  <si>
    <t>兵庫県神戸市中央区</t>
  </si>
  <si>
    <t>神戸市中央区</t>
  </si>
  <si>
    <t>兵庫県姫路市</t>
  </si>
  <si>
    <t>姫路市</t>
  </si>
  <si>
    <t>兵庫県神戸市西区</t>
  </si>
  <si>
    <t>神戸市西区</t>
  </si>
  <si>
    <t>兵庫県西宮市</t>
  </si>
  <si>
    <t>西宮市</t>
  </si>
  <si>
    <t>兵庫県多可郡中町</t>
  </si>
  <si>
    <t>多可郡中町</t>
  </si>
  <si>
    <t>兵庫県揖保郡太子町</t>
  </si>
  <si>
    <t>揖保郡太子町</t>
  </si>
  <si>
    <t>兵庫県穴栗郡山崎町</t>
  </si>
  <si>
    <t>穴栗郡山崎町</t>
  </si>
  <si>
    <t>兵庫県豊岡市</t>
  </si>
  <si>
    <t>豊岡市</t>
  </si>
  <si>
    <t>兵庫県美方郡浜坂町</t>
  </si>
  <si>
    <t>美方郡浜坂町</t>
  </si>
  <si>
    <t>兵庫県多紀郡丹南町</t>
  </si>
  <si>
    <t>多紀郡丹南町</t>
  </si>
  <si>
    <t>兵庫県氷上郡春日町</t>
  </si>
  <si>
    <t>氷上郡春日町</t>
  </si>
  <si>
    <t>兵庫県三原郡西淡町</t>
  </si>
  <si>
    <t>三原郡西淡町</t>
  </si>
  <si>
    <t>兵庫県三原郡南淡町</t>
  </si>
  <si>
    <t>三原郡南淡町</t>
  </si>
  <si>
    <t>鳥取県鳥取市</t>
  </si>
  <si>
    <t>鳥取県</t>
  </si>
  <si>
    <t>鳥取市</t>
  </si>
  <si>
    <t>Tottori</t>
  </si>
  <si>
    <t>鳥取県八頭郡佐治村</t>
  </si>
  <si>
    <t>八頭郡佐治村</t>
  </si>
  <si>
    <t>鳥取県気高郡青谷町</t>
  </si>
  <si>
    <t>気高郡青谷町</t>
  </si>
  <si>
    <t>鳥取県八頭郡八東町</t>
  </si>
  <si>
    <t>八頭郡八東町</t>
  </si>
  <si>
    <t>鳥取県倉吉市</t>
  </si>
  <si>
    <t>倉吉市</t>
  </si>
  <si>
    <t>鳥取県岩美郡国府町</t>
  </si>
  <si>
    <t>岩美郡国府町</t>
  </si>
  <si>
    <t>鳥取県岩美郡岩美町</t>
  </si>
  <si>
    <t>岩美郡岩美町</t>
  </si>
  <si>
    <t>鳥取県岩美郡福部村</t>
  </si>
  <si>
    <t>岩美郡福部村</t>
  </si>
  <si>
    <t>広島県広島市南区</t>
  </si>
  <si>
    <t>広島県</t>
  </si>
  <si>
    <t>広島市南区</t>
  </si>
  <si>
    <t>Hiroshima</t>
  </si>
  <si>
    <t>広島県廿日市市</t>
  </si>
  <si>
    <t>廿日市市</t>
  </si>
  <si>
    <t>広島県広島市佐伯区</t>
  </si>
  <si>
    <t>広島市佐伯区</t>
  </si>
  <si>
    <t>広島県広島市西区</t>
  </si>
  <si>
    <t>広島市西区</t>
  </si>
  <si>
    <t>広島県東広島市</t>
  </si>
  <si>
    <t>東広島市</t>
  </si>
  <si>
    <t>広島県安芸郡江田島町</t>
  </si>
  <si>
    <t>安芸郡江田島町</t>
  </si>
  <si>
    <t>広島県広島市安佐北区</t>
  </si>
  <si>
    <t>広島市安佐北区</t>
  </si>
  <si>
    <t>鉄骨造（量産住宅）</t>
  </si>
  <si>
    <t>広島県安芸郡府中町</t>
  </si>
  <si>
    <t>安芸郡府中町</t>
  </si>
  <si>
    <t>広島県広島市東区</t>
  </si>
  <si>
    <t>広島市東区</t>
  </si>
  <si>
    <t>広島県安芸郡音戸町</t>
  </si>
  <si>
    <t>安芸郡音戸町</t>
  </si>
  <si>
    <t>山口県徳山市</t>
  </si>
  <si>
    <t>山口県</t>
  </si>
  <si>
    <t>徳山市</t>
  </si>
  <si>
    <t>Yamaguchi</t>
  </si>
  <si>
    <t>山口県防府市</t>
  </si>
  <si>
    <t>防府市</t>
  </si>
  <si>
    <t>山口県山口市</t>
  </si>
  <si>
    <t>山口市</t>
  </si>
  <si>
    <t>店舗</t>
  </si>
  <si>
    <t>山口県吉敷郡阿知須町</t>
  </si>
  <si>
    <t>吉敷郡阿知須町</t>
  </si>
  <si>
    <t>Store/Shop</t>
  </si>
  <si>
    <t>山口県宇部市</t>
  </si>
  <si>
    <t>宇部市</t>
  </si>
  <si>
    <t>山口県厚狭郡山陽町</t>
  </si>
  <si>
    <t>厚狭郡山陽町</t>
  </si>
  <si>
    <t>山口県美祢市</t>
  </si>
  <si>
    <t>美祢市</t>
  </si>
  <si>
    <t>山口県下関市</t>
  </si>
  <si>
    <t>下関市</t>
  </si>
  <si>
    <t>山口県長門市</t>
  </si>
  <si>
    <t>長門市</t>
  </si>
  <si>
    <t>徳島県徳島市</t>
  </si>
  <si>
    <t>徳島県</t>
  </si>
  <si>
    <t>徳島市</t>
  </si>
  <si>
    <t>Tokushima</t>
  </si>
  <si>
    <t>徳島県板野郡松茂町</t>
  </si>
  <si>
    <t>板野郡松茂町</t>
  </si>
  <si>
    <t>徳島県小松島市</t>
  </si>
  <si>
    <t>小松島市</t>
  </si>
  <si>
    <t>徳島県阿南市</t>
  </si>
  <si>
    <t>阿南市</t>
  </si>
  <si>
    <t>徳島県那賀郡羽ノ浦町</t>
  </si>
  <si>
    <t>那賀郡羽ノ浦町</t>
  </si>
  <si>
    <t>徳島県板野郡上板町</t>
  </si>
  <si>
    <t>板野郡上板町</t>
  </si>
  <si>
    <t>中2</t>
  </si>
  <si>
    <t>徳島県板野郡板野町</t>
  </si>
  <si>
    <t>板野郡板野町</t>
  </si>
  <si>
    <t>高知県高知市</t>
  </si>
  <si>
    <t>高知県</t>
  </si>
  <si>
    <t>高知市</t>
  </si>
  <si>
    <t>Kochi</t>
  </si>
  <si>
    <t>高知県室戸市</t>
  </si>
  <si>
    <t>室戸市</t>
  </si>
  <si>
    <t>高知県安芸市</t>
  </si>
  <si>
    <t>安芸市</t>
  </si>
  <si>
    <t>高知県長岡郡本山町</t>
  </si>
  <si>
    <t>長岡郡本山町</t>
  </si>
  <si>
    <t>高知県香美郡土佐山田町</t>
  </si>
  <si>
    <t>香美郡土佐山田町</t>
  </si>
  <si>
    <t>高知県吾川郡春野町</t>
  </si>
  <si>
    <t>吾川郡春野町</t>
  </si>
  <si>
    <t>高知県吾川郡伊野町</t>
  </si>
  <si>
    <t>吾川郡伊野町</t>
  </si>
  <si>
    <t>高知県高岡郡佐川町</t>
  </si>
  <si>
    <t>高岡郡佐川町</t>
  </si>
  <si>
    <t>高知県須崎市</t>
  </si>
  <si>
    <t>須崎市</t>
  </si>
  <si>
    <t>高知県高岡郡窪川町</t>
  </si>
  <si>
    <t>高岡郡窪川町</t>
  </si>
  <si>
    <t>高知県幡多郡佐賀町</t>
  </si>
  <si>
    <t>幡多郡佐賀町</t>
  </si>
  <si>
    <t>高知県中村市</t>
  </si>
  <si>
    <t>中村市</t>
  </si>
  <si>
    <t>福岡県福岡市東区</t>
  </si>
  <si>
    <t>福岡県</t>
  </si>
  <si>
    <t>福岡市東区</t>
  </si>
  <si>
    <t>Fukuoka</t>
  </si>
  <si>
    <t>福岡県久留米市</t>
  </si>
  <si>
    <t>久留米市</t>
  </si>
  <si>
    <t>福岡県八女郡黒木町</t>
  </si>
  <si>
    <t>八女郡黒木町</t>
  </si>
  <si>
    <t>福岡県大牟田市</t>
  </si>
  <si>
    <t>大牟田市</t>
  </si>
  <si>
    <t>福岡県筑紫野市</t>
  </si>
  <si>
    <t>筑紫野市</t>
  </si>
  <si>
    <t>福岡県太宰府市</t>
  </si>
  <si>
    <t>太宰府市</t>
  </si>
  <si>
    <t>福岡県福岡市城南区</t>
  </si>
  <si>
    <t>福岡市城南区</t>
  </si>
  <si>
    <t>福岡県筑紫郡那珂川町</t>
  </si>
  <si>
    <t>筑紫郡那珂川町</t>
  </si>
  <si>
    <t>福岡県福岡市南区</t>
  </si>
  <si>
    <t>福岡市南区</t>
  </si>
  <si>
    <t>福岡県福岡市</t>
  </si>
  <si>
    <t>福岡市</t>
  </si>
  <si>
    <t>福岡県大野城市</t>
  </si>
  <si>
    <t>大野城市</t>
  </si>
  <si>
    <t>福岡県福岡市中央区</t>
  </si>
  <si>
    <t>福岡市中央区</t>
  </si>
  <si>
    <t>福岡県福岡市早良区</t>
  </si>
  <si>
    <t>福岡市早良区</t>
  </si>
  <si>
    <t>長崎県西彼杵郡琴海町</t>
  </si>
  <si>
    <t>長崎県</t>
  </si>
  <si>
    <t>西彼杵郡琴海町</t>
  </si>
  <si>
    <t>Nagasaki</t>
  </si>
  <si>
    <t>鉄骨・木造</t>
  </si>
  <si>
    <t>長崎県西彼杵郡三和町</t>
  </si>
  <si>
    <t>西彼杵郡三和町</t>
  </si>
  <si>
    <t>長崎県長崎市</t>
  </si>
  <si>
    <t>長崎市</t>
  </si>
  <si>
    <t>洗面所</t>
  </si>
  <si>
    <t>Washroom</t>
  </si>
  <si>
    <t>長崎県西彼杵郡長与町</t>
  </si>
  <si>
    <t>西彼杵郡長与町</t>
  </si>
  <si>
    <t>長崎県北高来郡高来町</t>
  </si>
  <si>
    <t>北高来郡高来町</t>
  </si>
  <si>
    <t>熊本県下益城郡小川町</t>
  </si>
  <si>
    <t>熊本県</t>
  </si>
  <si>
    <t>下益城郡小川町</t>
  </si>
  <si>
    <t>Kumamoto</t>
  </si>
  <si>
    <t>熊本県鹿本郡植木町</t>
  </si>
  <si>
    <t>鹿本郡植木町</t>
  </si>
  <si>
    <t>熊本県熊本市</t>
  </si>
  <si>
    <t>熊本市</t>
  </si>
  <si>
    <t>熊本県下益城郡松橋町</t>
  </si>
  <si>
    <t>下益城郡松橋町</t>
  </si>
  <si>
    <t>熊本県菊地郡大津町</t>
  </si>
  <si>
    <t>菊地郡大津町</t>
  </si>
  <si>
    <t>熊本県菊地郡合志町</t>
  </si>
  <si>
    <t>菊地郡合志町</t>
  </si>
  <si>
    <t>宮城県名取市</t>
  </si>
  <si>
    <t>宮城県</t>
  </si>
  <si>
    <t>名取市</t>
  </si>
  <si>
    <t>Miyagi</t>
  </si>
  <si>
    <t>宮城県仙台市太白区</t>
  </si>
  <si>
    <t>仙台市太白区</t>
  </si>
  <si>
    <t>宮城県宮城郡利府町</t>
  </si>
  <si>
    <t>宮城郡利府町</t>
  </si>
  <si>
    <t>宮城県仙台市泉区</t>
  </si>
  <si>
    <t>仙台市泉区</t>
  </si>
  <si>
    <t>宮城県石巻市</t>
  </si>
  <si>
    <t>石巻市</t>
  </si>
  <si>
    <t>宮城県桃生郡河北町</t>
  </si>
  <si>
    <t>桃生郡河北町</t>
  </si>
  <si>
    <t>宮城県牡鹿郡女川町</t>
  </si>
  <si>
    <t>牡鹿郡女川町</t>
  </si>
  <si>
    <t>宮城県仙台市</t>
  </si>
  <si>
    <t>仙台市</t>
  </si>
  <si>
    <t>宮城県仙台市青葉区</t>
  </si>
  <si>
    <t>仙台市青葉区</t>
  </si>
  <si>
    <t>宮城県仙台市若林区</t>
  </si>
  <si>
    <t>仙台市若林区</t>
  </si>
  <si>
    <t>栃木県塩谷郡氏家町</t>
  </si>
  <si>
    <t>栃木県</t>
  </si>
  <si>
    <t>塩谷郡氏家町</t>
  </si>
  <si>
    <t>Tochigi</t>
  </si>
  <si>
    <t>栃木県宇都宮市</t>
  </si>
  <si>
    <t>宇都宮市</t>
  </si>
  <si>
    <t>栃木県真岡市</t>
  </si>
  <si>
    <t>真岡市</t>
  </si>
  <si>
    <t>栃木県矢板市</t>
  </si>
  <si>
    <t>矢板市</t>
  </si>
  <si>
    <t>栃木県河内郡河内町</t>
  </si>
  <si>
    <t>河内郡河内町</t>
  </si>
  <si>
    <t>栃木県今市市</t>
  </si>
  <si>
    <t>今市市</t>
  </si>
  <si>
    <t>栃木県下都賀郡壬生町</t>
  </si>
  <si>
    <t>下都賀郡壬生町</t>
  </si>
  <si>
    <t>群馬県前橋市</t>
  </si>
  <si>
    <t>群馬県</t>
  </si>
  <si>
    <t>前橋市</t>
  </si>
  <si>
    <t>Gunma</t>
  </si>
  <si>
    <t>群馬県安中市</t>
  </si>
  <si>
    <t>安中市</t>
  </si>
  <si>
    <t>群馬県北群馬郡子持村</t>
  </si>
  <si>
    <t>北群馬郡子持村</t>
  </si>
  <si>
    <t>群馬県富岡市</t>
  </si>
  <si>
    <t>富岡市</t>
  </si>
  <si>
    <t>群馬県吾妻郡高山村</t>
  </si>
  <si>
    <t>吾妻郡高山村</t>
  </si>
  <si>
    <t>群馬県高崎市</t>
  </si>
  <si>
    <t>高崎市</t>
  </si>
  <si>
    <t>群馬県勢多郡北橘村</t>
  </si>
  <si>
    <t>勢多郡北橘村</t>
  </si>
  <si>
    <t>群馬県伊勢崎市</t>
  </si>
  <si>
    <t>伊勢崎市</t>
  </si>
  <si>
    <t>群馬県吾妻郡六合村</t>
  </si>
  <si>
    <t>吾妻郡六合村</t>
  </si>
  <si>
    <t>群馬県甘楽郡甘楽町</t>
  </si>
  <si>
    <t>甘楽郡甘楽町</t>
  </si>
  <si>
    <t>埼玉県浦和市</t>
  </si>
  <si>
    <t>埼玉県</t>
  </si>
  <si>
    <t>浦和市</t>
  </si>
  <si>
    <t>Saitama</t>
  </si>
  <si>
    <t>埼玉県所沢市</t>
  </si>
  <si>
    <t>所沢市</t>
  </si>
  <si>
    <t>埼玉県大宮市</t>
  </si>
  <si>
    <t>大宮市</t>
  </si>
  <si>
    <t>埼玉県北足立郡伊奈町</t>
  </si>
  <si>
    <t>北足立郡伊奈町</t>
  </si>
  <si>
    <t>埼玉県与野市</t>
  </si>
  <si>
    <t>与野市</t>
  </si>
  <si>
    <t>埼玉県本庄市</t>
  </si>
  <si>
    <t>本庄市</t>
  </si>
  <si>
    <t>埼玉県児玉郡美里町</t>
  </si>
  <si>
    <t>児玉郡美里町</t>
  </si>
  <si>
    <t>埼玉県大里郡妻沼町</t>
  </si>
  <si>
    <t>大里郡妻沼町</t>
  </si>
  <si>
    <t>埼玉県秩父郡両神村</t>
  </si>
  <si>
    <t>秩父郡両神村</t>
  </si>
  <si>
    <t>埼玉県秩父郡小鹿野町</t>
  </si>
  <si>
    <t>秩父郡小鹿野町</t>
  </si>
  <si>
    <t>埼玉県秩父市</t>
  </si>
  <si>
    <t>秩父市</t>
  </si>
  <si>
    <t>埼玉県秩父郡皆野町</t>
  </si>
  <si>
    <t>秩父郡皆野町</t>
  </si>
  <si>
    <t>東京都江戸川区</t>
  </si>
  <si>
    <t>東京都</t>
  </si>
  <si>
    <t>江戸川区</t>
  </si>
  <si>
    <t>Tokyo</t>
  </si>
  <si>
    <t>東京都江東区</t>
  </si>
  <si>
    <t>江東区</t>
  </si>
  <si>
    <t>東京都文京区</t>
  </si>
  <si>
    <t>文京区</t>
  </si>
  <si>
    <t>東京都品川区</t>
  </si>
  <si>
    <t>品川区</t>
  </si>
  <si>
    <t>東京都大田区</t>
  </si>
  <si>
    <t>大田区</t>
  </si>
  <si>
    <t>東京都渋谷区</t>
  </si>
  <si>
    <t>渋谷区</t>
  </si>
  <si>
    <t>東京都世田谷区</t>
  </si>
  <si>
    <t>世田谷区</t>
  </si>
  <si>
    <t>東京都中野区</t>
  </si>
  <si>
    <t>中野区</t>
  </si>
  <si>
    <t>東京都豊島区</t>
  </si>
  <si>
    <t>豊島区</t>
  </si>
  <si>
    <t>東京都足立区</t>
  </si>
  <si>
    <t>足立区</t>
  </si>
  <si>
    <t>東京都葛飾区</t>
  </si>
  <si>
    <t>葛飾区</t>
  </si>
  <si>
    <t>東京都板橋区</t>
  </si>
  <si>
    <t>板橋区</t>
  </si>
  <si>
    <t>東京都練馬区</t>
  </si>
  <si>
    <t>練馬区</t>
  </si>
  <si>
    <t>東京都杉並区</t>
  </si>
  <si>
    <t>杉並区</t>
  </si>
  <si>
    <t>東京都武蔵野市</t>
  </si>
  <si>
    <t>武蔵野市</t>
  </si>
  <si>
    <t>東京都府中市</t>
  </si>
  <si>
    <t>府中市</t>
  </si>
  <si>
    <t>東京都多摩市</t>
  </si>
  <si>
    <t>多摩市</t>
  </si>
  <si>
    <t>東京都八王子市</t>
  </si>
  <si>
    <t>八王子市</t>
  </si>
  <si>
    <t>東京都田無市</t>
  </si>
  <si>
    <t>田無市</t>
  </si>
  <si>
    <t>東京都立川市</t>
  </si>
  <si>
    <t>立川市</t>
  </si>
  <si>
    <t>神奈川県相模原市</t>
  </si>
  <si>
    <t>神奈川県</t>
  </si>
  <si>
    <t>相模原市</t>
  </si>
  <si>
    <t>Kanagawa</t>
  </si>
  <si>
    <t>神奈川県秦野市</t>
  </si>
  <si>
    <t>秦野市</t>
  </si>
  <si>
    <t>神奈川県小田原市</t>
  </si>
  <si>
    <t>小田原市</t>
  </si>
  <si>
    <t>神奈川県横須賀市</t>
  </si>
  <si>
    <t>横須賀市</t>
  </si>
  <si>
    <t>神奈川県横浜市旭区</t>
  </si>
  <si>
    <t>横浜市旭区</t>
  </si>
  <si>
    <t>長野県佐久市</t>
  </si>
  <si>
    <t>長野県</t>
  </si>
  <si>
    <t>佐久市</t>
  </si>
  <si>
    <t>Nagano</t>
  </si>
  <si>
    <t>長野県北佐久郡立科町</t>
  </si>
  <si>
    <t>北佐久郡立科町</t>
  </si>
  <si>
    <t>長野県小県郡真田町</t>
  </si>
  <si>
    <t>小県郡真田町</t>
  </si>
  <si>
    <t>長野県上田市</t>
  </si>
  <si>
    <t>上田市</t>
  </si>
  <si>
    <t>長野県諏訪郡下諏訪町</t>
  </si>
  <si>
    <t>諏訪郡下諏訪町</t>
  </si>
  <si>
    <t>長野県伊那市</t>
  </si>
  <si>
    <t>伊那市</t>
  </si>
  <si>
    <t>長野県飯田市</t>
  </si>
  <si>
    <t>飯田市</t>
  </si>
  <si>
    <t>長野県木曽郡木祖村</t>
  </si>
  <si>
    <t>木曽郡木祖村</t>
  </si>
  <si>
    <t>長野県松本市</t>
  </si>
  <si>
    <t>松本市</t>
  </si>
  <si>
    <t>長野県南安曇郡豊科町</t>
  </si>
  <si>
    <t>南安曇郡豊科町</t>
  </si>
  <si>
    <t>長野県大町市</t>
  </si>
  <si>
    <t>大町市</t>
  </si>
  <si>
    <t>長野県更級郡上山田町</t>
  </si>
  <si>
    <t>更級郡上山田町</t>
  </si>
  <si>
    <t>長野県須坂市</t>
  </si>
  <si>
    <t>須坂市</t>
  </si>
  <si>
    <t>長野県中野市</t>
  </si>
  <si>
    <t>中野市</t>
  </si>
  <si>
    <t>長野県上水内郡豊野町</t>
  </si>
  <si>
    <t>上水内郡豊野町</t>
  </si>
  <si>
    <t>長野県長野市</t>
  </si>
  <si>
    <t>長野市</t>
  </si>
  <si>
    <t>長野県飯山市</t>
  </si>
  <si>
    <t>飯山市</t>
  </si>
  <si>
    <t>滋賀県高島郡朽木村</t>
  </si>
  <si>
    <t>滋賀県</t>
  </si>
  <si>
    <t>高島郡朽木村</t>
  </si>
  <si>
    <t>Shiga</t>
  </si>
  <si>
    <t>滋賀県高島郡マキノ町</t>
  </si>
  <si>
    <t>高島郡マキノ町</t>
  </si>
  <si>
    <t>滋賀県高島郡今津町</t>
  </si>
  <si>
    <t>高島郡今津町</t>
  </si>
  <si>
    <t>滋賀県高島郡安曇川町</t>
  </si>
  <si>
    <t>高島郡安曇川町</t>
  </si>
  <si>
    <t>滋賀県東浅井郡びわ町</t>
  </si>
  <si>
    <t>東浅井郡びわ町</t>
  </si>
  <si>
    <t>滋賀県長浜市</t>
  </si>
  <si>
    <t>長浜市</t>
  </si>
  <si>
    <t>滋賀県伊香郡木之本町</t>
  </si>
  <si>
    <t>伊香郡木之本町</t>
  </si>
  <si>
    <t>滋賀県坂田郡米原町</t>
  </si>
  <si>
    <t>坂田郡米原町</t>
  </si>
  <si>
    <t>滋賀県大津市</t>
  </si>
  <si>
    <t>大津市</t>
  </si>
  <si>
    <t>滋賀県草津市</t>
  </si>
  <si>
    <t>草津市</t>
  </si>
  <si>
    <t>滋賀県守山市</t>
  </si>
  <si>
    <t>守山市</t>
  </si>
  <si>
    <t>滋賀県近江八幡市</t>
  </si>
  <si>
    <t>近江八幡市</t>
  </si>
  <si>
    <t>滋賀県彦根市</t>
  </si>
  <si>
    <t>彦根市</t>
  </si>
  <si>
    <t>三重県桑名市</t>
  </si>
  <si>
    <t>三重県</t>
  </si>
  <si>
    <t>桑名市</t>
  </si>
  <si>
    <t>Mie</t>
  </si>
  <si>
    <t>三重県四日市市</t>
  </si>
  <si>
    <t>四日市市</t>
  </si>
  <si>
    <t>三重県三重郡菰野町</t>
  </si>
  <si>
    <t>三重郡菰野町</t>
  </si>
  <si>
    <t>三重県亀山市</t>
  </si>
  <si>
    <t>亀山市</t>
  </si>
  <si>
    <t>三重県鈴鹿市</t>
  </si>
  <si>
    <t>鈴鹿市</t>
  </si>
  <si>
    <t>三重県津市</t>
  </si>
  <si>
    <t>津市</t>
  </si>
  <si>
    <t>三重県久居市</t>
  </si>
  <si>
    <t>久居市</t>
  </si>
  <si>
    <t>三重県松坂市</t>
  </si>
  <si>
    <t>松坂市</t>
  </si>
  <si>
    <t>和・洋室</t>
  </si>
  <si>
    <t>三重県伊勢市</t>
  </si>
  <si>
    <t>伊勢市</t>
  </si>
  <si>
    <t>Japanese-Western</t>
  </si>
  <si>
    <t>三重県鳥羽市</t>
  </si>
  <si>
    <t>鳥羽市</t>
  </si>
  <si>
    <t>三重県志摩郡志摩町</t>
  </si>
  <si>
    <t>志摩郡志摩町</t>
  </si>
  <si>
    <t>三重県志摩郡阿児町</t>
  </si>
  <si>
    <t>志摩郡阿児町</t>
  </si>
  <si>
    <t>三重県上野市</t>
  </si>
  <si>
    <t>上野市</t>
  </si>
  <si>
    <t>三重県名張市</t>
  </si>
  <si>
    <t>名張市</t>
  </si>
  <si>
    <t>三重県尾鷲市</t>
  </si>
  <si>
    <t>尾鷲市</t>
  </si>
  <si>
    <t>三重県南牟婁郡鵜殿村</t>
  </si>
  <si>
    <t>南牟婁郡鵜殿村</t>
  </si>
  <si>
    <t>大阪府茨木市</t>
  </si>
  <si>
    <t>大阪府</t>
  </si>
  <si>
    <t>茨木市</t>
  </si>
  <si>
    <t>Osaka</t>
  </si>
  <si>
    <t>大阪府大阪市住吉区</t>
  </si>
  <si>
    <t>大阪市住吉区</t>
  </si>
  <si>
    <t>大阪府南河内郡千早赤阪村</t>
  </si>
  <si>
    <t>南河内郡千早赤阪村</t>
  </si>
  <si>
    <t>大阪府岸和田市</t>
  </si>
  <si>
    <t>岸和田市</t>
  </si>
  <si>
    <t>大阪府泉佐野市</t>
  </si>
  <si>
    <t>泉佐野市</t>
  </si>
  <si>
    <t>大阪府箕面市</t>
  </si>
  <si>
    <t>箕面市</t>
  </si>
  <si>
    <t>大阪府羽曳野市</t>
  </si>
  <si>
    <t>羽曳野市</t>
  </si>
  <si>
    <t>大阪府泉大津市</t>
  </si>
  <si>
    <t>泉大津市</t>
  </si>
  <si>
    <t>大阪府貝塚市</t>
  </si>
  <si>
    <t>貝塚市</t>
  </si>
  <si>
    <t>大阪府豊能郡豊能町</t>
  </si>
  <si>
    <t>豊能郡豊能町</t>
  </si>
  <si>
    <t>大阪府大阪市住之江区</t>
  </si>
  <si>
    <t>大阪市住之江区</t>
  </si>
  <si>
    <t>大阪府南河内郡河南町</t>
  </si>
  <si>
    <t>南河内郡河南町</t>
  </si>
  <si>
    <t>大阪府富田林市</t>
  </si>
  <si>
    <t>富田林市</t>
  </si>
  <si>
    <t>大阪府枚方市</t>
  </si>
  <si>
    <t>枚方市</t>
  </si>
  <si>
    <t>大阪府寝屋川市</t>
  </si>
  <si>
    <t>寝屋川市</t>
  </si>
  <si>
    <t>大阪府大阪市城東区</t>
  </si>
  <si>
    <t>大阪市城東区</t>
  </si>
  <si>
    <t>大阪府八尾市</t>
  </si>
  <si>
    <t>八尾市</t>
  </si>
  <si>
    <t>大阪府堺市</t>
  </si>
  <si>
    <t>堺市</t>
  </si>
  <si>
    <t>大阪府松原市</t>
  </si>
  <si>
    <t>松原市</t>
  </si>
  <si>
    <t>奈良県奈良市</t>
  </si>
  <si>
    <t>奈良県</t>
  </si>
  <si>
    <t>奈良市</t>
  </si>
  <si>
    <t>Nara</t>
  </si>
  <si>
    <t>奈良県橿原市</t>
  </si>
  <si>
    <t>橿原市</t>
  </si>
  <si>
    <t>奈良県宇陀郡室生村</t>
  </si>
  <si>
    <t>宇陀郡室生村</t>
  </si>
  <si>
    <t>奈良県天理市</t>
  </si>
  <si>
    <t>天理市</t>
  </si>
  <si>
    <t>奈良県磯城郡田原本町</t>
  </si>
  <si>
    <t>磯城郡田原本町</t>
  </si>
  <si>
    <t>奈良県大和郡山市</t>
  </si>
  <si>
    <t>大和郡山市</t>
  </si>
  <si>
    <t>奈良県高市郡高取町</t>
  </si>
  <si>
    <t>高市郡高取町</t>
  </si>
  <si>
    <t>奈良県吉野郡十津川村</t>
  </si>
  <si>
    <t>吉野郡十津川村</t>
  </si>
  <si>
    <t>和歌山県和歌山市</t>
  </si>
  <si>
    <t>和歌山県</t>
  </si>
  <si>
    <t>和歌山市</t>
  </si>
  <si>
    <t>Wakayama</t>
  </si>
  <si>
    <t>和歌山県那賀郡岩出町</t>
  </si>
  <si>
    <t>那賀郡岩出町</t>
  </si>
  <si>
    <t>和歌山県有田市</t>
  </si>
  <si>
    <t>有田市</t>
  </si>
  <si>
    <t>和歌山県有田郡金屋町</t>
  </si>
  <si>
    <t>有田郡金屋町</t>
  </si>
  <si>
    <t>玄関</t>
  </si>
  <si>
    <t>和歌山県有田郡湯浅町</t>
  </si>
  <si>
    <t>有田郡湯浅町</t>
  </si>
  <si>
    <t>Entrance/Foyer</t>
  </si>
  <si>
    <t>和歌山県有田郡広川町</t>
  </si>
  <si>
    <t>有田郡広川町</t>
  </si>
  <si>
    <t>和歌山県有田郡吉備町</t>
  </si>
  <si>
    <t>有田郡吉備町</t>
  </si>
  <si>
    <t>和歌山県有田郡清水町</t>
  </si>
  <si>
    <t>有田郡清水町</t>
  </si>
  <si>
    <t>和歌山県新宮市</t>
  </si>
  <si>
    <t>新宮市</t>
  </si>
  <si>
    <t>和歌山県東牟婁郡那智勝浦町</t>
  </si>
  <si>
    <t>東牟婁郡那智勝浦町</t>
  </si>
  <si>
    <t>香川県高松市</t>
  </si>
  <si>
    <t>香川県</t>
  </si>
  <si>
    <t>高松市</t>
  </si>
  <si>
    <t>Kagawa</t>
  </si>
  <si>
    <t>香川県　　　　　</t>
  </si>
  <si>
    <t>（規格住宅）</t>
  </si>
  <si>
    <t>香川県三豊郡三野町</t>
  </si>
  <si>
    <t>三豊郡三野町</t>
  </si>
  <si>
    <t>香川県綾歌郡綾南町</t>
  </si>
  <si>
    <t>綾歌郡綾南町</t>
  </si>
  <si>
    <t>香川県大川郡津田町</t>
  </si>
  <si>
    <t>大川郡津田町</t>
  </si>
  <si>
    <t>香川県木田郡三木町</t>
  </si>
  <si>
    <t>木田郡三木町</t>
  </si>
  <si>
    <t>香川県香川郡香川町</t>
  </si>
  <si>
    <t>香川郡香川町</t>
  </si>
  <si>
    <t>香川県大川郡大川町</t>
  </si>
  <si>
    <t>大川郡大川町</t>
  </si>
  <si>
    <t>香川県三豊郡高瀬町</t>
  </si>
  <si>
    <t>三豊郡高瀬町</t>
  </si>
  <si>
    <t>香川県大川郡大内町</t>
  </si>
  <si>
    <t>大川郡大内町</t>
  </si>
  <si>
    <t>香川県坂出市</t>
  </si>
  <si>
    <t>坂出市</t>
  </si>
  <si>
    <t>大分県大分市</t>
  </si>
  <si>
    <t>大分県</t>
  </si>
  <si>
    <t>大分市</t>
  </si>
  <si>
    <t>Oita</t>
  </si>
  <si>
    <t>大分県東国東郡国東町</t>
  </si>
  <si>
    <t>東国東郡国東町</t>
  </si>
  <si>
    <t>大分県大野郡三重町</t>
  </si>
  <si>
    <t>大野郡三重町</t>
  </si>
  <si>
    <t>大分県南海部郡鶴見町</t>
  </si>
  <si>
    <t>南海部郡鶴見町</t>
  </si>
  <si>
    <t>宮崎県宮崎市</t>
  </si>
  <si>
    <t>宮崎県</t>
  </si>
  <si>
    <t>宮崎市</t>
  </si>
  <si>
    <t>Miyazaki</t>
  </si>
  <si>
    <t>宮崎県延岡市</t>
  </si>
  <si>
    <t>延岡市</t>
  </si>
  <si>
    <t>宮崎県東臼杵郡北浦町</t>
  </si>
  <si>
    <t>東臼杵郡北浦町</t>
  </si>
  <si>
    <t>宮崎県都城市</t>
  </si>
  <si>
    <t>都城市</t>
  </si>
  <si>
    <t>宮崎県西臼杵郡高千穂町</t>
  </si>
  <si>
    <t>西臼杵郡高千穂町</t>
  </si>
  <si>
    <t>沖縄県宜野湾市</t>
  </si>
  <si>
    <t>沖縄県</t>
  </si>
  <si>
    <t>宜野湾市</t>
  </si>
  <si>
    <t>Okinawa</t>
  </si>
  <si>
    <t>沖縄県沖縄市</t>
  </si>
  <si>
    <t>沖縄市</t>
  </si>
  <si>
    <t>沖縄県中頭郡読谷村</t>
  </si>
  <si>
    <t>中頭郡読谷村</t>
  </si>
  <si>
    <t>沖縄県中頭郡西原町</t>
  </si>
  <si>
    <t>中頭郡西原町</t>
  </si>
  <si>
    <t>沖縄県島尻郡南風原町</t>
  </si>
  <si>
    <t>島尻郡南風原町</t>
  </si>
  <si>
    <t>沖縄県那覇市</t>
  </si>
  <si>
    <t>那覇市</t>
  </si>
  <si>
    <t>沖縄県糸満市</t>
  </si>
  <si>
    <t>糸満市</t>
  </si>
  <si>
    <t>沖縄県島尻郡具志頭村</t>
  </si>
  <si>
    <t>島尻郡具志頭村</t>
  </si>
  <si>
    <t>沖縄県島尻郡玉城村</t>
  </si>
  <si>
    <t>島尻郡玉城村</t>
  </si>
  <si>
    <t>沖縄県島尻郡大里村</t>
  </si>
  <si>
    <t>島尻郡大里村</t>
  </si>
  <si>
    <t>沖縄県浦添市</t>
  </si>
  <si>
    <t>浦添市</t>
  </si>
  <si>
    <t>沖縄県中頭郡勝連町</t>
  </si>
  <si>
    <t>中頭郡勝連町</t>
  </si>
  <si>
    <t>沖縄県名護市</t>
  </si>
  <si>
    <t>名護市</t>
  </si>
  <si>
    <t>沖縄県平良市</t>
  </si>
  <si>
    <t>平良市</t>
  </si>
  <si>
    <t>沖縄県石垣市</t>
  </si>
  <si>
    <t>石垣市</t>
  </si>
  <si>
    <t>rn_spring</t>
  </si>
  <si>
    <t>rn_summer</t>
  </si>
  <si>
    <t>rn_autumn</t>
  </si>
  <si>
    <t>rn_winter</t>
  </si>
  <si>
    <t>rn_sd_spring</t>
  </si>
  <si>
    <t>rn_sd_summer</t>
  </si>
  <si>
    <t>rn_sd_autumn</t>
  </si>
  <si>
    <t>rn_sd_winter</t>
  </si>
  <si>
    <t>uRnLog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</si>
</sst>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00"/>
  <sheetViews>
    <sheetView tabSelected="1" workbookViewId="0">
      <pane ySplit="1" topLeftCell="A866" activePane="bottomLeft" state="frozen"/>
      <selection pane="bottomLeft" activeCell="B901" sqref="B901"/>
    </sheetView>
  </sheetViews>
  <sheetFormatPr defaultRowHeight="15" x14ac:dyDescent="0.25"/>
  <sheetData>
    <row r="1" spans="1:34" s="1" customFormat="1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1174</v>
      </c>
      <c r="G1" t="s">
        <v>1166</v>
      </c>
      <c r="H1" t="s">
        <v>1167</v>
      </c>
      <c r="I1" t="s">
        <v>1168</v>
      </c>
      <c r="J1" t="s">
        <v>1169</v>
      </c>
      <c r="K1" t="s">
        <v>1170</v>
      </c>
      <c r="L1" t="s">
        <v>1171</v>
      </c>
      <c r="M1" t="s">
        <v>1172</v>
      </c>
      <c r="N1" t="s">
        <v>1173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</row>
    <row r="2" spans="1:34" x14ac:dyDescent="0.25">
      <c r="A2">
        <v>1</v>
      </c>
      <c r="B2">
        <f>AVERAGE(G2:J2)</f>
        <v>67.935006473963298</v>
      </c>
      <c r="C2">
        <f>SQRT(AVERAGE(K2^2,L2^2,M2^2,N2^2))</f>
        <v>8.5675823178337325</v>
      </c>
      <c r="D2">
        <f>100*C2/B2</f>
        <v>12.611439613415413</v>
      </c>
      <c r="E2">
        <f>LOG(B2)</f>
        <v>1.8320936211253522</v>
      </c>
      <c r="F2">
        <f>SQRT(AVERAGE((K2/G2)^2,(L2/H2)^2,(M2/I2)^2,(N2/J2)^2))</f>
        <v>0.10202954581174824</v>
      </c>
      <c r="G2">
        <v>24.883960035426401</v>
      </c>
      <c r="H2">
        <v>30.718308529840201</v>
      </c>
      <c r="I2">
        <v>132.14352679443701</v>
      </c>
      <c r="J2">
        <v>83.994230536149601</v>
      </c>
      <c r="K2">
        <v>2.1216536320841102</v>
      </c>
      <c r="L2">
        <v>3.43446367327524</v>
      </c>
      <c r="M2">
        <v>14.367383834804601</v>
      </c>
      <c r="N2">
        <v>8.4199283831420697</v>
      </c>
      <c r="O2" t="s">
        <v>25</v>
      </c>
      <c r="P2">
        <v>1988</v>
      </c>
      <c r="Q2" t="s">
        <v>26</v>
      </c>
      <c r="R2" t="s">
        <v>27</v>
      </c>
      <c r="S2">
        <v>12</v>
      </c>
      <c r="T2" t="s">
        <v>28</v>
      </c>
      <c r="U2" t="s">
        <v>29</v>
      </c>
      <c r="V2" t="s">
        <v>30</v>
      </c>
      <c r="W2" t="s">
        <v>31</v>
      </c>
      <c r="X2" t="s">
        <v>32</v>
      </c>
      <c r="Y2">
        <v>43.055278199999997</v>
      </c>
      <c r="Z2">
        <v>141.34099019999999</v>
      </c>
      <c r="AA2" t="s">
        <v>33</v>
      </c>
      <c r="AB2" t="s">
        <v>34</v>
      </c>
      <c r="AC2" t="s">
        <v>35</v>
      </c>
      <c r="AD2" t="s">
        <v>36</v>
      </c>
      <c r="AE2" t="s">
        <v>37</v>
      </c>
      <c r="AF2" t="s">
        <v>38</v>
      </c>
      <c r="AG2" t="s">
        <v>26</v>
      </c>
      <c r="AH2" t="s">
        <v>39</v>
      </c>
    </row>
    <row r="3" spans="1:34" x14ac:dyDescent="0.25">
      <c r="A3">
        <v>2</v>
      </c>
      <c r="B3">
        <f t="shared" ref="B3:B66" si="0">AVERAGE(G3:J3)</f>
        <v>182.61522957507862</v>
      </c>
      <c r="C3">
        <f t="shared" ref="C3:C66" si="1">SQRT(AVERAGE(K3^2,L3^2,M3^2,N3^2))</f>
        <v>23.693584223584427</v>
      </c>
      <c r="D3">
        <f t="shared" ref="D3:D66" si="2">100*C3/B3</f>
        <v>12.974593783178024</v>
      </c>
      <c r="E3">
        <f t="shared" ref="E3:E66" si="3">LOG(B3)</f>
        <v>2.261536993595934</v>
      </c>
      <c r="F3">
        <f t="shared" ref="F3:F66" si="4">SQRT(AVERAGE((K3/G3)^2,(L3/H3)^2,(M3/I3)^2,(N3/J3)^2))</f>
        <v>0.10367036574365714</v>
      </c>
      <c r="G3">
        <v>40.2141249657722</v>
      </c>
      <c r="H3">
        <v>59.766791241380297</v>
      </c>
      <c r="I3">
        <v>378.499291906461</v>
      </c>
      <c r="J3">
        <v>251.980710186701</v>
      </c>
      <c r="K3">
        <v>4.7419734556244499</v>
      </c>
      <c r="L3">
        <v>5.3443463842289196</v>
      </c>
      <c r="M3">
        <v>39.196220235662103</v>
      </c>
      <c r="N3">
        <v>25.6544674891014</v>
      </c>
      <c r="O3" t="s">
        <v>40</v>
      </c>
      <c r="P3">
        <v>1990</v>
      </c>
      <c r="Q3" t="s">
        <v>26</v>
      </c>
      <c r="R3" t="s">
        <v>41</v>
      </c>
      <c r="S3">
        <v>4.5</v>
      </c>
      <c r="T3" t="s">
        <v>28</v>
      </c>
      <c r="U3" t="s">
        <v>42</v>
      </c>
      <c r="V3" t="s">
        <v>30</v>
      </c>
      <c r="W3" t="s">
        <v>31</v>
      </c>
      <c r="X3" t="s">
        <v>43</v>
      </c>
      <c r="Y3">
        <v>43.074550600000002</v>
      </c>
      <c r="Z3">
        <v>141.30098330000001</v>
      </c>
      <c r="AA3" t="s">
        <v>44</v>
      </c>
      <c r="AB3" t="s">
        <v>45</v>
      </c>
      <c r="AC3" t="s">
        <v>46</v>
      </c>
      <c r="AD3" t="s">
        <v>36</v>
      </c>
      <c r="AE3" t="s">
        <v>37</v>
      </c>
      <c r="AF3" t="s">
        <v>38</v>
      </c>
      <c r="AG3" t="s">
        <v>26</v>
      </c>
      <c r="AH3" t="s">
        <v>47</v>
      </c>
    </row>
    <row r="4" spans="1:34" x14ac:dyDescent="0.25">
      <c r="A4">
        <v>3</v>
      </c>
      <c r="B4">
        <f t="shared" si="0"/>
        <v>34.531010961133674</v>
      </c>
      <c r="C4">
        <f t="shared" si="1"/>
        <v>4.3740196610475968</v>
      </c>
      <c r="D4">
        <f t="shared" si="2"/>
        <v>12.666931952762019</v>
      </c>
      <c r="E4">
        <f t="shared" si="3"/>
        <v>1.5382092933339497</v>
      </c>
      <c r="F4">
        <f t="shared" si="4"/>
        <v>0.10345146573766498</v>
      </c>
      <c r="G4">
        <v>38.837521327061403</v>
      </c>
      <c r="H4">
        <v>11.1278337326391</v>
      </c>
      <c r="I4">
        <v>18.786858199519099</v>
      </c>
      <c r="J4">
        <v>69.371830585315095</v>
      </c>
      <c r="K4">
        <v>3.7832976725990499</v>
      </c>
      <c r="L4">
        <v>0.96489840786440395</v>
      </c>
      <c r="M4">
        <v>2.2308516282918398</v>
      </c>
      <c r="N4">
        <v>7.5038072187709304</v>
      </c>
      <c r="O4" t="s">
        <v>25</v>
      </c>
      <c r="P4">
        <v>1982</v>
      </c>
      <c r="Q4" t="s">
        <v>48</v>
      </c>
      <c r="R4" t="s">
        <v>41</v>
      </c>
      <c r="S4">
        <v>6</v>
      </c>
      <c r="T4" t="s">
        <v>28</v>
      </c>
      <c r="U4" t="s">
        <v>49</v>
      </c>
      <c r="V4" t="s">
        <v>30</v>
      </c>
      <c r="W4" t="s">
        <v>31</v>
      </c>
      <c r="X4" t="s">
        <v>50</v>
      </c>
      <c r="Y4">
        <v>43.1906806</v>
      </c>
      <c r="Z4">
        <v>140.99460210000001</v>
      </c>
      <c r="AA4" t="s">
        <v>33</v>
      </c>
      <c r="AB4" t="s">
        <v>34</v>
      </c>
      <c r="AC4" t="s">
        <v>46</v>
      </c>
      <c r="AD4" t="s">
        <v>36</v>
      </c>
      <c r="AE4" t="s">
        <v>37</v>
      </c>
      <c r="AF4" t="s">
        <v>38</v>
      </c>
      <c r="AG4" t="s">
        <v>48</v>
      </c>
      <c r="AH4" t="s">
        <v>51</v>
      </c>
    </row>
    <row r="5" spans="1:34" x14ac:dyDescent="0.25">
      <c r="A5">
        <v>4</v>
      </c>
      <c r="B5">
        <f t="shared" si="0"/>
        <v>177.35355950828816</v>
      </c>
      <c r="C5">
        <f t="shared" si="1"/>
        <v>18.138237140082833</v>
      </c>
      <c r="D5">
        <f t="shared" si="2"/>
        <v>10.227162730971402</v>
      </c>
      <c r="E5">
        <f t="shared" si="3"/>
        <v>2.2488399092404103</v>
      </c>
      <c r="F5">
        <f t="shared" si="4"/>
        <v>9.8982265900883687E-2</v>
      </c>
      <c r="G5">
        <v>211.13981136877399</v>
      </c>
      <c r="H5">
        <v>126.171989697291</v>
      </c>
      <c r="I5">
        <v>331.60644032676402</v>
      </c>
      <c r="J5">
        <v>40.495996640323597</v>
      </c>
      <c r="K5">
        <v>23.457318592822499</v>
      </c>
      <c r="L5">
        <v>14.043745773223501</v>
      </c>
      <c r="M5">
        <v>23.516969474650502</v>
      </c>
      <c r="N5">
        <v>3.9321930293118301</v>
      </c>
      <c r="O5" t="s">
        <v>40</v>
      </c>
      <c r="P5">
        <v>1988</v>
      </c>
      <c r="Q5" t="s">
        <v>52</v>
      </c>
      <c r="R5" t="s">
        <v>27</v>
      </c>
      <c r="S5">
        <v>6</v>
      </c>
      <c r="T5" t="s">
        <v>53</v>
      </c>
      <c r="U5" t="s">
        <v>49</v>
      </c>
      <c r="V5" t="s">
        <v>30</v>
      </c>
      <c r="W5" t="s">
        <v>31</v>
      </c>
      <c r="X5" t="s">
        <v>50</v>
      </c>
      <c r="Y5">
        <v>43.1906806</v>
      </c>
      <c r="Z5">
        <v>140.99460210000001</v>
      </c>
      <c r="AA5" t="s">
        <v>33</v>
      </c>
      <c r="AB5" t="s">
        <v>45</v>
      </c>
      <c r="AC5" t="s">
        <v>35</v>
      </c>
      <c r="AD5" t="s">
        <v>54</v>
      </c>
      <c r="AE5" t="s">
        <v>37</v>
      </c>
      <c r="AF5" t="s">
        <v>38</v>
      </c>
      <c r="AG5" t="s">
        <v>52</v>
      </c>
      <c r="AH5" t="s">
        <v>51</v>
      </c>
    </row>
    <row r="6" spans="1:34" x14ac:dyDescent="0.25">
      <c r="A6">
        <v>5</v>
      </c>
      <c r="B6">
        <f t="shared" si="0"/>
        <v>58.43618291806338</v>
      </c>
      <c r="C6">
        <f t="shared" si="1"/>
        <v>7.3890871640199158</v>
      </c>
      <c r="D6">
        <f t="shared" si="2"/>
        <v>12.644712222871513</v>
      </c>
      <c r="E6">
        <f t="shared" si="3"/>
        <v>1.7666818398467388</v>
      </c>
      <c r="F6">
        <f t="shared" si="4"/>
        <v>0.1008159792861956</v>
      </c>
      <c r="G6">
        <v>41.799306622802199</v>
      </c>
      <c r="H6">
        <v>53.284416928542299</v>
      </c>
      <c r="I6">
        <v>33.955705969611998</v>
      </c>
      <c r="J6">
        <v>104.705302151297</v>
      </c>
      <c r="K6">
        <v>3.5711072688951901</v>
      </c>
      <c r="L6">
        <v>4.6052213769896397</v>
      </c>
      <c r="M6">
        <v>3.4174035870698898</v>
      </c>
      <c r="N6">
        <v>13.143626521473401</v>
      </c>
      <c r="O6" t="s">
        <v>40</v>
      </c>
      <c r="P6">
        <v>1991</v>
      </c>
      <c r="Q6" t="s">
        <v>26</v>
      </c>
      <c r="R6" t="s">
        <v>41</v>
      </c>
      <c r="S6">
        <v>10</v>
      </c>
      <c r="T6" t="s">
        <v>53</v>
      </c>
      <c r="U6" t="s">
        <v>55</v>
      </c>
      <c r="V6" t="s">
        <v>30</v>
      </c>
      <c r="W6" t="s">
        <v>31</v>
      </c>
      <c r="X6" t="s">
        <v>56</v>
      </c>
      <c r="Y6">
        <v>42.980423700000003</v>
      </c>
      <c r="Z6">
        <v>140.61147339999999</v>
      </c>
      <c r="AA6" t="s">
        <v>44</v>
      </c>
      <c r="AB6" t="s">
        <v>45</v>
      </c>
      <c r="AC6" t="s">
        <v>46</v>
      </c>
      <c r="AD6" t="s">
        <v>54</v>
      </c>
      <c r="AE6" t="s">
        <v>37</v>
      </c>
      <c r="AF6" t="s">
        <v>38</v>
      </c>
      <c r="AG6" t="s">
        <v>26</v>
      </c>
      <c r="AH6" t="s">
        <v>39</v>
      </c>
    </row>
    <row r="7" spans="1:34" x14ac:dyDescent="0.25">
      <c r="A7">
        <v>6</v>
      </c>
      <c r="B7">
        <f t="shared" si="0"/>
        <v>100.09128949012791</v>
      </c>
      <c r="C7">
        <f t="shared" si="1"/>
        <v>9.407907426568741</v>
      </c>
      <c r="D7">
        <f t="shared" si="2"/>
        <v>9.3993268290310628</v>
      </c>
      <c r="E7">
        <f t="shared" si="3"/>
        <v>2.0003962843627048</v>
      </c>
      <c r="F7">
        <f t="shared" si="4"/>
        <v>9.2878339593759962E-2</v>
      </c>
      <c r="G7">
        <v>26.256900302214198</v>
      </c>
      <c r="H7">
        <v>56.120004248752402</v>
      </c>
      <c r="I7">
        <v>170.989154206731</v>
      </c>
      <c r="J7">
        <v>146.99909920281399</v>
      </c>
      <c r="K7">
        <v>3.0356410289896298</v>
      </c>
      <c r="L7">
        <v>5.1640101058192798</v>
      </c>
      <c r="M7">
        <v>13.0341594998931</v>
      </c>
      <c r="N7">
        <v>12.176348298607699</v>
      </c>
      <c r="O7" t="s">
        <v>25</v>
      </c>
      <c r="P7">
        <v>1987</v>
      </c>
      <c r="Q7" t="s">
        <v>48</v>
      </c>
      <c r="R7" t="s">
        <v>41</v>
      </c>
      <c r="S7">
        <v>15</v>
      </c>
      <c r="T7" t="s">
        <v>53</v>
      </c>
      <c r="U7" t="s">
        <v>57</v>
      </c>
      <c r="V7" t="s">
        <v>30</v>
      </c>
      <c r="W7" t="s">
        <v>31</v>
      </c>
      <c r="X7" t="s">
        <v>58</v>
      </c>
      <c r="Y7">
        <v>42.9797765</v>
      </c>
      <c r="Z7">
        <v>140.51475769999999</v>
      </c>
      <c r="AA7" t="s">
        <v>33</v>
      </c>
      <c r="AB7" t="s">
        <v>34</v>
      </c>
      <c r="AC7" t="s">
        <v>46</v>
      </c>
      <c r="AD7" t="s">
        <v>54</v>
      </c>
      <c r="AE7" t="s">
        <v>37</v>
      </c>
      <c r="AF7" t="s">
        <v>38</v>
      </c>
      <c r="AG7" t="s">
        <v>48</v>
      </c>
      <c r="AH7" t="s">
        <v>59</v>
      </c>
    </row>
    <row r="8" spans="1:34" x14ac:dyDescent="0.25">
      <c r="A8">
        <v>7</v>
      </c>
      <c r="B8">
        <f t="shared" si="0"/>
        <v>91.687434011419896</v>
      </c>
      <c r="C8">
        <f t="shared" si="1"/>
        <v>14.803907363777364</v>
      </c>
      <c r="D8">
        <f t="shared" si="2"/>
        <v>16.146059188365442</v>
      </c>
      <c r="E8">
        <f t="shared" si="3"/>
        <v>1.9623098186203611</v>
      </c>
      <c r="F8">
        <f t="shared" si="4"/>
        <v>9.7544919643024933E-2</v>
      </c>
      <c r="G8">
        <v>31.8398783591898</v>
      </c>
      <c r="H8">
        <v>12.374001202054901</v>
      </c>
      <c r="I8">
        <v>292.676327311492</v>
      </c>
      <c r="J8">
        <v>29.859529172942899</v>
      </c>
      <c r="K8">
        <v>3.1189841419322599</v>
      </c>
      <c r="L8">
        <v>1.24360174659388</v>
      </c>
      <c r="M8">
        <v>29.2900105124879</v>
      </c>
      <c r="N8">
        <v>2.7282539723784498</v>
      </c>
      <c r="O8" t="s">
        <v>25</v>
      </c>
      <c r="P8">
        <v>1985</v>
      </c>
      <c r="Q8" t="s">
        <v>26</v>
      </c>
      <c r="R8" t="s">
        <v>41</v>
      </c>
      <c r="S8">
        <v>6</v>
      </c>
      <c r="T8" t="s">
        <v>28</v>
      </c>
      <c r="U8" t="s">
        <v>60</v>
      </c>
      <c r="V8" t="s">
        <v>30</v>
      </c>
      <c r="W8" t="s">
        <v>31</v>
      </c>
      <c r="X8" t="s">
        <v>61</v>
      </c>
      <c r="Y8">
        <v>42.638908700000002</v>
      </c>
      <c r="Z8">
        <v>141.6116456</v>
      </c>
      <c r="AA8" t="s">
        <v>33</v>
      </c>
      <c r="AB8" t="s">
        <v>34</v>
      </c>
      <c r="AC8" t="s">
        <v>46</v>
      </c>
      <c r="AD8" t="s">
        <v>36</v>
      </c>
      <c r="AE8" t="s">
        <v>37</v>
      </c>
      <c r="AF8" t="s">
        <v>38</v>
      </c>
      <c r="AG8" t="s">
        <v>26</v>
      </c>
      <c r="AH8" t="s">
        <v>51</v>
      </c>
    </row>
    <row r="9" spans="1:34" x14ac:dyDescent="0.25">
      <c r="A9">
        <v>8</v>
      </c>
      <c r="B9">
        <f t="shared" si="0"/>
        <v>63.859518001564226</v>
      </c>
      <c r="C9">
        <f t="shared" si="1"/>
        <v>7.370848889137025</v>
      </c>
      <c r="D9">
        <f t="shared" si="2"/>
        <v>11.542287069809198</v>
      </c>
      <c r="E9">
        <f t="shared" si="3"/>
        <v>1.8052256362508592</v>
      </c>
      <c r="F9">
        <f t="shared" si="4"/>
        <v>0.10260098789026857</v>
      </c>
      <c r="G9">
        <v>82.515415889615298</v>
      </c>
      <c r="H9">
        <v>20.415877851265002</v>
      </c>
      <c r="I9">
        <v>73.796456097668496</v>
      </c>
      <c r="J9">
        <v>78.7103221677081</v>
      </c>
      <c r="K9">
        <v>8.9430340158900101</v>
      </c>
      <c r="L9">
        <v>1.7513120286174799</v>
      </c>
      <c r="M9">
        <v>7.7375569576309404</v>
      </c>
      <c r="N9">
        <v>8.6257124043432505</v>
      </c>
      <c r="O9" t="s">
        <v>40</v>
      </c>
      <c r="P9">
        <v>1969</v>
      </c>
      <c r="Q9" t="s">
        <v>26</v>
      </c>
      <c r="R9" t="s">
        <v>27</v>
      </c>
      <c r="S9">
        <v>6</v>
      </c>
      <c r="T9" t="s">
        <v>28</v>
      </c>
      <c r="U9" t="s">
        <v>60</v>
      </c>
      <c r="V9" t="s">
        <v>30</v>
      </c>
      <c r="W9" t="s">
        <v>31</v>
      </c>
      <c r="X9" t="s">
        <v>61</v>
      </c>
      <c r="Y9">
        <v>42.638908700000002</v>
      </c>
      <c r="Z9">
        <v>141.6116456</v>
      </c>
      <c r="AA9" t="s">
        <v>62</v>
      </c>
      <c r="AB9" t="s">
        <v>45</v>
      </c>
      <c r="AC9" t="s">
        <v>35</v>
      </c>
      <c r="AD9" t="s">
        <v>36</v>
      </c>
      <c r="AE9" t="s">
        <v>37</v>
      </c>
      <c r="AF9" t="s">
        <v>38</v>
      </c>
      <c r="AG9" t="s">
        <v>26</v>
      </c>
      <c r="AH9" t="s">
        <v>51</v>
      </c>
    </row>
    <row r="10" spans="1:34" x14ac:dyDescent="0.25">
      <c r="A10">
        <v>9</v>
      </c>
      <c r="B10">
        <f t="shared" si="0"/>
        <v>69.398271987191649</v>
      </c>
      <c r="C10">
        <f t="shared" si="1"/>
        <v>9.9009981755381116</v>
      </c>
      <c r="D10">
        <f t="shared" si="2"/>
        <v>14.266923212966267</v>
      </c>
      <c r="E10">
        <f t="shared" si="3"/>
        <v>1.8413486566829453</v>
      </c>
      <c r="F10">
        <f t="shared" si="4"/>
        <v>0.10453012557020555</v>
      </c>
      <c r="G10">
        <v>49.746641455440198</v>
      </c>
      <c r="H10">
        <v>2.9932839793542101</v>
      </c>
      <c r="I10">
        <v>182.64059789795701</v>
      </c>
      <c r="J10">
        <v>42.2125646160152</v>
      </c>
      <c r="K10">
        <v>4.8008428270397898</v>
      </c>
      <c r="L10">
        <v>0.32635730560397802</v>
      </c>
      <c r="M10">
        <v>18.639228331556101</v>
      </c>
      <c r="N10">
        <v>4.6415111495386796</v>
      </c>
      <c r="O10" t="s">
        <v>25</v>
      </c>
      <c r="P10">
        <v>1986</v>
      </c>
      <c r="Q10" t="s">
        <v>48</v>
      </c>
      <c r="R10" t="s">
        <v>41</v>
      </c>
      <c r="S10">
        <v>9</v>
      </c>
      <c r="T10" t="s">
        <v>53</v>
      </c>
      <c r="U10" t="s">
        <v>63</v>
      </c>
      <c r="V10" t="s">
        <v>30</v>
      </c>
      <c r="W10" t="s">
        <v>31</v>
      </c>
      <c r="X10" t="s">
        <v>64</v>
      </c>
      <c r="Y10">
        <v>42.170052900000002</v>
      </c>
      <c r="Z10">
        <v>142.857328</v>
      </c>
      <c r="AA10" t="s">
        <v>33</v>
      </c>
      <c r="AB10" t="s">
        <v>34</v>
      </c>
      <c r="AC10" t="s">
        <v>46</v>
      </c>
      <c r="AD10" t="s">
        <v>54</v>
      </c>
      <c r="AE10" t="s">
        <v>37</v>
      </c>
      <c r="AF10" t="s">
        <v>38</v>
      </c>
      <c r="AG10" t="s">
        <v>48</v>
      </c>
      <c r="AH10" t="s">
        <v>51</v>
      </c>
    </row>
    <row r="11" spans="1:34" x14ac:dyDescent="0.25">
      <c r="A11">
        <v>10</v>
      </c>
      <c r="B11">
        <f t="shared" si="0"/>
        <v>60.067906937690054</v>
      </c>
      <c r="C11">
        <f t="shared" si="1"/>
        <v>6.4274770358621511</v>
      </c>
      <c r="D11">
        <f t="shared" si="2"/>
        <v>10.70035125833423</v>
      </c>
      <c r="E11">
        <f t="shared" si="3"/>
        <v>1.7786424992480308</v>
      </c>
      <c r="F11">
        <f t="shared" si="4"/>
        <v>0.10168671939406528</v>
      </c>
      <c r="G11">
        <v>41.316081160414001</v>
      </c>
      <c r="H11">
        <v>56.956926155159302</v>
      </c>
      <c r="I11">
        <v>66.199698821915405</v>
      </c>
      <c r="J11">
        <v>75.798921613271503</v>
      </c>
      <c r="K11">
        <v>3.89292192578367</v>
      </c>
      <c r="L11">
        <v>5.3250127091723103</v>
      </c>
      <c r="M11">
        <v>6.8677376246438202</v>
      </c>
      <c r="N11">
        <v>8.6355904622729192</v>
      </c>
      <c r="O11" t="s">
        <v>40</v>
      </c>
      <c r="P11">
        <v>1988</v>
      </c>
      <c r="Q11" t="s">
        <v>26</v>
      </c>
      <c r="R11" t="s">
        <v>41</v>
      </c>
      <c r="S11">
        <v>10</v>
      </c>
      <c r="T11" t="s">
        <v>53</v>
      </c>
      <c r="U11" t="s">
        <v>63</v>
      </c>
      <c r="V11" t="s">
        <v>30</v>
      </c>
      <c r="W11" t="s">
        <v>31</v>
      </c>
      <c r="X11" t="s">
        <v>64</v>
      </c>
      <c r="Y11">
        <v>42.170052900000002</v>
      </c>
      <c r="Z11">
        <v>142.857328</v>
      </c>
      <c r="AA11" t="s">
        <v>33</v>
      </c>
      <c r="AB11" t="s">
        <v>45</v>
      </c>
      <c r="AC11" t="s">
        <v>46</v>
      </c>
      <c r="AD11" t="s">
        <v>54</v>
      </c>
      <c r="AE11" t="s">
        <v>37</v>
      </c>
      <c r="AF11" t="s">
        <v>38</v>
      </c>
      <c r="AG11" t="s">
        <v>26</v>
      </c>
      <c r="AH11" t="s">
        <v>39</v>
      </c>
    </row>
    <row r="12" spans="1:34" x14ac:dyDescent="0.25">
      <c r="A12">
        <v>11</v>
      </c>
      <c r="B12">
        <f t="shared" si="0"/>
        <v>50.713528817301075</v>
      </c>
      <c r="C12">
        <f t="shared" si="1"/>
        <v>7.2400204526289222</v>
      </c>
      <c r="D12">
        <f t="shared" si="2"/>
        <v>14.27630973721349</v>
      </c>
      <c r="E12">
        <f t="shared" si="3"/>
        <v>1.7051238312649</v>
      </c>
      <c r="F12">
        <f t="shared" si="4"/>
        <v>9.376520180441722E-2</v>
      </c>
      <c r="G12">
        <v>19.580555368147099</v>
      </c>
      <c r="H12">
        <v>15.031692216793401</v>
      </c>
      <c r="I12">
        <v>125.080143892891</v>
      </c>
      <c r="J12">
        <v>43.1617237913728</v>
      </c>
      <c r="K12">
        <v>1.4139437244898001</v>
      </c>
      <c r="L12">
        <v>1.1393024773109901</v>
      </c>
      <c r="M12">
        <v>13.530527660687</v>
      </c>
      <c r="N12">
        <v>4.8269202241691698</v>
      </c>
      <c r="O12" t="s">
        <v>25</v>
      </c>
      <c r="P12">
        <v>1976</v>
      </c>
      <c r="Q12" t="s">
        <v>26</v>
      </c>
      <c r="R12" t="s">
        <v>41</v>
      </c>
      <c r="S12">
        <v>12</v>
      </c>
      <c r="T12" t="s">
        <v>53</v>
      </c>
      <c r="U12" t="s">
        <v>65</v>
      </c>
      <c r="V12" t="s">
        <v>30</v>
      </c>
      <c r="W12" t="s">
        <v>31</v>
      </c>
      <c r="X12" t="s">
        <v>66</v>
      </c>
      <c r="Y12">
        <v>41.768793000000002</v>
      </c>
      <c r="Z12">
        <v>140.72900799999999</v>
      </c>
      <c r="AA12" t="s">
        <v>33</v>
      </c>
      <c r="AB12" t="s">
        <v>34</v>
      </c>
      <c r="AC12" t="s">
        <v>46</v>
      </c>
      <c r="AD12" t="s">
        <v>54</v>
      </c>
      <c r="AE12" t="s">
        <v>37</v>
      </c>
      <c r="AF12" t="s">
        <v>38</v>
      </c>
      <c r="AG12" t="s">
        <v>26</v>
      </c>
      <c r="AH12" t="s">
        <v>39</v>
      </c>
    </row>
    <row r="13" spans="1:34" x14ac:dyDescent="0.25">
      <c r="A13">
        <v>12</v>
      </c>
      <c r="B13">
        <f t="shared" si="0"/>
        <v>131.38223700332242</v>
      </c>
      <c r="C13">
        <f t="shared" si="1"/>
        <v>16.136494737284373</v>
      </c>
      <c r="D13">
        <f t="shared" si="2"/>
        <v>12.282097721380943</v>
      </c>
      <c r="E13">
        <f t="shared" si="3"/>
        <v>2.1185366521879123</v>
      </c>
      <c r="F13">
        <f t="shared" si="4"/>
        <v>8.4175837843876569E-2</v>
      </c>
      <c r="G13">
        <v>64.941183691252803</v>
      </c>
      <c r="H13">
        <v>97.472267034575097</v>
      </c>
      <c r="I13">
        <v>351.82459457612401</v>
      </c>
      <c r="J13">
        <v>11.2909027113378</v>
      </c>
      <c r="K13">
        <v>6.2575509487616001</v>
      </c>
      <c r="L13">
        <v>7.0800613967786603</v>
      </c>
      <c r="M13">
        <v>30.846145086267999</v>
      </c>
      <c r="N13">
        <v>0.88145883853256402</v>
      </c>
      <c r="O13" t="s">
        <v>40</v>
      </c>
      <c r="P13">
        <v>1986</v>
      </c>
      <c r="Q13" t="s">
        <v>67</v>
      </c>
      <c r="R13" t="s">
        <v>27</v>
      </c>
      <c r="S13">
        <v>6</v>
      </c>
      <c r="T13" t="s">
        <v>28</v>
      </c>
      <c r="U13" t="s">
        <v>65</v>
      </c>
      <c r="V13" t="s">
        <v>30</v>
      </c>
      <c r="W13" t="s">
        <v>31</v>
      </c>
      <c r="X13" t="s">
        <v>66</v>
      </c>
      <c r="Y13">
        <v>41.768793000000002</v>
      </c>
      <c r="Z13">
        <v>140.72900799999999</v>
      </c>
      <c r="AA13" t="s">
        <v>33</v>
      </c>
      <c r="AB13" t="s">
        <v>45</v>
      </c>
      <c r="AC13" t="s">
        <v>35</v>
      </c>
      <c r="AD13" t="s">
        <v>36</v>
      </c>
      <c r="AE13" t="s">
        <v>37</v>
      </c>
      <c r="AF13" t="s">
        <v>38</v>
      </c>
      <c r="AG13" t="s">
        <v>68</v>
      </c>
      <c r="AH13" t="s">
        <v>51</v>
      </c>
    </row>
    <row r="14" spans="1:34" x14ac:dyDescent="0.25">
      <c r="A14">
        <v>13</v>
      </c>
      <c r="B14">
        <f t="shared" si="0"/>
        <v>107.31671924991159</v>
      </c>
      <c r="C14">
        <f t="shared" si="1"/>
        <v>12.055625044201587</v>
      </c>
      <c r="D14">
        <f t="shared" si="2"/>
        <v>11.23368765693191</v>
      </c>
      <c r="E14">
        <f t="shared" si="3"/>
        <v>2.0306673875049475</v>
      </c>
      <c r="F14">
        <f t="shared" si="4"/>
        <v>0.10323008049902727</v>
      </c>
      <c r="G14">
        <v>49.975914203882603</v>
      </c>
      <c r="H14">
        <v>99.714334370402796</v>
      </c>
      <c r="I14">
        <v>148.52590012460001</v>
      </c>
      <c r="J14">
        <v>131.05072830076099</v>
      </c>
      <c r="K14">
        <v>4.4269508173388399</v>
      </c>
      <c r="L14">
        <v>11.8800735878061</v>
      </c>
      <c r="M14">
        <v>17.405399395710301</v>
      </c>
      <c r="N14">
        <v>10.847599306321399</v>
      </c>
      <c r="O14" t="s">
        <v>40</v>
      </c>
      <c r="P14">
        <v>1989</v>
      </c>
      <c r="Q14" t="s">
        <v>52</v>
      </c>
      <c r="R14" t="s">
        <v>41</v>
      </c>
      <c r="S14">
        <v>8</v>
      </c>
      <c r="T14" t="s">
        <v>28</v>
      </c>
      <c r="U14" t="s">
        <v>69</v>
      </c>
      <c r="V14" t="s">
        <v>30</v>
      </c>
      <c r="W14" t="s">
        <v>31</v>
      </c>
      <c r="X14" t="s">
        <v>70</v>
      </c>
      <c r="Y14">
        <v>44.355806299999998</v>
      </c>
      <c r="Z14">
        <v>142.46316189999999</v>
      </c>
      <c r="AA14" t="s">
        <v>33</v>
      </c>
      <c r="AB14" t="s">
        <v>45</v>
      </c>
      <c r="AC14" t="s">
        <v>46</v>
      </c>
      <c r="AD14" t="s">
        <v>36</v>
      </c>
      <c r="AE14" t="s">
        <v>37</v>
      </c>
      <c r="AF14" t="s">
        <v>38</v>
      </c>
      <c r="AG14" t="s">
        <v>52</v>
      </c>
      <c r="AH14" t="s">
        <v>51</v>
      </c>
    </row>
    <row r="15" spans="1:34" x14ac:dyDescent="0.25">
      <c r="A15">
        <v>14</v>
      </c>
      <c r="B15">
        <f t="shared" si="0"/>
        <v>536.42747256423308</v>
      </c>
      <c r="C15">
        <f t="shared" si="1"/>
        <v>101.09676139898612</v>
      </c>
      <c r="D15">
        <f t="shared" si="2"/>
        <v>18.846305711324383</v>
      </c>
      <c r="E15">
        <f t="shared" si="3"/>
        <v>2.7295110116805374</v>
      </c>
      <c r="F15">
        <f t="shared" si="4"/>
        <v>0.11301446735988535</v>
      </c>
      <c r="G15">
        <v>61.526504137238497</v>
      </c>
      <c r="H15">
        <v>15.087116264906101</v>
      </c>
      <c r="I15">
        <v>278.29115406794801</v>
      </c>
      <c r="J15">
        <v>1790.8051157868399</v>
      </c>
      <c r="K15">
        <v>5.6271077347845404</v>
      </c>
      <c r="L15">
        <v>1.69424424038218</v>
      </c>
      <c r="M15">
        <v>37.135618336884001</v>
      </c>
      <c r="N15">
        <v>198.667137964955</v>
      </c>
      <c r="O15" t="s">
        <v>25</v>
      </c>
      <c r="P15">
        <v>1986</v>
      </c>
      <c r="Q15" t="s">
        <v>26</v>
      </c>
      <c r="R15" t="s">
        <v>41</v>
      </c>
      <c r="S15">
        <v>4.5</v>
      </c>
      <c r="T15" t="s">
        <v>28</v>
      </c>
      <c r="U15" t="s">
        <v>69</v>
      </c>
      <c r="V15" t="s">
        <v>30</v>
      </c>
      <c r="W15" t="s">
        <v>31</v>
      </c>
      <c r="X15" t="s">
        <v>70</v>
      </c>
      <c r="Y15">
        <v>44.355806299999998</v>
      </c>
      <c r="Z15">
        <v>142.46316189999999</v>
      </c>
      <c r="AA15" t="s">
        <v>33</v>
      </c>
      <c r="AB15" t="s">
        <v>34</v>
      </c>
      <c r="AC15" t="s">
        <v>46</v>
      </c>
      <c r="AD15" t="s">
        <v>36</v>
      </c>
      <c r="AE15" t="s">
        <v>37</v>
      </c>
      <c r="AF15" t="s">
        <v>38</v>
      </c>
      <c r="AG15" t="s">
        <v>26</v>
      </c>
      <c r="AH15" t="s">
        <v>47</v>
      </c>
    </row>
    <row r="16" spans="1:34" x14ac:dyDescent="0.25">
      <c r="A16">
        <v>15</v>
      </c>
      <c r="B16">
        <f t="shared" si="0"/>
        <v>52.297217804407751</v>
      </c>
      <c r="C16">
        <f t="shared" si="1"/>
        <v>7.6718488585433597</v>
      </c>
      <c r="D16">
        <f t="shared" si="2"/>
        <v>14.669707454106202</v>
      </c>
      <c r="E16">
        <f t="shared" si="3"/>
        <v>1.7184785851515361</v>
      </c>
      <c r="F16">
        <f t="shared" si="4"/>
        <v>0.10486075389568249</v>
      </c>
      <c r="G16">
        <v>53.177043051800098</v>
      </c>
      <c r="H16">
        <v>6.9557305346542204</v>
      </c>
      <c r="I16">
        <v>118.92658681830299</v>
      </c>
      <c r="J16">
        <v>30.129510812873701</v>
      </c>
      <c r="K16">
        <v>6.9283622174632402</v>
      </c>
      <c r="L16">
        <v>0.59263854963456697</v>
      </c>
      <c r="M16">
        <v>13.444300183037599</v>
      </c>
      <c r="N16">
        <v>2.5152393036890701</v>
      </c>
      <c r="O16" t="s">
        <v>71</v>
      </c>
      <c r="P16">
        <v>1977</v>
      </c>
      <c r="Q16" t="s">
        <v>48</v>
      </c>
      <c r="R16" t="s">
        <v>41</v>
      </c>
      <c r="S16">
        <v>10</v>
      </c>
      <c r="T16" t="s">
        <v>53</v>
      </c>
      <c r="U16" t="s">
        <v>72</v>
      </c>
      <c r="V16" t="s">
        <v>30</v>
      </c>
      <c r="W16" t="s">
        <v>31</v>
      </c>
      <c r="X16" t="s">
        <v>73</v>
      </c>
      <c r="Y16">
        <v>42.923808999999999</v>
      </c>
      <c r="Z16">
        <v>143.1966324</v>
      </c>
      <c r="AA16" t="s">
        <v>33</v>
      </c>
      <c r="AB16" t="s">
        <v>34</v>
      </c>
      <c r="AC16" t="s">
        <v>46</v>
      </c>
      <c r="AD16" t="s">
        <v>54</v>
      </c>
      <c r="AE16" t="s">
        <v>37</v>
      </c>
      <c r="AF16" t="s">
        <v>38</v>
      </c>
      <c r="AG16" t="s">
        <v>48</v>
      </c>
      <c r="AH16" t="s">
        <v>39</v>
      </c>
    </row>
    <row r="17" spans="1:34" x14ac:dyDescent="0.25">
      <c r="A17">
        <v>16</v>
      </c>
      <c r="B17">
        <f t="shared" si="0"/>
        <v>69.495826022513427</v>
      </c>
      <c r="C17">
        <f t="shared" si="1"/>
        <v>7.1937264673273145</v>
      </c>
      <c r="D17">
        <f t="shared" si="2"/>
        <v>10.351307235339402</v>
      </c>
      <c r="E17">
        <f t="shared" si="3"/>
        <v>1.8419587212832633</v>
      </c>
      <c r="F17">
        <f t="shared" si="4"/>
        <v>9.0389328478596848E-2</v>
      </c>
      <c r="G17">
        <v>49.002973252257497</v>
      </c>
      <c r="H17">
        <v>26.756724465882399</v>
      </c>
      <c r="I17">
        <v>94.639723885149806</v>
      </c>
      <c r="J17">
        <v>107.583882486764</v>
      </c>
      <c r="K17">
        <v>4.9224561712757398</v>
      </c>
      <c r="L17">
        <v>1.9977286914201999</v>
      </c>
      <c r="M17">
        <v>7.8845247197288897</v>
      </c>
      <c r="N17">
        <v>10.7986840498383</v>
      </c>
      <c r="O17" t="s">
        <v>40</v>
      </c>
      <c r="P17">
        <v>1991</v>
      </c>
      <c r="Q17" t="s">
        <v>74</v>
      </c>
      <c r="R17" t="s">
        <v>27</v>
      </c>
      <c r="S17">
        <v>6</v>
      </c>
      <c r="T17" t="s">
        <v>28</v>
      </c>
      <c r="U17" t="s">
        <v>72</v>
      </c>
      <c r="V17" t="s">
        <v>30</v>
      </c>
      <c r="W17" t="s">
        <v>31</v>
      </c>
      <c r="X17" t="s">
        <v>73</v>
      </c>
      <c r="Y17">
        <v>42.923808999999999</v>
      </c>
      <c r="Z17">
        <v>143.1966324</v>
      </c>
      <c r="AA17" t="s">
        <v>44</v>
      </c>
      <c r="AB17" t="s">
        <v>45</v>
      </c>
      <c r="AC17" t="s">
        <v>35</v>
      </c>
      <c r="AD17" t="s">
        <v>36</v>
      </c>
      <c r="AE17" t="s">
        <v>37</v>
      </c>
      <c r="AF17" t="s">
        <v>38</v>
      </c>
      <c r="AG17" t="s">
        <v>68</v>
      </c>
      <c r="AH17" t="s">
        <v>51</v>
      </c>
    </row>
    <row r="18" spans="1:34" x14ac:dyDescent="0.25">
      <c r="A18">
        <v>17</v>
      </c>
      <c r="B18">
        <f t="shared" si="0"/>
        <v>98.569564667797707</v>
      </c>
      <c r="C18">
        <f t="shared" si="1"/>
        <v>9.8820545322794242</v>
      </c>
      <c r="D18">
        <f t="shared" si="2"/>
        <v>10.025462287050003</v>
      </c>
      <c r="E18">
        <f t="shared" si="3"/>
        <v>1.9937428384983524</v>
      </c>
      <c r="F18">
        <f t="shared" si="4"/>
        <v>9.0685945353239872E-2</v>
      </c>
      <c r="G18">
        <v>132.60901951179301</v>
      </c>
      <c r="H18">
        <v>19.200314036132699</v>
      </c>
      <c r="I18">
        <v>77.8242295513041</v>
      </c>
      <c r="J18">
        <v>164.64469557196099</v>
      </c>
      <c r="K18">
        <v>11.9701737518411</v>
      </c>
      <c r="L18">
        <v>1.75716751383614</v>
      </c>
      <c r="M18">
        <v>7.5774283834500098</v>
      </c>
      <c r="N18">
        <v>13.668573037757699</v>
      </c>
      <c r="O18" t="s">
        <v>40</v>
      </c>
      <c r="P18">
        <v>1988</v>
      </c>
      <c r="Q18" t="s">
        <v>26</v>
      </c>
      <c r="R18" t="s">
        <v>27</v>
      </c>
      <c r="S18">
        <v>6</v>
      </c>
      <c r="T18" t="s">
        <v>53</v>
      </c>
      <c r="U18" t="s">
        <v>75</v>
      </c>
      <c r="V18" t="s">
        <v>30</v>
      </c>
      <c r="W18" t="s">
        <v>31</v>
      </c>
      <c r="X18" t="s">
        <v>76</v>
      </c>
      <c r="Y18">
        <v>42.984950300000001</v>
      </c>
      <c r="Z18">
        <v>144.38204909999999</v>
      </c>
      <c r="AA18" t="s">
        <v>33</v>
      </c>
      <c r="AB18" t="s">
        <v>45</v>
      </c>
      <c r="AC18" t="s">
        <v>35</v>
      </c>
      <c r="AD18" t="s">
        <v>54</v>
      </c>
      <c r="AE18" t="s">
        <v>37</v>
      </c>
      <c r="AF18" t="s">
        <v>38</v>
      </c>
      <c r="AG18" t="s">
        <v>26</v>
      </c>
      <c r="AH18" t="s">
        <v>51</v>
      </c>
    </row>
    <row r="19" spans="1:34" x14ac:dyDescent="0.25">
      <c r="A19">
        <v>18</v>
      </c>
      <c r="B19">
        <f t="shared" si="0"/>
        <v>80.344666712490266</v>
      </c>
      <c r="C19">
        <f t="shared" si="1"/>
        <v>7.554472963052774</v>
      </c>
      <c r="D19">
        <f t="shared" si="2"/>
        <v>9.4025817420913729</v>
      </c>
      <c r="E19">
        <f t="shared" si="3"/>
        <v>1.9049570535423059</v>
      </c>
      <c r="F19">
        <f t="shared" si="4"/>
        <v>9.692583088249665E-2</v>
      </c>
      <c r="G19">
        <v>73.080435266580693</v>
      </c>
      <c r="H19">
        <v>49.216439828967701</v>
      </c>
      <c r="I19">
        <v>92.535375921806704</v>
      </c>
      <c r="J19">
        <v>106.546415832606</v>
      </c>
      <c r="K19">
        <v>8.1027991286747607</v>
      </c>
      <c r="L19">
        <v>5.2552718550630102</v>
      </c>
      <c r="M19">
        <v>8.3293685494545802</v>
      </c>
      <c r="N19">
        <v>8.1011499538688003</v>
      </c>
      <c r="O19" t="s">
        <v>25</v>
      </c>
      <c r="P19">
        <v>1989</v>
      </c>
      <c r="Q19" t="s">
        <v>48</v>
      </c>
      <c r="R19" t="s">
        <v>41</v>
      </c>
      <c r="S19">
        <v>10</v>
      </c>
      <c r="T19" t="s">
        <v>53</v>
      </c>
      <c r="U19" t="s">
        <v>75</v>
      </c>
      <c r="V19" t="s">
        <v>30</v>
      </c>
      <c r="W19" t="s">
        <v>31</v>
      </c>
      <c r="X19" t="s">
        <v>76</v>
      </c>
      <c r="Y19">
        <v>42.984950300000001</v>
      </c>
      <c r="Z19">
        <v>144.38204909999999</v>
      </c>
      <c r="AA19" t="s">
        <v>33</v>
      </c>
      <c r="AB19" t="s">
        <v>34</v>
      </c>
      <c r="AC19" t="s">
        <v>46</v>
      </c>
      <c r="AD19" t="s">
        <v>54</v>
      </c>
      <c r="AE19" t="s">
        <v>37</v>
      </c>
      <c r="AF19" t="s">
        <v>38</v>
      </c>
      <c r="AG19" t="s">
        <v>48</v>
      </c>
      <c r="AH19" t="s">
        <v>39</v>
      </c>
    </row>
    <row r="20" spans="1:34" x14ac:dyDescent="0.25">
      <c r="A20">
        <v>19</v>
      </c>
      <c r="B20">
        <f t="shared" si="0"/>
        <v>50.487695700849301</v>
      </c>
      <c r="C20">
        <f t="shared" si="1"/>
        <v>5.3741331387550808</v>
      </c>
      <c r="D20">
        <f t="shared" si="2"/>
        <v>10.644441312192184</v>
      </c>
      <c r="E20">
        <f t="shared" si="3"/>
        <v>1.7031855495973907</v>
      </c>
      <c r="F20">
        <f t="shared" si="4"/>
        <v>9.5837949884809884E-2</v>
      </c>
      <c r="G20">
        <v>69.636383806633006</v>
      </c>
      <c r="H20">
        <v>8.1041814269748897</v>
      </c>
      <c r="I20">
        <v>81.709028645422904</v>
      </c>
      <c r="J20">
        <v>42.501188924366403</v>
      </c>
      <c r="K20">
        <v>6.7333866958172299</v>
      </c>
      <c r="L20">
        <v>0.88385973616818903</v>
      </c>
      <c r="M20">
        <v>7.5350354094157996</v>
      </c>
      <c r="N20">
        <v>3.5536973594390999</v>
      </c>
      <c r="O20" t="s">
        <v>40</v>
      </c>
      <c r="P20">
        <v>1979</v>
      </c>
      <c r="Q20" t="s">
        <v>74</v>
      </c>
      <c r="R20" t="s">
        <v>41</v>
      </c>
      <c r="S20">
        <v>10</v>
      </c>
      <c r="T20" t="s">
        <v>77</v>
      </c>
      <c r="U20" t="s">
        <v>78</v>
      </c>
      <c r="V20" t="s">
        <v>30</v>
      </c>
      <c r="W20" t="s">
        <v>31</v>
      </c>
      <c r="X20" t="s">
        <v>79</v>
      </c>
      <c r="Y20">
        <v>43.0312415</v>
      </c>
      <c r="Z20">
        <v>141.38005000000001</v>
      </c>
      <c r="AA20" t="s">
        <v>33</v>
      </c>
      <c r="AB20" t="s">
        <v>45</v>
      </c>
      <c r="AC20" t="s">
        <v>46</v>
      </c>
      <c r="AD20" t="s">
        <v>80</v>
      </c>
      <c r="AE20" t="s">
        <v>37</v>
      </c>
      <c r="AF20" t="s">
        <v>38</v>
      </c>
      <c r="AG20" t="s">
        <v>68</v>
      </c>
      <c r="AH20" t="s">
        <v>39</v>
      </c>
    </row>
    <row r="21" spans="1:34" x14ac:dyDescent="0.25">
      <c r="A21">
        <v>20</v>
      </c>
      <c r="B21">
        <f t="shared" si="0"/>
        <v>77.040482355708534</v>
      </c>
      <c r="C21">
        <f t="shared" si="1"/>
        <v>8.8496872985987807</v>
      </c>
      <c r="D21">
        <f t="shared" si="2"/>
        <v>11.487061124225994</v>
      </c>
      <c r="E21">
        <f t="shared" si="3"/>
        <v>1.8867189932723287</v>
      </c>
      <c r="F21">
        <f t="shared" si="4"/>
        <v>0.10361546924712485</v>
      </c>
      <c r="G21">
        <v>115.66461449887299</v>
      </c>
      <c r="H21">
        <v>24.444812474880901</v>
      </c>
      <c r="I21">
        <v>104.91760682966201</v>
      </c>
      <c r="J21">
        <v>63.134895619418202</v>
      </c>
      <c r="K21">
        <v>9.23784102464192</v>
      </c>
      <c r="L21">
        <v>2.4820722496442</v>
      </c>
      <c r="M21">
        <v>13.5497116697632</v>
      </c>
      <c r="N21">
        <v>6.1785747020809101</v>
      </c>
      <c r="O21" t="s">
        <v>25</v>
      </c>
      <c r="P21">
        <v>1986</v>
      </c>
      <c r="Q21" t="s">
        <v>26</v>
      </c>
      <c r="R21" t="s">
        <v>41</v>
      </c>
      <c r="S21">
        <v>7.4</v>
      </c>
      <c r="T21" t="s">
        <v>28</v>
      </c>
      <c r="U21" t="s">
        <v>78</v>
      </c>
      <c r="V21" t="s">
        <v>30</v>
      </c>
      <c r="W21" t="s">
        <v>31</v>
      </c>
      <c r="X21" t="s">
        <v>79</v>
      </c>
      <c r="Y21">
        <v>43.0312415</v>
      </c>
      <c r="Z21">
        <v>141.38005000000001</v>
      </c>
      <c r="AA21" t="s">
        <v>33</v>
      </c>
      <c r="AB21" t="s">
        <v>34</v>
      </c>
      <c r="AC21" t="s">
        <v>46</v>
      </c>
      <c r="AD21" t="s">
        <v>36</v>
      </c>
      <c r="AE21" t="s">
        <v>37</v>
      </c>
      <c r="AF21" t="s">
        <v>38</v>
      </c>
      <c r="AG21" t="s">
        <v>26</v>
      </c>
      <c r="AH21" t="s">
        <v>51</v>
      </c>
    </row>
    <row r="22" spans="1:34" x14ac:dyDescent="0.25">
      <c r="A22">
        <v>21</v>
      </c>
      <c r="B22">
        <f t="shared" si="0"/>
        <v>59.272605258555146</v>
      </c>
      <c r="C22">
        <f t="shared" si="1"/>
        <v>7.3373096121673216</v>
      </c>
      <c r="D22">
        <f t="shared" si="2"/>
        <v>12.378922067219724</v>
      </c>
      <c r="E22">
        <f t="shared" si="3"/>
        <v>1.7728540165683297</v>
      </c>
      <c r="F22">
        <f t="shared" si="4"/>
        <v>0.10066967121548583</v>
      </c>
      <c r="G22">
        <v>110.386844467958</v>
      </c>
      <c r="H22">
        <v>83.647204574618002</v>
      </c>
      <c r="I22">
        <v>31.3557519574568</v>
      </c>
      <c r="J22">
        <v>11.7006200341878</v>
      </c>
      <c r="K22">
        <v>12.2220467587629</v>
      </c>
      <c r="L22">
        <v>7.0263089120620199</v>
      </c>
      <c r="M22">
        <v>3.9882869797907001</v>
      </c>
      <c r="N22">
        <v>0.83100688621395202</v>
      </c>
      <c r="O22" t="s">
        <v>25</v>
      </c>
      <c r="P22">
        <v>1972</v>
      </c>
      <c r="Q22" t="s">
        <v>48</v>
      </c>
      <c r="R22" t="s">
        <v>27</v>
      </c>
      <c r="S22">
        <v>6</v>
      </c>
      <c r="T22" t="s">
        <v>53</v>
      </c>
      <c r="U22" t="s">
        <v>81</v>
      </c>
      <c r="V22" t="s">
        <v>30</v>
      </c>
      <c r="W22" t="s">
        <v>82</v>
      </c>
      <c r="X22" t="s">
        <v>83</v>
      </c>
      <c r="Y22">
        <v>40.822283300000002</v>
      </c>
      <c r="Z22">
        <v>140.7472027</v>
      </c>
      <c r="AA22" t="s">
        <v>62</v>
      </c>
      <c r="AB22" t="s">
        <v>34</v>
      </c>
      <c r="AC22" t="s">
        <v>35</v>
      </c>
      <c r="AD22" t="s">
        <v>54</v>
      </c>
      <c r="AE22" t="s">
        <v>37</v>
      </c>
      <c r="AF22" t="s">
        <v>84</v>
      </c>
      <c r="AG22" t="s">
        <v>48</v>
      </c>
      <c r="AH22" t="s">
        <v>51</v>
      </c>
    </row>
    <row r="23" spans="1:34" x14ac:dyDescent="0.25">
      <c r="A23">
        <v>22</v>
      </c>
      <c r="B23">
        <f t="shared" si="0"/>
        <v>64.630365952537204</v>
      </c>
      <c r="C23">
        <f t="shared" si="1"/>
        <v>6.2197466995131254</v>
      </c>
      <c r="D23">
        <f t="shared" si="2"/>
        <v>9.6235672007191475</v>
      </c>
      <c r="E23">
        <f t="shared" si="3"/>
        <v>1.8104366150085089</v>
      </c>
      <c r="F23">
        <f t="shared" si="4"/>
        <v>8.758902564095758E-2</v>
      </c>
      <c r="G23">
        <v>50.229097168089901</v>
      </c>
      <c r="H23">
        <v>21.6342901671227</v>
      </c>
      <c r="I23">
        <v>87.866494076502207</v>
      </c>
      <c r="J23">
        <v>98.791582398434002</v>
      </c>
      <c r="K23">
        <v>4.9650106458531003</v>
      </c>
      <c r="L23">
        <v>1.73652974881861</v>
      </c>
      <c r="M23">
        <v>7.3285114218992096</v>
      </c>
      <c r="N23">
        <v>8.5654567935133397</v>
      </c>
      <c r="O23" t="s">
        <v>25</v>
      </c>
      <c r="P23">
        <v>1985</v>
      </c>
      <c r="Q23" t="s">
        <v>26</v>
      </c>
      <c r="R23" t="s">
        <v>41</v>
      </c>
      <c r="S23">
        <v>14</v>
      </c>
      <c r="T23" t="s">
        <v>53</v>
      </c>
      <c r="U23" t="s">
        <v>81</v>
      </c>
      <c r="V23" t="s">
        <v>30</v>
      </c>
      <c r="W23" t="s">
        <v>82</v>
      </c>
      <c r="X23" t="s">
        <v>83</v>
      </c>
      <c r="Y23">
        <v>40.822283300000002</v>
      </c>
      <c r="Z23">
        <v>140.7472027</v>
      </c>
      <c r="AA23" t="s">
        <v>33</v>
      </c>
      <c r="AB23" t="s">
        <v>34</v>
      </c>
      <c r="AC23" t="s">
        <v>46</v>
      </c>
      <c r="AD23" t="s">
        <v>54</v>
      </c>
      <c r="AE23" t="s">
        <v>37</v>
      </c>
      <c r="AF23" t="s">
        <v>84</v>
      </c>
      <c r="AG23" t="s">
        <v>26</v>
      </c>
      <c r="AH23" t="s">
        <v>39</v>
      </c>
    </row>
    <row r="24" spans="1:34" x14ac:dyDescent="0.25">
      <c r="A24">
        <v>23</v>
      </c>
      <c r="B24">
        <f t="shared" si="0"/>
        <v>43.140380862580571</v>
      </c>
      <c r="C24">
        <f t="shared" si="1"/>
        <v>4.296841324734415</v>
      </c>
      <c r="D24">
        <f t="shared" si="2"/>
        <v>9.9601376687460856</v>
      </c>
      <c r="E24">
        <f t="shared" si="3"/>
        <v>1.6348839749294137</v>
      </c>
      <c r="F24">
        <f t="shared" si="4"/>
        <v>9.3372908681043684E-2</v>
      </c>
      <c r="G24">
        <v>22.713631455342</v>
      </c>
      <c r="H24">
        <v>29.760501477818401</v>
      </c>
      <c r="I24">
        <v>53.913650719311001</v>
      </c>
      <c r="J24">
        <v>66.173739797850899</v>
      </c>
      <c r="K24">
        <v>1.99739297617033</v>
      </c>
      <c r="L24">
        <v>2.9505249680161598</v>
      </c>
      <c r="M24">
        <v>5.3782156574614701</v>
      </c>
      <c r="N24">
        <v>5.6772353776707698</v>
      </c>
      <c r="O24" t="s">
        <v>85</v>
      </c>
      <c r="P24">
        <v>1990</v>
      </c>
      <c r="Q24" t="s">
        <v>48</v>
      </c>
      <c r="R24" t="s">
        <v>27</v>
      </c>
      <c r="S24">
        <v>6</v>
      </c>
      <c r="T24" t="s">
        <v>28</v>
      </c>
      <c r="U24" t="s">
        <v>81</v>
      </c>
      <c r="V24" t="s">
        <v>30</v>
      </c>
      <c r="W24" t="s">
        <v>82</v>
      </c>
      <c r="X24" t="s">
        <v>83</v>
      </c>
      <c r="Y24">
        <v>40.822283300000002</v>
      </c>
      <c r="Z24">
        <v>140.7472027</v>
      </c>
      <c r="AA24" t="s">
        <v>44</v>
      </c>
      <c r="AB24" t="s">
        <v>86</v>
      </c>
      <c r="AC24" t="s">
        <v>35</v>
      </c>
      <c r="AD24" t="s">
        <v>36</v>
      </c>
      <c r="AE24" t="s">
        <v>37</v>
      </c>
      <c r="AF24" t="s">
        <v>84</v>
      </c>
      <c r="AG24" t="s">
        <v>48</v>
      </c>
      <c r="AH24" t="s">
        <v>51</v>
      </c>
    </row>
    <row r="25" spans="1:34" x14ac:dyDescent="0.25">
      <c r="A25">
        <v>24</v>
      </c>
      <c r="B25">
        <f t="shared" si="0"/>
        <v>69.448456186621698</v>
      </c>
      <c r="C25">
        <f t="shared" si="1"/>
        <v>7.4294722677598646</v>
      </c>
      <c r="D25">
        <f t="shared" si="2"/>
        <v>10.697822062157016</v>
      </c>
      <c r="E25">
        <f t="shared" si="3"/>
        <v>1.8416625959759616</v>
      </c>
      <c r="F25">
        <f t="shared" si="4"/>
        <v>0.10394497725937489</v>
      </c>
      <c r="G25">
        <v>33.0034816036897</v>
      </c>
      <c r="H25">
        <v>62.473628444128003</v>
      </c>
      <c r="I25">
        <v>101.81865809339099</v>
      </c>
      <c r="J25">
        <v>80.498056605278094</v>
      </c>
      <c r="K25">
        <v>2.9436238168259798</v>
      </c>
      <c r="L25">
        <v>8.2653549379283007</v>
      </c>
      <c r="M25">
        <v>8.7530624653922704</v>
      </c>
      <c r="N25">
        <v>8.1970187728022008</v>
      </c>
      <c r="O25" t="s">
        <v>25</v>
      </c>
      <c r="P25">
        <v>1964</v>
      </c>
      <c r="Q25" t="s">
        <v>26</v>
      </c>
      <c r="R25" t="s">
        <v>41</v>
      </c>
      <c r="S25">
        <v>6</v>
      </c>
      <c r="T25" t="s">
        <v>28</v>
      </c>
      <c r="U25" t="s">
        <v>87</v>
      </c>
      <c r="V25" t="s">
        <v>30</v>
      </c>
      <c r="W25" t="s">
        <v>82</v>
      </c>
      <c r="X25" t="s">
        <v>88</v>
      </c>
      <c r="Y25">
        <v>40.512238799999999</v>
      </c>
      <c r="Z25">
        <v>141.4882959</v>
      </c>
      <c r="AA25" t="s">
        <v>62</v>
      </c>
      <c r="AB25" t="s">
        <v>34</v>
      </c>
      <c r="AC25" t="s">
        <v>46</v>
      </c>
      <c r="AD25" t="s">
        <v>36</v>
      </c>
      <c r="AE25" t="s">
        <v>37</v>
      </c>
      <c r="AF25" t="s">
        <v>84</v>
      </c>
      <c r="AG25" t="s">
        <v>26</v>
      </c>
      <c r="AH25" t="s">
        <v>51</v>
      </c>
    </row>
    <row r="26" spans="1:34" x14ac:dyDescent="0.25">
      <c r="A26">
        <v>25</v>
      </c>
      <c r="B26">
        <f t="shared" si="0"/>
        <v>82.015323924889429</v>
      </c>
      <c r="C26">
        <f t="shared" si="1"/>
        <v>10.97230671377309</v>
      </c>
      <c r="D26">
        <f t="shared" si="2"/>
        <v>13.378361736181951</v>
      </c>
      <c r="E26">
        <f t="shared" si="3"/>
        <v>1.9138950045087826</v>
      </c>
      <c r="F26">
        <f t="shared" si="4"/>
        <v>0.10779059358536276</v>
      </c>
      <c r="G26">
        <v>23.9334827513241</v>
      </c>
      <c r="H26">
        <v>12.8837448178106</v>
      </c>
      <c r="I26">
        <v>75.443477643278001</v>
      </c>
      <c r="J26">
        <v>215.800590487145</v>
      </c>
      <c r="K26">
        <v>2.5747082520039402</v>
      </c>
      <c r="L26">
        <v>1.51597293802828</v>
      </c>
      <c r="M26">
        <v>8.4101351480443007</v>
      </c>
      <c r="N26">
        <v>20.0476529485199</v>
      </c>
      <c r="O26" t="s">
        <v>25</v>
      </c>
      <c r="P26">
        <v>1979</v>
      </c>
      <c r="Q26" t="s">
        <v>26</v>
      </c>
      <c r="R26" t="s">
        <v>27</v>
      </c>
      <c r="S26">
        <v>6</v>
      </c>
      <c r="T26" t="s">
        <v>28</v>
      </c>
      <c r="U26" t="s">
        <v>87</v>
      </c>
      <c r="V26" t="s">
        <v>30</v>
      </c>
      <c r="W26" t="s">
        <v>82</v>
      </c>
      <c r="X26" t="s">
        <v>88</v>
      </c>
      <c r="Y26">
        <v>40.512238799999999</v>
      </c>
      <c r="Z26">
        <v>141.4882959</v>
      </c>
      <c r="AA26" t="s">
        <v>33</v>
      </c>
      <c r="AB26" t="s">
        <v>34</v>
      </c>
      <c r="AC26" t="s">
        <v>35</v>
      </c>
      <c r="AD26" t="s">
        <v>36</v>
      </c>
      <c r="AE26" t="s">
        <v>37</v>
      </c>
      <c r="AF26" t="s">
        <v>84</v>
      </c>
      <c r="AG26" t="s">
        <v>26</v>
      </c>
      <c r="AH26" t="s">
        <v>51</v>
      </c>
    </row>
    <row r="27" spans="1:34" x14ac:dyDescent="0.25">
      <c r="A27">
        <v>26</v>
      </c>
      <c r="B27">
        <f t="shared" si="0"/>
        <v>60.881072232765781</v>
      </c>
      <c r="C27">
        <f t="shared" si="1"/>
        <v>11.7117951891023</v>
      </c>
      <c r="D27">
        <f t="shared" si="2"/>
        <v>19.23716971397079</v>
      </c>
      <c r="E27">
        <f t="shared" si="3"/>
        <v>1.7844822925909141</v>
      </c>
      <c r="F27">
        <f t="shared" si="4"/>
        <v>0.10626143978981191</v>
      </c>
      <c r="G27">
        <v>11.899670604125401</v>
      </c>
      <c r="H27">
        <v>19.189709022281601</v>
      </c>
      <c r="I27">
        <v>191.81176792261601</v>
      </c>
      <c r="J27">
        <v>20.6231413820401</v>
      </c>
      <c r="K27">
        <v>1.0670208941805599</v>
      </c>
      <c r="L27">
        <v>2.4838295061553799</v>
      </c>
      <c r="M27">
        <v>23.214695366719901</v>
      </c>
      <c r="N27">
        <v>1.5603085054074499</v>
      </c>
      <c r="O27" t="s">
        <v>25</v>
      </c>
      <c r="P27">
        <v>1989</v>
      </c>
      <c r="Q27" t="s">
        <v>26</v>
      </c>
      <c r="R27" t="s">
        <v>41</v>
      </c>
      <c r="S27">
        <v>10</v>
      </c>
      <c r="T27" t="s">
        <v>28</v>
      </c>
      <c r="U27" t="s">
        <v>87</v>
      </c>
      <c r="V27" t="s">
        <v>30</v>
      </c>
      <c r="W27" t="s">
        <v>82</v>
      </c>
      <c r="X27" t="s">
        <v>88</v>
      </c>
      <c r="Y27">
        <v>40.512238799999999</v>
      </c>
      <c r="Z27">
        <v>141.4882959</v>
      </c>
      <c r="AA27" t="s">
        <v>33</v>
      </c>
      <c r="AB27" t="s">
        <v>34</v>
      </c>
      <c r="AC27" t="s">
        <v>46</v>
      </c>
      <c r="AD27" t="s">
        <v>36</v>
      </c>
      <c r="AE27" t="s">
        <v>37</v>
      </c>
      <c r="AF27" t="s">
        <v>84</v>
      </c>
      <c r="AG27" t="s">
        <v>26</v>
      </c>
      <c r="AH27" t="s">
        <v>39</v>
      </c>
    </row>
    <row r="28" spans="1:34" x14ac:dyDescent="0.25">
      <c r="A28">
        <v>27</v>
      </c>
      <c r="B28">
        <f t="shared" si="0"/>
        <v>85.337345540811654</v>
      </c>
      <c r="C28">
        <f t="shared" si="1"/>
        <v>11.375452225799185</v>
      </c>
      <c r="D28">
        <f t="shared" si="2"/>
        <v>13.329981327294742</v>
      </c>
      <c r="E28">
        <f t="shared" si="3"/>
        <v>1.9311391297945937</v>
      </c>
      <c r="F28">
        <f t="shared" si="4"/>
        <v>9.3355647468051819E-2</v>
      </c>
      <c r="G28">
        <v>23.0033850487108</v>
      </c>
      <c r="H28">
        <v>198.14159942895</v>
      </c>
      <c r="I28">
        <v>22.5528175493214</v>
      </c>
      <c r="J28">
        <v>97.6515801362644</v>
      </c>
      <c r="K28">
        <v>1.9721965061523401</v>
      </c>
      <c r="L28">
        <v>21.174072122100601</v>
      </c>
      <c r="M28">
        <v>2.2275638480899498</v>
      </c>
      <c r="N28">
        <v>7.7724335556917996</v>
      </c>
      <c r="O28" t="s">
        <v>25</v>
      </c>
      <c r="P28">
        <v>1974</v>
      </c>
      <c r="Q28" t="s">
        <v>48</v>
      </c>
      <c r="R28" t="s">
        <v>41</v>
      </c>
      <c r="S28">
        <v>8</v>
      </c>
      <c r="T28" t="s">
        <v>53</v>
      </c>
      <c r="U28" t="s">
        <v>87</v>
      </c>
      <c r="V28" t="s">
        <v>30</v>
      </c>
      <c r="W28" t="s">
        <v>82</v>
      </c>
      <c r="X28" t="s">
        <v>88</v>
      </c>
      <c r="Y28">
        <v>40.512238799999999</v>
      </c>
      <c r="Z28">
        <v>141.4882959</v>
      </c>
      <c r="AA28" t="s">
        <v>62</v>
      </c>
      <c r="AB28" t="s">
        <v>34</v>
      </c>
      <c r="AC28" t="s">
        <v>46</v>
      </c>
      <c r="AD28" t="s">
        <v>54</v>
      </c>
      <c r="AE28" t="s">
        <v>37</v>
      </c>
      <c r="AF28" t="s">
        <v>84</v>
      </c>
      <c r="AG28" t="s">
        <v>48</v>
      </c>
      <c r="AH28" t="s">
        <v>51</v>
      </c>
    </row>
    <row r="29" spans="1:34" x14ac:dyDescent="0.25">
      <c r="A29">
        <v>28</v>
      </c>
      <c r="B29">
        <f t="shared" si="0"/>
        <v>132.9126164587627</v>
      </c>
      <c r="C29">
        <f t="shared" si="1"/>
        <v>18.21843311577587</v>
      </c>
      <c r="D29">
        <f t="shared" si="2"/>
        <v>13.707075822578737</v>
      </c>
      <c r="E29">
        <f t="shared" si="3"/>
        <v>2.1235662074164705</v>
      </c>
      <c r="F29">
        <f t="shared" si="4"/>
        <v>0.10170819679194254</v>
      </c>
      <c r="G29">
        <v>273.36715116215998</v>
      </c>
      <c r="H29">
        <v>88.188505905510198</v>
      </c>
      <c r="I29">
        <v>147.645856730708</v>
      </c>
      <c r="J29">
        <v>22.448952036672601</v>
      </c>
      <c r="K29">
        <v>31.134357753702702</v>
      </c>
      <c r="L29">
        <v>8.4984923306856199</v>
      </c>
      <c r="M29">
        <v>16.821973861505001</v>
      </c>
      <c r="N29">
        <v>1.7589234061119301</v>
      </c>
      <c r="O29" t="s">
        <v>25</v>
      </c>
      <c r="P29">
        <v>1975</v>
      </c>
      <c r="Q29" t="s">
        <v>48</v>
      </c>
      <c r="R29" t="s">
        <v>41</v>
      </c>
      <c r="S29">
        <v>10</v>
      </c>
      <c r="T29" t="s">
        <v>53</v>
      </c>
      <c r="U29" t="s">
        <v>87</v>
      </c>
      <c r="V29" t="s">
        <v>30</v>
      </c>
      <c r="W29" t="s">
        <v>82</v>
      </c>
      <c r="X29" t="s">
        <v>88</v>
      </c>
      <c r="Y29">
        <v>40.512238799999999</v>
      </c>
      <c r="Z29">
        <v>141.4882959</v>
      </c>
      <c r="AA29" t="s">
        <v>33</v>
      </c>
      <c r="AB29" t="s">
        <v>34</v>
      </c>
      <c r="AC29" t="s">
        <v>46</v>
      </c>
      <c r="AD29" t="s">
        <v>54</v>
      </c>
      <c r="AE29" t="s">
        <v>37</v>
      </c>
      <c r="AF29" t="s">
        <v>84</v>
      </c>
      <c r="AG29" t="s">
        <v>48</v>
      </c>
      <c r="AH29" t="s">
        <v>39</v>
      </c>
    </row>
    <row r="30" spans="1:34" x14ac:dyDescent="0.25">
      <c r="A30">
        <v>29</v>
      </c>
      <c r="B30">
        <f t="shared" si="0"/>
        <v>93.840975330244973</v>
      </c>
      <c r="C30">
        <f t="shared" si="1"/>
        <v>11.179301105927786</v>
      </c>
      <c r="D30">
        <f t="shared" si="2"/>
        <v>11.913027402566536</v>
      </c>
      <c r="E30">
        <f t="shared" si="3"/>
        <v>1.9723925129431739</v>
      </c>
      <c r="F30">
        <f t="shared" si="4"/>
        <v>0.10025035563666622</v>
      </c>
      <c r="G30">
        <v>47.380499180676999</v>
      </c>
      <c r="H30">
        <v>22.4775240289345</v>
      </c>
      <c r="I30">
        <v>221.75887495731101</v>
      </c>
      <c r="J30">
        <v>83.747003154057396</v>
      </c>
      <c r="K30">
        <v>4.5809064464634801</v>
      </c>
      <c r="L30">
        <v>2.4273809283603098</v>
      </c>
      <c r="M30">
        <v>19.867840875173499</v>
      </c>
      <c r="N30">
        <v>8.8486784202026492</v>
      </c>
      <c r="O30" t="s">
        <v>25</v>
      </c>
      <c r="P30">
        <v>1976</v>
      </c>
      <c r="Q30" t="s">
        <v>48</v>
      </c>
      <c r="R30" t="s">
        <v>41</v>
      </c>
      <c r="S30">
        <v>8</v>
      </c>
      <c r="T30" t="s">
        <v>53</v>
      </c>
      <c r="U30" t="s">
        <v>89</v>
      </c>
      <c r="V30" t="s">
        <v>30</v>
      </c>
      <c r="W30" t="s">
        <v>82</v>
      </c>
      <c r="X30" t="s">
        <v>90</v>
      </c>
      <c r="Y30">
        <v>41.2928444</v>
      </c>
      <c r="Z30">
        <v>141.18312470000001</v>
      </c>
      <c r="AA30" t="s">
        <v>33</v>
      </c>
      <c r="AB30" t="s">
        <v>34</v>
      </c>
      <c r="AC30" t="s">
        <v>46</v>
      </c>
      <c r="AD30" t="s">
        <v>54</v>
      </c>
      <c r="AE30" t="s">
        <v>37</v>
      </c>
      <c r="AF30" t="s">
        <v>84</v>
      </c>
      <c r="AG30" t="s">
        <v>48</v>
      </c>
      <c r="AH30" t="s">
        <v>51</v>
      </c>
    </row>
    <row r="31" spans="1:34" x14ac:dyDescent="0.25">
      <c r="A31">
        <v>30</v>
      </c>
      <c r="B31">
        <f t="shared" si="0"/>
        <v>57.134728313279822</v>
      </c>
      <c r="C31">
        <f t="shared" si="1"/>
        <v>5.9769981978517652</v>
      </c>
      <c r="D31">
        <f t="shared" si="2"/>
        <v>10.46123500417964</v>
      </c>
      <c r="E31">
        <f t="shared" si="3"/>
        <v>1.7569001665670008</v>
      </c>
      <c r="F31">
        <f t="shared" si="4"/>
        <v>0.10069006502876168</v>
      </c>
      <c r="G31">
        <v>54.125222032498797</v>
      </c>
      <c r="H31">
        <v>12.348019754489499</v>
      </c>
      <c r="I31">
        <v>61.173746492814999</v>
      </c>
      <c r="J31">
        <v>100.89192497331599</v>
      </c>
      <c r="K31">
        <v>4.5148299247264196</v>
      </c>
      <c r="L31">
        <v>1.3939442013496799</v>
      </c>
      <c r="M31">
        <v>7.3009643346584703</v>
      </c>
      <c r="N31">
        <v>8.2016571451662408</v>
      </c>
      <c r="O31" t="s">
        <v>25</v>
      </c>
      <c r="P31">
        <v>1989</v>
      </c>
      <c r="Q31" t="s">
        <v>48</v>
      </c>
      <c r="R31" t="s">
        <v>41</v>
      </c>
      <c r="S31">
        <v>18</v>
      </c>
      <c r="T31" t="s">
        <v>53</v>
      </c>
      <c r="U31" t="s">
        <v>89</v>
      </c>
      <c r="V31" t="s">
        <v>30</v>
      </c>
      <c r="W31" t="s">
        <v>82</v>
      </c>
      <c r="X31" t="s">
        <v>90</v>
      </c>
      <c r="Y31">
        <v>41.2928444</v>
      </c>
      <c r="Z31">
        <v>141.18312470000001</v>
      </c>
      <c r="AA31" t="s">
        <v>33</v>
      </c>
      <c r="AB31" t="s">
        <v>34</v>
      </c>
      <c r="AC31" t="s">
        <v>46</v>
      </c>
      <c r="AD31" t="s">
        <v>54</v>
      </c>
      <c r="AE31" t="s">
        <v>37</v>
      </c>
      <c r="AF31" t="s">
        <v>84</v>
      </c>
      <c r="AG31" t="s">
        <v>48</v>
      </c>
      <c r="AH31" t="s">
        <v>59</v>
      </c>
    </row>
    <row r="32" spans="1:34" x14ac:dyDescent="0.25">
      <c r="A32">
        <v>31</v>
      </c>
      <c r="B32">
        <f t="shared" si="0"/>
        <v>85.259526143469472</v>
      </c>
      <c r="C32">
        <f t="shared" si="1"/>
        <v>11.493640471974855</v>
      </c>
      <c r="D32">
        <f t="shared" si="2"/>
        <v>13.480769823461211</v>
      </c>
      <c r="E32">
        <f t="shared" si="3"/>
        <v>1.9307429145901622</v>
      </c>
      <c r="F32">
        <f t="shared" si="4"/>
        <v>0.10726951075960445</v>
      </c>
      <c r="G32">
        <v>30.762971317571399</v>
      </c>
      <c r="H32">
        <v>261.54615772420698</v>
      </c>
      <c r="I32">
        <v>31.8630937602316</v>
      </c>
      <c r="J32">
        <v>16.865881771867901</v>
      </c>
      <c r="K32">
        <v>3.5315844391571001</v>
      </c>
      <c r="L32">
        <v>22.267395968688</v>
      </c>
      <c r="M32">
        <v>4.2208695088805799</v>
      </c>
      <c r="N32">
        <v>1.51338491727531</v>
      </c>
      <c r="O32" t="s">
        <v>25</v>
      </c>
      <c r="P32">
        <v>1969</v>
      </c>
      <c r="Q32" t="s">
        <v>48</v>
      </c>
      <c r="R32" t="s">
        <v>27</v>
      </c>
      <c r="S32">
        <v>6</v>
      </c>
      <c r="T32" t="s">
        <v>53</v>
      </c>
      <c r="U32" t="s">
        <v>89</v>
      </c>
      <c r="V32" t="s">
        <v>30</v>
      </c>
      <c r="W32" t="s">
        <v>82</v>
      </c>
      <c r="X32" t="s">
        <v>90</v>
      </c>
      <c r="Y32">
        <v>41.2928444</v>
      </c>
      <c r="Z32">
        <v>141.18312470000001</v>
      </c>
      <c r="AA32" t="s">
        <v>62</v>
      </c>
      <c r="AB32" t="s">
        <v>34</v>
      </c>
      <c r="AC32" t="s">
        <v>35</v>
      </c>
      <c r="AD32" t="s">
        <v>54</v>
      </c>
      <c r="AE32" t="s">
        <v>37</v>
      </c>
      <c r="AF32" t="s">
        <v>84</v>
      </c>
      <c r="AG32" t="s">
        <v>48</v>
      </c>
      <c r="AH32" t="s">
        <v>51</v>
      </c>
    </row>
    <row r="33" spans="1:34" x14ac:dyDescent="0.25">
      <c r="A33">
        <v>32</v>
      </c>
      <c r="B33">
        <f t="shared" si="0"/>
        <v>80.408880095990668</v>
      </c>
      <c r="C33">
        <f t="shared" si="1"/>
        <v>10.79152734056033</v>
      </c>
      <c r="D33">
        <f t="shared" si="2"/>
        <v>13.420815372229535</v>
      </c>
      <c r="E33">
        <f t="shared" si="3"/>
        <v>1.9053040134714085</v>
      </c>
      <c r="F33">
        <f t="shared" si="4"/>
        <v>0.10383783583947279</v>
      </c>
      <c r="G33">
        <v>17.488610747245801</v>
      </c>
      <c r="H33">
        <v>15.7600551026679</v>
      </c>
      <c r="I33">
        <v>168.405839106211</v>
      </c>
      <c r="J33">
        <v>119.981015427838</v>
      </c>
      <c r="K33">
        <v>1.60320623508667</v>
      </c>
      <c r="L33">
        <v>1.8376235556379099</v>
      </c>
      <c r="M33">
        <v>17.782308277547799</v>
      </c>
      <c r="N33">
        <v>11.9862684404298</v>
      </c>
      <c r="O33" t="s">
        <v>25</v>
      </c>
      <c r="P33">
        <v>1977</v>
      </c>
      <c r="Q33" t="s">
        <v>48</v>
      </c>
      <c r="R33" t="s">
        <v>41</v>
      </c>
      <c r="S33">
        <v>10</v>
      </c>
      <c r="T33" t="s">
        <v>53</v>
      </c>
      <c r="U33" t="s">
        <v>89</v>
      </c>
      <c r="V33" t="s">
        <v>30</v>
      </c>
      <c r="W33" t="s">
        <v>82</v>
      </c>
      <c r="X33" t="s">
        <v>90</v>
      </c>
      <c r="Y33">
        <v>41.2928444</v>
      </c>
      <c r="Z33">
        <v>141.18312470000001</v>
      </c>
      <c r="AA33" t="s">
        <v>33</v>
      </c>
      <c r="AB33" t="s">
        <v>34</v>
      </c>
      <c r="AC33" t="s">
        <v>46</v>
      </c>
      <c r="AD33" t="s">
        <v>54</v>
      </c>
      <c r="AE33" t="s">
        <v>37</v>
      </c>
      <c r="AF33" t="s">
        <v>84</v>
      </c>
      <c r="AG33" t="s">
        <v>48</v>
      </c>
      <c r="AH33" t="s">
        <v>39</v>
      </c>
    </row>
    <row r="34" spans="1:34" x14ac:dyDescent="0.25">
      <c r="A34">
        <v>33</v>
      </c>
      <c r="B34">
        <f t="shared" si="0"/>
        <v>81.530859017397631</v>
      </c>
      <c r="C34">
        <f t="shared" si="1"/>
        <v>9.6371310874575364</v>
      </c>
      <c r="D34">
        <f t="shared" si="2"/>
        <v>11.820225131445135</v>
      </c>
      <c r="E34">
        <f t="shared" si="3"/>
        <v>1.9113220181188337</v>
      </c>
      <c r="F34">
        <f t="shared" si="4"/>
        <v>0.10568129301678743</v>
      </c>
      <c r="G34">
        <v>48.360152716370301</v>
      </c>
      <c r="H34">
        <v>47.615989809217297</v>
      </c>
      <c r="I34">
        <v>52.203271442749902</v>
      </c>
      <c r="J34">
        <v>177.94402210125301</v>
      </c>
      <c r="K34">
        <v>4.9713794299168601</v>
      </c>
      <c r="L34">
        <v>5.8563212994924099</v>
      </c>
      <c r="M34">
        <v>5.2122263376137203</v>
      </c>
      <c r="N34">
        <v>16.891381423488099</v>
      </c>
      <c r="O34" t="s">
        <v>25</v>
      </c>
      <c r="P34">
        <v>1970</v>
      </c>
      <c r="Q34" t="s">
        <v>48</v>
      </c>
      <c r="R34" t="s">
        <v>27</v>
      </c>
      <c r="S34">
        <v>8</v>
      </c>
      <c r="T34" t="s">
        <v>53</v>
      </c>
      <c r="U34" t="s">
        <v>89</v>
      </c>
      <c r="V34" t="s">
        <v>30</v>
      </c>
      <c r="W34" t="s">
        <v>82</v>
      </c>
      <c r="X34" t="s">
        <v>90</v>
      </c>
      <c r="Y34">
        <v>41.2928444</v>
      </c>
      <c r="Z34">
        <v>141.18312470000001</v>
      </c>
      <c r="AA34" t="s">
        <v>62</v>
      </c>
      <c r="AB34" t="s">
        <v>34</v>
      </c>
      <c r="AC34" t="s">
        <v>35</v>
      </c>
      <c r="AD34" t="s">
        <v>54</v>
      </c>
      <c r="AE34" t="s">
        <v>37</v>
      </c>
      <c r="AF34" t="s">
        <v>84</v>
      </c>
      <c r="AG34" t="s">
        <v>48</v>
      </c>
      <c r="AH34" t="s">
        <v>51</v>
      </c>
    </row>
    <row r="35" spans="1:34" x14ac:dyDescent="0.25">
      <c r="A35">
        <v>34</v>
      </c>
      <c r="B35">
        <f t="shared" si="0"/>
        <v>74.373776738296201</v>
      </c>
      <c r="C35">
        <f t="shared" si="1"/>
        <v>8.4597964493288345</v>
      </c>
      <c r="D35">
        <f t="shared" si="2"/>
        <v>11.374703316596205</v>
      </c>
      <c r="E35">
        <f t="shared" si="3"/>
        <v>1.8714198357426326</v>
      </c>
      <c r="F35">
        <f t="shared" si="4"/>
        <v>9.440040910756993E-2</v>
      </c>
      <c r="G35">
        <v>65.697490520646497</v>
      </c>
      <c r="H35">
        <v>35.164469092192803</v>
      </c>
      <c r="I35">
        <v>140.99796303988899</v>
      </c>
      <c r="J35">
        <v>55.635184300456501</v>
      </c>
      <c r="K35">
        <v>5.6659932857053104</v>
      </c>
      <c r="L35">
        <v>3.0940685873169702</v>
      </c>
      <c r="M35">
        <v>14.6516845589443</v>
      </c>
      <c r="N35">
        <v>5.47028546831159</v>
      </c>
      <c r="O35" t="s">
        <v>25</v>
      </c>
      <c r="Q35" t="s">
        <v>48</v>
      </c>
      <c r="R35" t="s">
        <v>27</v>
      </c>
      <c r="S35">
        <v>6</v>
      </c>
      <c r="T35" t="s">
        <v>53</v>
      </c>
      <c r="U35" t="s">
        <v>91</v>
      </c>
      <c r="V35" t="s">
        <v>30</v>
      </c>
      <c r="W35" t="s">
        <v>82</v>
      </c>
      <c r="X35" t="s">
        <v>92</v>
      </c>
      <c r="Y35">
        <v>40.783000899999998</v>
      </c>
      <c r="Z35">
        <v>140.23391229999999</v>
      </c>
      <c r="AB35" t="s">
        <v>34</v>
      </c>
      <c r="AC35" t="s">
        <v>35</v>
      </c>
      <c r="AD35" t="s">
        <v>54</v>
      </c>
      <c r="AE35" t="s">
        <v>37</v>
      </c>
      <c r="AF35" t="s">
        <v>84</v>
      </c>
      <c r="AG35" t="s">
        <v>48</v>
      </c>
      <c r="AH35" t="s">
        <v>51</v>
      </c>
    </row>
    <row r="36" spans="1:34" x14ac:dyDescent="0.25">
      <c r="A36">
        <v>35</v>
      </c>
      <c r="B36">
        <f t="shared" si="0"/>
        <v>57.711099018108008</v>
      </c>
      <c r="C36">
        <f t="shared" si="1"/>
        <v>6.1187187272664518</v>
      </c>
      <c r="D36">
        <f t="shared" si="2"/>
        <v>10.602325776791361</v>
      </c>
      <c r="E36">
        <f t="shared" si="3"/>
        <v>1.7612593448502516</v>
      </c>
      <c r="F36">
        <f t="shared" si="4"/>
        <v>0.10347976549879503</v>
      </c>
      <c r="G36">
        <v>64.453112323069007</v>
      </c>
      <c r="H36">
        <v>47.435219448512697</v>
      </c>
      <c r="I36">
        <v>64.253540287035705</v>
      </c>
      <c r="J36">
        <v>54.702524013814603</v>
      </c>
      <c r="K36">
        <v>6.9969073028495998</v>
      </c>
      <c r="L36">
        <v>4.5857546561898497</v>
      </c>
      <c r="M36">
        <v>7.3409383683600398</v>
      </c>
      <c r="N36">
        <v>5.0872037264205598</v>
      </c>
      <c r="O36" t="s">
        <v>25</v>
      </c>
      <c r="P36">
        <v>1990</v>
      </c>
      <c r="Q36" t="s">
        <v>48</v>
      </c>
      <c r="R36" t="s">
        <v>27</v>
      </c>
      <c r="S36">
        <v>10</v>
      </c>
      <c r="T36" t="s">
        <v>53</v>
      </c>
      <c r="U36" t="s">
        <v>91</v>
      </c>
      <c r="V36" t="s">
        <v>30</v>
      </c>
      <c r="W36" t="s">
        <v>82</v>
      </c>
      <c r="X36" t="s">
        <v>92</v>
      </c>
      <c r="Y36">
        <v>40.783000899999998</v>
      </c>
      <c r="Z36">
        <v>140.23391229999999</v>
      </c>
      <c r="AA36" t="s">
        <v>44</v>
      </c>
      <c r="AB36" t="s">
        <v>34</v>
      </c>
      <c r="AC36" t="s">
        <v>35</v>
      </c>
      <c r="AD36" t="s">
        <v>54</v>
      </c>
      <c r="AE36" t="s">
        <v>37</v>
      </c>
      <c r="AF36" t="s">
        <v>84</v>
      </c>
      <c r="AG36" t="s">
        <v>48</v>
      </c>
      <c r="AH36" t="s">
        <v>39</v>
      </c>
    </row>
    <row r="37" spans="1:34" x14ac:dyDescent="0.25">
      <c r="A37">
        <v>36</v>
      </c>
      <c r="B37">
        <f t="shared" si="0"/>
        <v>64.71836106764087</v>
      </c>
      <c r="C37">
        <f t="shared" si="1"/>
        <v>6.9063440285812829</v>
      </c>
      <c r="D37">
        <f t="shared" si="2"/>
        <v>10.671382764719686</v>
      </c>
      <c r="E37">
        <f t="shared" si="3"/>
        <v>1.8110275106392548</v>
      </c>
      <c r="F37">
        <f t="shared" si="4"/>
        <v>9.0693438611772453E-2</v>
      </c>
      <c r="G37">
        <v>94.046123550231698</v>
      </c>
      <c r="H37">
        <v>4.63260899894847</v>
      </c>
      <c r="I37">
        <v>91.098377090073498</v>
      </c>
      <c r="J37">
        <v>69.096334631309801</v>
      </c>
      <c r="K37">
        <v>9.4048949156753192</v>
      </c>
      <c r="L37">
        <v>0.35534238099761001</v>
      </c>
      <c r="M37">
        <v>7.0263598369503004</v>
      </c>
      <c r="N37">
        <v>7.2692710930013202</v>
      </c>
      <c r="O37" t="s">
        <v>40</v>
      </c>
      <c r="Q37" t="s">
        <v>48</v>
      </c>
      <c r="S37">
        <v>10</v>
      </c>
      <c r="T37" t="s">
        <v>53</v>
      </c>
      <c r="U37" t="s">
        <v>91</v>
      </c>
      <c r="V37" t="s">
        <v>30</v>
      </c>
      <c r="W37" t="s">
        <v>82</v>
      </c>
      <c r="X37" t="s">
        <v>92</v>
      </c>
      <c r="Y37">
        <v>40.783000899999998</v>
      </c>
      <c r="Z37">
        <v>140.23391229999999</v>
      </c>
      <c r="AB37" t="s">
        <v>45</v>
      </c>
      <c r="AD37" t="s">
        <v>54</v>
      </c>
      <c r="AE37" t="s">
        <v>37</v>
      </c>
      <c r="AF37" t="s">
        <v>84</v>
      </c>
      <c r="AG37" t="s">
        <v>48</v>
      </c>
      <c r="AH37" t="s">
        <v>39</v>
      </c>
    </row>
    <row r="38" spans="1:34" x14ac:dyDescent="0.25">
      <c r="A38">
        <v>37</v>
      </c>
      <c r="B38">
        <f t="shared" si="0"/>
        <v>68.505378176045227</v>
      </c>
      <c r="C38">
        <f t="shared" si="1"/>
        <v>8.1821814302853593</v>
      </c>
      <c r="D38">
        <f t="shared" si="2"/>
        <v>11.943852655274418</v>
      </c>
      <c r="E38">
        <f t="shared" si="3"/>
        <v>1.8357246681419359</v>
      </c>
      <c r="F38">
        <f t="shared" si="4"/>
        <v>0.10241531528619353</v>
      </c>
      <c r="G38">
        <v>50.491638846314103</v>
      </c>
      <c r="H38">
        <v>49.110695957933601</v>
      </c>
      <c r="I38">
        <v>116.321498234233</v>
      </c>
      <c r="J38">
        <v>58.097679665700198</v>
      </c>
      <c r="K38">
        <v>5.1690441107251699</v>
      </c>
      <c r="L38">
        <v>3.7521539994516502</v>
      </c>
      <c r="M38">
        <v>13.6800026765992</v>
      </c>
      <c r="N38">
        <v>6.3128616289636401</v>
      </c>
      <c r="O38" t="s">
        <v>93</v>
      </c>
      <c r="Q38" t="s">
        <v>48</v>
      </c>
      <c r="R38" t="s">
        <v>27</v>
      </c>
      <c r="S38">
        <v>6</v>
      </c>
      <c r="T38" t="s">
        <v>53</v>
      </c>
      <c r="U38" t="s">
        <v>91</v>
      </c>
      <c r="V38" t="s">
        <v>30</v>
      </c>
      <c r="W38" t="s">
        <v>82</v>
      </c>
      <c r="X38" t="s">
        <v>92</v>
      </c>
      <c r="Y38">
        <v>40.783000899999998</v>
      </c>
      <c r="Z38">
        <v>140.23391229999999</v>
      </c>
      <c r="AB38" t="s">
        <v>45</v>
      </c>
      <c r="AC38" t="s">
        <v>35</v>
      </c>
      <c r="AD38" t="s">
        <v>54</v>
      </c>
      <c r="AE38" t="s">
        <v>37</v>
      </c>
      <c r="AF38" t="s">
        <v>84</v>
      </c>
      <c r="AG38" t="s">
        <v>48</v>
      </c>
      <c r="AH38" t="s">
        <v>51</v>
      </c>
    </row>
    <row r="39" spans="1:34" x14ac:dyDescent="0.25">
      <c r="A39">
        <v>38</v>
      </c>
      <c r="B39">
        <f t="shared" si="0"/>
        <v>64.177925852457221</v>
      </c>
      <c r="C39">
        <f t="shared" si="1"/>
        <v>7.2034408071055003</v>
      </c>
      <c r="D39">
        <f t="shared" si="2"/>
        <v>11.224172036450593</v>
      </c>
      <c r="E39">
        <f t="shared" si="3"/>
        <v>1.80738567715044</v>
      </c>
      <c r="F39">
        <f t="shared" si="4"/>
        <v>9.8199980232277467E-2</v>
      </c>
      <c r="G39">
        <v>36.499193346788999</v>
      </c>
      <c r="H39">
        <v>49.8337580879355</v>
      </c>
      <c r="I39">
        <v>126.652776747282</v>
      </c>
      <c r="J39">
        <v>43.725975227822403</v>
      </c>
      <c r="K39">
        <v>4.4635827883173</v>
      </c>
      <c r="L39">
        <v>4.5534579587555104</v>
      </c>
      <c r="M39">
        <v>12.503718283637401</v>
      </c>
      <c r="N39">
        <v>3.2492639534218202</v>
      </c>
      <c r="O39" t="s">
        <v>25</v>
      </c>
      <c r="P39">
        <v>1989</v>
      </c>
      <c r="Q39" t="s">
        <v>48</v>
      </c>
      <c r="R39" t="s">
        <v>27</v>
      </c>
      <c r="S39">
        <v>8</v>
      </c>
      <c r="T39" t="s">
        <v>53</v>
      </c>
      <c r="U39" t="s">
        <v>91</v>
      </c>
      <c r="V39" t="s">
        <v>30</v>
      </c>
      <c r="W39" t="s">
        <v>82</v>
      </c>
      <c r="X39" t="s">
        <v>92</v>
      </c>
      <c r="Y39">
        <v>40.783000899999998</v>
      </c>
      <c r="Z39">
        <v>140.23391229999999</v>
      </c>
      <c r="AA39" t="s">
        <v>33</v>
      </c>
      <c r="AB39" t="s">
        <v>34</v>
      </c>
      <c r="AC39" t="s">
        <v>35</v>
      </c>
      <c r="AD39" t="s">
        <v>54</v>
      </c>
      <c r="AE39" t="s">
        <v>37</v>
      </c>
      <c r="AF39" t="s">
        <v>84</v>
      </c>
      <c r="AG39" t="s">
        <v>48</v>
      </c>
      <c r="AH39" t="s">
        <v>51</v>
      </c>
    </row>
    <row r="40" spans="1:34" x14ac:dyDescent="0.25">
      <c r="A40">
        <v>39</v>
      </c>
      <c r="B40">
        <f t="shared" si="0"/>
        <v>73.858722151014518</v>
      </c>
      <c r="C40">
        <f t="shared" si="1"/>
        <v>7.9183742076526462</v>
      </c>
      <c r="D40">
        <f t="shared" si="2"/>
        <v>10.720973741547301</v>
      </c>
      <c r="E40">
        <f t="shared" si="3"/>
        <v>1.8684017895380327</v>
      </c>
      <c r="F40">
        <f t="shared" si="4"/>
        <v>0.10447669145526541</v>
      </c>
      <c r="G40">
        <v>95.584204067091704</v>
      </c>
      <c r="H40">
        <v>36.245530027084897</v>
      </c>
      <c r="I40">
        <v>71.071494977100897</v>
      </c>
      <c r="J40">
        <v>92.533659532780604</v>
      </c>
      <c r="K40">
        <v>10.1304859583003</v>
      </c>
      <c r="L40">
        <v>4.3071131738364299</v>
      </c>
      <c r="M40">
        <v>6.2477974378092398</v>
      </c>
      <c r="N40">
        <v>9.51785994340241</v>
      </c>
      <c r="O40" t="s">
        <v>25</v>
      </c>
      <c r="P40">
        <v>1960</v>
      </c>
      <c r="Q40" t="s">
        <v>26</v>
      </c>
      <c r="R40" t="s">
        <v>41</v>
      </c>
      <c r="S40">
        <v>10</v>
      </c>
      <c r="T40" t="s">
        <v>53</v>
      </c>
      <c r="U40" t="s">
        <v>81</v>
      </c>
      <c r="V40" t="s">
        <v>30</v>
      </c>
      <c r="W40" t="s">
        <v>82</v>
      </c>
      <c r="X40" t="s">
        <v>83</v>
      </c>
      <c r="Y40">
        <v>40.822283300000002</v>
      </c>
      <c r="Z40">
        <v>140.7472027</v>
      </c>
      <c r="AA40" t="s">
        <v>62</v>
      </c>
      <c r="AB40" t="s">
        <v>34</v>
      </c>
      <c r="AC40" t="s">
        <v>46</v>
      </c>
      <c r="AD40" t="s">
        <v>54</v>
      </c>
      <c r="AE40" t="s">
        <v>37</v>
      </c>
      <c r="AF40" t="s">
        <v>84</v>
      </c>
      <c r="AG40" t="s">
        <v>26</v>
      </c>
      <c r="AH40" t="s">
        <v>39</v>
      </c>
    </row>
    <row r="41" spans="1:34" x14ac:dyDescent="0.25">
      <c r="A41">
        <v>40</v>
      </c>
      <c r="B41">
        <f t="shared" si="0"/>
        <v>61.747169521577305</v>
      </c>
      <c r="C41">
        <f t="shared" si="1"/>
        <v>6.6372056626287357</v>
      </c>
      <c r="D41">
        <f t="shared" si="2"/>
        <v>10.749003904234655</v>
      </c>
      <c r="E41">
        <f t="shared" si="3"/>
        <v>1.7906170544121205</v>
      </c>
      <c r="F41">
        <f t="shared" si="4"/>
        <v>0.10135984066472549</v>
      </c>
      <c r="G41">
        <v>67.855998780400697</v>
      </c>
      <c r="H41">
        <v>14.983026365414799</v>
      </c>
      <c r="I41">
        <v>40.843236947707702</v>
      </c>
      <c r="J41">
        <v>123.306415992786</v>
      </c>
      <c r="K41">
        <v>8.3197268094004109</v>
      </c>
      <c r="L41">
        <v>1.8092460329133799</v>
      </c>
      <c r="M41">
        <v>2.9547867810778401</v>
      </c>
      <c r="N41">
        <v>9.7461790317961405</v>
      </c>
      <c r="O41" t="s">
        <v>25</v>
      </c>
      <c r="P41">
        <v>1975</v>
      </c>
      <c r="Q41" t="s">
        <v>48</v>
      </c>
      <c r="R41" t="s">
        <v>27</v>
      </c>
      <c r="S41">
        <v>8</v>
      </c>
      <c r="T41" t="s">
        <v>94</v>
      </c>
      <c r="U41" t="s">
        <v>95</v>
      </c>
      <c r="V41" t="s">
        <v>30</v>
      </c>
      <c r="W41" t="s">
        <v>96</v>
      </c>
      <c r="X41" t="s">
        <v>97</v>
      </c>
      <c r="Y41">
        <v>37.7966579</v>
      </c>
      <c r="Z41">
        <v>140.91950320000001</v>
      </c>
      <c r="AA41" t="s">
        <v>33</v>
      </c>
      <c r="AB41" t="s">
        <v>34</v>
      </c>
      <c r="AC41" t="s">
        <v>35</v>
      </c>
      <c r="AD41" t="s">
        <v>98</v>
      </c>
      <c r="AE41" t="s">
        <v>37</v>
      </c>
      <c r="AF41" t="s">
        <v>99</v>
      </c>
      <c r="AG41" t="s">
        <v>48</v>
      </c>
      <c r="AH41" t="s">
        <v>51</v>
      </c>
    </row>
    <row r="42" spans="1:34" x14ac:dyDescent="0.25">
      <c r="A42">
        <v>41</v>
      </c>
      <c r="B42">
        <f t="shared" si="0"/>
        <v>71.564957656952998</v>
      </c>
      <c r="C42">
        <f t="shared" si="1"/>
        <v>11.516985307116448</v>
      </c>
      <c r="D42">
        <f t="shared" si="2"/>
        <v>16.093051242094177</v>
      </c>
      <c r="E42">
        <f t="shared" si="3"/>
        <v>1.854700418654402</v>
      </c>
      <c r="F42">
        <f t="shared" si="4"/>
        <v>0.1068222543549298</v>
      </c>
      <c r="G42">
        <v>26.677404763218501</v>
      </c>
      <c r="H42">
        <v>20.516545048370599</v>
      </c>
      <c r="I42">
        <v>41.228875604502903</v>
      </c>
      <c r="J42">
        <v>197.83700521172</v>
      </c>
      <c r="K42">
        <v>2.3553189334279501</v>
      </c>
      <c r="L42">
        <v>2.38508760724054</v>
      </c>
      <c r="M42">
        <v>4.4344158299319503</v>
      </c>
      <c r="N42">
        <v>22.353156115685699</v>
      </c>
      <c r="O42" t="s">
        <v>25</v>
      </c>
      <c r="P42">
        <v>1977</v>
      </c>
      <c r="Q42" t="s">
        <v>48</v>
      </c>
      <c r="R42" t="s">
        <v>27</v>
      </c>
      <c r="S42">
        <v>10</v>
      </c>
      <c r="T42" t="s">
        <v>53</v>
      </c>
      <c r="U42" t="s">
        <v>100</v>
      </c>
      <c r="V42" t="s">
        <v>30</v>
      </c>
      <c r="W42" t="s">
        <v>96</v>
      </c>
      <c r="X42" t="s">
        <v>101</v>
      </c>
      <c r="AA42" t="s">
        <v>33</v>
      </c>
      <c r="AB42" t="s">
        <v>34</v>
      </c>
      <c r="AC42" t="s">
        <v>35</v>
      </c>
      <c r="AD42" t="s">
        <v>54</v>
      </c>
      <c r="AE42" t="s">
        <v>37</v>
      </c>
      <c r="AF42" t="s">
        <v>99</v>
      </c>
      <c r="AG42" t="s">
        <v>48</v>
      </c>
      <c r="AH42" t="s">
        <v>39</v>
      </c>
    </row>
    <row r="43" spans="1:34" x14ac:dyDescent="0.25">
      <c r="A43">
        <v>42</v>
      </c>
      <c r="B43">
        <f t="shared" si="0"/>
        <v>189.68847792477521</v>
      </c>
      <c r="C43">
        <f t="shared" si="1"/>
        <v>25.054003035603735</v>
      </c>
      <c r="D43">
        <f t="shared" si="2"/>
        <v>13.207973045964028</v>
      </c>
      <c r="E43">
        <f t="shared" si="3"/>
        <v>2.278040951733876</v>
      </c>
      <c r="F43">
        <f t="shared" si="4"/>
        <v>8.9248334278357391E-2</v>
      </c>
      <c r="G43">
        <v>41.4316832122988</v>
      </c>
      <c r="H43">
        <v>28.824424161463</v>
      </c>
      <c r="I43">
        <v>679.58149199137904</v>
      </c>
      <c r="J43">
        <v>8.9163123339600396</v>
      </c>
      <c r="K43">
        <v>4.0963018926227504</v>
      </c>
      <c r="L43">
        <v>2.6685006017699</v>
      </c>
      <c r="M43">
        <v>49.862462818539498</v>
      </c>
      <c r="N43">
        <v>0.80404567331718002</v>
      </c>
      <c r="O43" t="s">
        <v>25</v>
      </c>
      <c r="P43">
        <v>1977</v>
      </c>
      <c r="Q43" t="s">
        <v>48</v>
      </c>
      <c r="R43" t="s">
        <v>27</v>
      </c>
      <c r="S43">
        <v>8</v>
      </c>
      <c r="T43" t="s">
        <v>53</v>
      </c>
      <c r="U43" t="s">
        <v>102</v>
      </c>
      <c r="V43" t="s">
        <v>30</v>
      </c>
      <c r="W43" t="s">
        <v>96</v>
      </c>
      <c r="X43" t="s">
        <v>103</v>
      </c>
      <c r="Y43">
        <v>37.494561900000001</v>
      </c>
      <c r="Z43">
        <v>141.00058369999999</v>
      </c>
      <c r="AA43" t="s">
        <v>33</v>
      </c>
      <c r="AB43" t="s">
        <v>34</v>
      </c>
      <c r="AC43" t="s">
        <v>35</v>
      </c>
      <c r="AD43" t="s">
        <v>54</v>
      </c>
      <c r="AE43" t="s">
        <v>37</v>
      </c>
      <c r="AF43" t="s">
        <v>99</v>
      </c>
      <c r="AG43" t="s">
        <v>48</v>
      </c>
      <c r="AH43" t="s">
        <v>51</v>
      </c>
    </row>
    <row r="44" spans="1:34" x14ac:dyDescent="0.25">
      <c r="A44">
        <v>43</v>
      </c>
      <c r="B44">
        <f t="shared" si="0"/>
        <v>51.685919078104625</v>
      </c>
      <c r="C44">
        <f t="shared" si="1"/>
        <v>4.9250758879886156</v>
      </c>
      <c r="D44">
        <f t="shared" si="2"/>
        <v>9.5288542330961352</v>
      </c>
      <c r="E44">
        <f t="shared" si="3"/>
        <v>1.7133722432950604</v>
      </c>
      <c r="F44">
        <f t="shared" si="4"/>
        <v>8.4821937061859684E-2</v>
      </c>
      <c r="G44">
        <v>30.841980274084101</v>
      </c>
      <c r="H44">
        <v>45.2809937295699</v>
      </c>
      <c r="I44">
        <v>40.603331549182698</v>
      </c>
      <c r="J44">
        <v>90.017370759581794</v>
      </c>
      <c r="K44">
        <v>2.4474899499473501</v>
      </c>
      <c r="L44">
        <v>3.9296509694190802</v>
      </c>
      <c r="M44">
        <v>3.41098274602445</v>
      </c>
      <c r="N44">
        <v>7.9973947582673004</v>
      </c>
      <c r="O44" t="s">
        <v>25</v>
      </c>
      <c r="P44">
        <v>1977</v>
      </c>
      <c r="Q44" t="s">
        <v>48</v>
      </c>
      <c r="R44" t="s">
        <v>27</v>
      </c>
      <c r="S44">
        <v>8</v>
      </c>
      <c r="T44" t="s">
        <v>53</v>
      </c>
      <c r="U44" t="s">
        <v>104</v>
      </c>
      <c r="V44" t="s">
        <v>30</v>
      </c>
      <c r="W44" t="s">
        <v>96</v>
      </c>
      <c r="X44" t="s">
        <v>105</v>
      </c>
      <c r="Y44">
        <v>37.381306799999997</v>
      </c>
      <c r="Z44">
        <v>140.95871320000001</v>
      </c>
      <c r="AA44" t="s">
        <v>33</v>
      </c>
      <c r="AB44" t="s">
        <v>34</v>
      </c>
      <c r="AC44" t="s">
        <v>35</v>
      </c>
      <c r="AD44" t="s">
        <v>54</v>
      </c>
      <c r="AE44" t="s">
        <v>37</v>
      </c>
      <c r="AF44" t="s">
        <v>99</v>
      </c>
      <c r="AG44" t="s">
        <v>48</v>
      </c>
      <c r="AH44" t="s">
        <v>51</v>
      </c>
    </row>
    <row r="45" spans="1:34" x14ac:dyDescent="0.25">
      <c r="A45">
        <v>44</v>
      </c>
      <c r="B45">
        <f t="shared" si="0"/>
        <v>67.266842346390646</v>
      </c>
      <c r="C45">
        <f t="shared" si="1"/>
        <v>8.4129694562797663</v>
      </c>
      <c r="D45">
        <f t="shared" si="2"/>
        <v>12.506859490976511</v>
      </c>
      <c r="E45">
        <f t="shared" si="3"/>
        <v>1.8278010414225832</v>
      </c>
      <c r="F45">
        <f t="shared" si="4"/>
        <v>0.10376803177046361</v>
      </c>
      <c r="G45">
        <v>56.1020951085208</v>
      </c>
      <c r="H45">
        <v>138.261531034618</v>
      </c>
      <c r="I45">
        <v>49.102872148146702</v>
      </c>
      <c r="J45">
        <v>25.6008710942771</v>
      </c>
      <c r="K45">
        <v>4.7015510766963597</v>
      </c>
      <c r="L45">
        <v>14.898969547102601</v>
      </c>
      <c r="M45">
        <v>5.6217044065275097</v>
      </c>
      <c r="N45">
        <v>2.7248456401306198</v>
      </c>
      <c r="O45" t="s">
        <v>25</v>
      </c>
      <c r="P45">
        <v>1966</v>
      </c>
      <c r="Q45" t="s">
        <v>48</v>
      </c>
      <c r="R45" t="s">
        <v>27</v>
      </c>
      <c r="S45">
        <v>8</v>
      </c>
      <c r="T45" t="s">
        <v>53</v>
      </c>
      <c r="U45" t="s">
        <v>106</v>
      </c>
      <c r="V45" t="s">
        <v>30</v>
      </c>
      <c r="W45" t="s">
        <v>96</v>
      </c>
      <c r="X45" t="s">
        <v>107</v>
      </c>
      <c r="Y45">
        <v>37.345180399999997</v>
      </c>
      <c r="Z45">
        <v>141.00890889999999</v>
      </c>
      <c r="AA45" t="s">
        <v>62</v>
      </c>
      <c r="AB45" t="s">
        <v>34</v>
      </c>
      <c r="AC45" t="s">
        <v>35</v>
      </c>
      <c r="AD45" t="s">
        <v>54</v>
      </c>
      <c r="AE45" t="s">
        <v>37</v>
      </c>
      <c r="AF45" t="s">
        <v>99</v>
      </c>
      <c r="AG45" t="s">
        <v>48</v>
      </c>
      <c r="AH45" t="s">
        <v>51</v>
      </c>
    </row>
    <row r="46" spans="1:34" x14ac:dyDescent="0.25">
      <c r="A46">
        <v>45</v>
      </c>
      <c r="B46">
        <f t="shared" si="0"/>
        <v>53.552414223282952</v>
      </c>
      <c r="C46">
        <f t="shared" si="1"/>
        <v>6.2519738852822151</v>
      </c>
      <c r="D46">
        <f t="shared" si="2"/>
        <v>11.674494933533824</v>
      </c>
      <c r="E46">
        <f t="shared" si="3"/>
        <v>1.7287790542568735</v>
      </c>
      <c r="F46">
        <f t="shared" si="4"/>
        <v>0.11249349208192772</v>
      </c>
      <c r="G46">
        <v>24.736227188699001</v>
      </c>
      <c r="H46">
        <v>32.815662854301799</v>
      </c>
      <c r="I46">
        <v>56.336237999196001</v>
      </c>
      <c r="J46">
        <v>100.321528850935</v>
      </c>
      <c r="K46">
        <v>3.3163235567218798</v>
      </c>
      <c r="L46">
        <v>3.6537848947162601</v>
      </c>
      <c r="M46">
        <v>5.7499799779942098</v>
      </c>
      <c r="N46">
        <v>9.9467730501878702</v>
      </c>
      <c r="O46" t="s">
        <v>25</v>
      </c>
      <c r="P46">
        <v>1978</v>
      </c>
      <c r="Q46" t="s">
        <v>48</v>
      </c>
      <c r="R46" t="s">
        <v>27</v>
      </c>
      <c r="S46">
        <v>8</v>
      </c>
      <c r="T46" t="s">
        <v>28</v>
      </c>
      <c r="U46" t="s">
        <v>108</v>
      </c>
      <c r="V46" t="s">
        <v>30</v>
      </c>
      <c r="W46" t="s">
        <v>96</v>
      </c>
      <c r="X46" t="s">
        <v>109</v>
      </c>
      <c r="Y46">
        <v>37.050422699999999</v>
      </c>
      <c r="Z46">
        <v>140.8876338</v>
      </c>
      <c r="AA46" t="s">
        <v>33</v>
      </c>
      <c r="AB46" t="s">
        <v>34</v>
      </c>
      <c r="AC46" t="s">
        <v>35</v>
      </c>
      <c r="AD46" t="s">
        <v>36</v>
      </c>
      <c r="AE46" t="s">
        <v>37</v>
      </c>
      <c r="AF46" t="s">
        <v>99</v>
      </c>
      <c r="AG46" t="s">
        <v>48</v>
      </c>
      <c r="AH46" t="s">
        <v>51</v>
      </c>
    </row>
    <row r="47" spans="1:34" x14ac:dyDescent="0.25">
      <c r="A47">
        <v>46</v>
      </c>
      <c r="B47">
        <f t="shared" si="0"/>
        <v>120.09782634470155</v>
      </c>
      <c r="C47">
        <f t="shared" si="1"/>
        <v>13.546628867372375</v>
      </c>
      <c r="D47">
        <f t="shared" si="2"/>
        <v>11.279661988628508</v>
      </c>
      <c r="E47">
        <f t="shared" si="3"/>
        <v>2.0795351471610708</v>
      </c>
      <c r="F47">
        <f t="shared" si="4"/>
        <v>0.10006451391946888</v>
      </c>
      <c r="G47">
        <v>64.090659513441395</v>
      </c>
      <c r="H47">
        <v>192.67345603679399</v>
      </c>
      <c r="I47">
        <v>141.82983607443299</v>
      </c>
      <c r="J47">
        <v>81.797353754137802</v>
      </c>
      <c r="K47">
        <v>6.5765132897098599</v>
      </c>
      <c r="L47">
        <v>20.182001924021201</v>
      </c>
      <c r="M47">
        <v>15.4528235221883</v>
      </c>
      <c r="N47">
        <v>6.6851425685982502</v>
      </c>
      <c r="O47" t="s">
        <v>85</v>
      </c>
      <c r="P47">
        <v>1985</v>
      </c>
      <c r="Q47" t="s">
        <v>26</v>
      </c>
      <c r="R47" t="s">
        <v>41</v>
      </c>
      <c r="S47">
        <v>10</v>
      </c>
      <c r="T47" t="s">
        <v>28</v>
      </c>
      <c r="U47" t="s">
        <v>108</v>
      </c>
      <c r="V47" t="s">
        <v>30</v>
      </c>
      <c r="W47" t="s">
        <v>96</v>
      </c>
      <c r="X47" t="s">
        <v>109</v>
      </c>
      <c r="Y47">
        <v>37.050422699999999</v>
      </c>
      <c r="Z47">
        <v>140.8876338</v>
      </c>
      <c r="AA47" t="s">
        <v>33</v>
      </c>
      <c r="AB47" t="s">
        <v>86</v>
      </c>
      <c r="AC47" t="s">
        <v>46</v>
      </c>
      <c r="AD47" t="s">
        <v>36</v>
      </c>
      <c r="AE47" t="s">
        <v>37</v>
      </c>
      <c r="AF47" t="s">
        <v>99</v>
      </c>
      <c r="AG47" t="s">
        <v>26</v>
      </c>
      <c r="AH47" t="s">
        <v>39</v>
      </c>
    </row>
    <row r="48" spans="1:34" x14ac:dyDescent="0.25">
      <c r="A48">
        <v>47</v>
      </c>
      <c r="B48">
        <f t="shared" si="0"/>
        <v>66.237169779951174</v>
      </c>
      <c r="C48">
        <f t="shared" si="1"/>
        <v>9.2916846468647041</v>
      </c>
      <c r="D48">
        <f t="shared" si="2"/>
        <v>14.02790106783387</v>
      </c>
      <c r="E48">
        <f t="shared" si="3"/>
        <v>1.8211017673877945</v>
      </c>
      <c r="F48">
        <f t="shared" si="4"/>
        <v>0.10940928765377271</v>
      </c>
      <c r="G48">
        <v>42.722963193801398</v>
      </c>
      <c r="H48">
        <v>27.789992350244901</v>
      </c>
      <c r="I48">
        <v>62.920390684023403</v>
      </c>
      <c r="J48">
        <v>131.515332891735</v>
      </c>
      <c r="K48">
        <v>4.5732965545521802</v>
      </c>
      <c r="L48">
        <v>3.0931128143872799</v>
      </c>
      <c r="M48">
        <v>5.4712981618947998</v>
      </c>
      <c r="N48">
        <v>16.879695568118699</v>
      </c>
      <c r="O48" t="s">
        <v>25</v>
      </c>
      <c r="P48">
        <v>1986</v>
      </c>
      <c r="Q48" t="s">
        <v>48</v>
      </c>
      <c r="R48" t="s">
        <v>27</v>
      </c>
      <c r="S48">
        <v>8</v>
      </c>
      <c r="T48" t="s">
        <v>77</v>
      </c>
      <c r="U48" t="s">
        <v>108</v>
      </c>
      <c r="V48" t="s">
        <v>30</v>
      </c>
      <c r="W48" t="s">
        <v>96</v>
      </c>
      <c r="X48" t="s">
        <v>109</v>
      </c>
      <c r="Y48">
        <v>37.050422699999999</v>
      </c>
      <c r="Z48">
        <v>140.8876338</v>
      </c>
      <c r="AA48" t="s">
        <v>33</v>
      </c>
      <c r="AB48" t="s">
        <v>34</v>
      </c>
      <c r="AC48" t="s">
        <v>35</v>
      </c>
      <c r="AD48" t="s">
        <v>80</v>
      </c>
      <c r="AE48" t="s">
        <v>37</v>
      </c>
      <c r="AF48" t="s">
        <v>99</v>
      </c>
      <c r="AG48" t="s">
        <v>48</v>
      </c>
      <c r="AH48" t="s">
        <v>51</v>
      </c>
    </row>
    <row r="49" spans="1:34" x14ac:dyDescent="0.25">
      <c r="A49">
        <v>48</v>
      </c>
      <c r="O49" t="s">
        <v>25</v>
      </c>
      <c r="P49">
        <v>1977</v>
      </c>
      <c r="Q49" t="s">
        <v>48</v>
      </c>
      <c r="R49" t="s">
        <v>27</v>
      </c>
      <c r="S49">
        <v>8</v>
      </c>
      <c r="T49" t="s">
        <v>53</v>
      </c>
      <c r="U49" t="s">
        <v>110</v>
      </c>
      <c r="V49" t="s">
        <v>30</v>
      </c>
      <c r="W49" t="s">
        <v>96</v>
      </c>
      <c r="X49" t="s">
        <v>111</v>
      </c>
      <c r="AA49" t="s">
        <v>33</v>
      </c>
      <c r="AB49" t="s">
        <v>34</v>
      </c>
      <c r="AC49" t="s">
        <v>35</v>
      </c>
      <c r="AD49" t="s">
        <v>54</v>
      </c>
      <c r="AE49" t="s">
        <v>37</v>
      </c>
      <c r="AF49" t="s">
        <v>99</v>
      </c>
      <c r="AG49" t="s">
        <v>48</v>
      </c>
      <c r="AH49" t="s">
        <v>51</v>
      </c>
    </row>
    <row r="50" spans="1:34" x14ac:dyDescent="0.25">
      <c r="A50">
        <v>49</v>
      </c>
      <c r="B50">
        <f t="shared" si="0"/>
        <v>152.70899291826794</v>
      </c>
      <c r="C50">
        <f t="shared" si="1"/>
        <v>17.998079987204477</v>
      </c>
      <c r="D50">
        <f t="shared" si="2"/>
        <v>11.785867775866553</v>
      </c>
      <c r="E50">
        <f t="shared" si="3"/>
        <v>2.1838646130864117</v>
      </c>
      <c r="F50">
        <f t="shared" si="4"/>
        <v>0.10001662982348042</v>
      </c>
      <c r="G50">
        <v>29.513392304435399</v>
      </c>
      <c r="H50">
        <v>35.051608598639397</v>
      </c>
      <c r="I50">
        <v>364.14650806597598</v>
      </c>
      <c r="J50">
        <v>182.124462704021</v>
      </c>
      <c r="K50">
        <v>2.89734649375696</v>
      </c>
      <c r="L50">
        <v>3.86537061224672</v>
      </c>
      <c r="M50">
        <v>29.8515537744886</v>
      </c>
      <c r="N50">
        <v>19.526201972660999</v>
      </c>
      <c r="O50" t="s">
        <v>25</v>
      </c>
      <c r="P50">
        <v>1943</v>
      </c>
      <c r="Q50" t="s">
        <v>48</v>
      </c>
      <c r="R50" t="s">
        <v>27</v>
      </c>
      <c r="S50">
        <v>8</v>
      </c>
      <c r="T50" t="s">
        <v>53</v>
      </c>
      <c r="U50" t="s">
        <v>112</v>
      </c>
      <c r="V50" t="s">
        <v>30</v>
      </c>
      <c r="W50" t="s">
        <v>96</v>
      </c>
      <c r="X50" t="s">
        <v>113</v>
      </c>
      <c r="AA50" t="s">
        <v>114</v>
      </c>
      <c r="AB50" t="s">
        <v>34</v>
      </c>
      <c r="AC50" t="s">
        <v>35</v>
      </c>
      <c r="AD50" t="s">
        <v>54</v>
      </c>
      <c r="AE50" t="s">
        <v>37</v>
      </c>
      <c r="AF50" t="s">
        <v>99</v>
      </c>
      <c r="AG50" t="s">
        <v>48</v>
      </c>
      <c r="AH50" t="s">
        <v>51</v>
      </c>
    </row>
    <row r="51" spans="1:34" x14ac:dyDescent="0.25">
      <c r="A51">
        <v>50</v>
      </c>
      <c r="B51">
        <f t="shared" si="0"/>
        <v>84.443225704536118</v>
      </c>
      <c r="C51">
        <f t="shared" si="1"/>
        <v>12.827672296866286</v>
      </c>
      <c r="D51">
        <f t="shared" si="2"/>
        <v>15.19088380369298</v>
      </c>
      <c r="E51">
        <f t="shared" si="3"/>
        <v>1.9265648148644543</v>
      </c>
      <c r="F51">
        <f t="shared" si="4"/>
        <v>0.10688441665632693</v>
      </c>
      <c r="G51">
        <v>18.302609690388199</v>
      </c>
      <c r="H51">
        <v>27.047858407219199</v>
      </c>
      <c r="I51">
        <v>242.87385155260799</v>
      </c>
      <c r="J51">
        <v>49.548583167929102</v>
      </c>
      <c r="K51">
        <v>1.91450626243244</v>
      </c>
      <c r="L51">
        <v>2.7153353836715599</v>
      </c>
      <c r="M51">
        <v>24.739596986691399</v>
      </c>
      <c r="N51">
        <v>5.9254254433366302</v>
      </c>
      <c r="O51" t="s">
        <v>85</v>
      </c>
      <c r="P51">
        <v>1982</v>
      </c>
      <c r="Q51" t="s">
        <v>48</v>
      </c>
      <c r="R51" t="s">
        <v>27</v>
      </c>
      <c r="S51">
        <v>8</v>
      </c>
      <c r="T51" t="s">
        <v>53</v>
      </c>
      <c r="U51" t="s">
        <v>115</v>
      </c>
      <c r="V51" t="s">
        <v>30</v>
      </c>
      <c r="W51" t="s">
        <v>96</v>
      </c>
      <c r="X51" t="s">
        <v>116</v>
      </c>
      <c r="Y51">
        <v>37.404936999999997</v>
      </c>
      <c r="Z51">
        <v>140.333381</v>
      </c>
      <c r="AA51" t="s">
        <v>33</v>
      </c>
      <c r="AB51" t="s">
        <v>86</v>
      </c>
      <c r="AC51" t="s">
        <v>35</v>
      </c>
      <c r="AD51" t="s">
        <v>54</v>
      </c>
      <c r="AE51" t="s">
        <v>37</v>
      </c>
      <c r="AF51" t="s">
        <v>99</v>
      </c>
      <c r="AG51" t="s">
        <v>48</v>
      </c>
      <c r="AH51" t="s">
        <v>51</v>
      </c>
    </row>
    <row r="52" spans="1:34" x14ac:dyDescent="0.25">
      <c r="A52">
        <v>51</v>
      </c>
      <c r="B52">
        <f t="shared" si="0"/>
        <v>99.473399958190399</v>
      </c>
      <c r="C52">
        <f t="shared" si="1"/>
        <v>12.416629232514516</v>
      </c>
      <c r="D52">
        <f t="shared" si="2"/>
        <v>12.48236135261622</v>
      </c>
      <c r="E52">
        <f t="shared" si="3"/>
        <v>1.9977069621947277</v>
      </c>
      <c r="F52">
        <f t="shared" si="4"/>
        <v>0.10258784535069189</v>
      </c>
      <c r="G52">
        <v>19.327351816355399</v>
      </c>
      <c r="H52">
        <v>63.566477526345899</v>
      </c>
      <c r="I52">
        <v>230.454912414239</v>
      </c>
      <c r="J52">
        <v>84.544858075821296</v>
      </c>
      <c r="K52">
        <v>1.9802561151701801</v>
      </c>
      <c r="L52">
        <v>6.6967418470289299</v>
      </c>
      <c r="M52">
        <v>22.066291917481902</v>
      </c>
      <c r="N52">
        <v>9.0000956303803594</v>
      </c>
      <c r="O52" t="s">
        <v>25</v>
      </c>
      <c r="P52">
        <v>1985</v>
      </c>
      <c r="Q52" t="s">
        <v>48</v>
      </c>
      <c r="R52" t="s">
        <v>27</v>
      </c>
      <c r="S52">
        <v>10.5</v>
      </c>
      <c r="T52" t="s">
        <v>53</v>
      </c>
      <c r="U52" t="s">
        <v>115</v>
      </c>
      <c r="V52" t="s">
        <v>30</v>
      </c>
      <c r="W52" t="s">
        <v>96</v>
      </c>
      <c r="X52" t="s">
        <v>116</v>
      </c>
      <c r="Y52">
        <v>37.404936999999997</v>
      </c>
      <c r="Z52">
        <v>140.333381</v>
      </c>
      <c r="AA52" t="s">
        <v>33</v>
      </c>
      <c r="AB52" t="s">
        <v>34</v>
      </c>
      <c r="AC52" t="s">
        <v>35</v>
      </c>
      <c r="AD52" t="s">
        <v>54</v>
      </c>
      <c r="AE52" t="s">
        <v>37</v>
      </c>
      <c r="AF52" t="s">
        <v>99</v>
      </c>
      <c r="AG52" t="s">
        <v>48</v>
      </c>
      <c r="AH52" t="s">
        <v>39</v>
      </c>
    </row>
    <row r="53" spans="1:34" x14ac:dyDescent="0.25">
      <c r="A53">
        <v>52</v>
      </c>
      <c r="B53">
        <f t="shared" si="0"/>
        <v>63.47553695974603</v>
      </c>
      <c r="C53">
        <f t="shared" si="1"/>
        <v>6.4693094479219102</v>
      </c>
      <c r="D53">
        <f t="shared" si="2"/>
        <v>10.191815237458361</v>
      </c>
      <c r="E53">
        <f t="shared" si="3"/>
        <v>1.8026063833963837</v>
      </c>
      <c r="F53">
        <f t="shared" si="4"/>
        <v>8.934887882404341E-2</v>
      </c>
      <c r="G53">
        <v>83.503232712893407</v>
      </c>
      <c r="H53">
        <v>97.706735465620199</v>
      </c>
      <c r="I53">
        <v>39.781440703546302</v>
      </c>
      <c r="J53">
        <v>32.910738956924199</v>
      </c>
      <c r="K53">
        <v>8.91742579939962</v>
      </c>
      <c r="L53">
        <v>8.4049815917227395</v>
      </c>
      <c r="M53">
        <v>3.09539188138768</v>
      </c>
      <c r="N53">
        <v>2.7680696500503599</v>
      </c>
      <c r="O53" t="s">
        <v>25</v>
      </c>
      <c r="P53">
        <v>1968</v>
      </c>
      <c r="Q53" t="s">
        <v>26</v>
      </c>
      <c r="R53" t="s">
        <v>41</v>
      </c>
      <c r="S53">
        <v>8</v>
      </c>
      <c r="T53" t="s">
        <v>53</v>
      </c>
      <c r="U53" t="s">
        <v>117</v>
      </c>
      <c r="V53" t="s">
        <v>30</v>
      </c>
      <c r="W53" t="s">
        <v>96</v>
      </c>
      <c r="X53" t="s">
        <v>118</v>
      </c>
      <c r="Y53">
        <v>37.760776999999997</v>
      </c>
      <c r="Z53">
        <v>140.47458069999999</v>
      </c>
      <c r="AA53" t="s">
        <v>62</v>
      </c>
      <c r="AB53" t="s">
        <v>34</v>
      </c>
      <c r="AC53" t="s">
        <v>46</v>
      </c>
      <c r="AD53" t="s">
        <v>54</v>
      </c>
      <c r="AE53" t="s">
        <v>37</v>
      </c>
      <c r="AF53" t="s">
        <v>99</v>
      </c>
      <c r="AG53" t="s">
        <v>26</v>
      </c>
      <c r="AH53" t="s">
        <v>51</v>
      </c>
    </row>
    <row r="54" spans="1:34" x14ac:dyDescent="0.25">
      <c r="A54">
        <v>53</v>
      </c>
      <c r="B54">
        <f t="shared" si="0"/>
        <v>74.629446546837869</v>
      </c>
      <c r="C54">
        <f t="shared" si="1"/>
        <v>9.8971668203466336</v>
      </c>
      <c r="D54">
        <f t="shared" si="2"/>
        <v>13.261744898691047</v>
      </c>
      <c r="E54">
        <f t="shared" si="3"/>
        <v>1.872910220897555</v>
      </c>
      <c r="F54">
        <f t="shared" si="4"/>
        <v>0.10128612838664683</v>
      </c>
      <c r="G54">
        <v>28.603043019395798</v>
      </c>
      <c r="H54">
        <v>28.860791010998401</v>
      </c>
      <c r="I54">
        <v>154.05503959549</v>
      </c>
      <c r="J54">
        <v>86.998912561467293</v>
      </c>
      <c r="K54">
        <v>2.2372407494977402</v>
      </c>
      <c r="L54">
        <v>2.9011204840835099</v>
      </c>
      <c r="M54">
        <v>16.728126697379</v>
      </c>
      <c r="N54">
        <v>9.9279240146737102</v>
      </c>
      <c r="O54" t="s">
        <v>25</v>
      </c>
      <c r="P54">
        <v>1989</v>
      </c>
      <c r="Q54" t="s">
        <v>26</v>
      </c>
      <c r="R54" t="s">
        <v>27</v>
      </c>
      <c r="S54">
        <v>8</v>
      </c>
      <c r="T54" t="s">
        <v>28</v>
      </c>
      <c r="U54" t="s">
        <v>117</v>
      </c>
      <c r="V54" t="s">
        <v>30</v>
      </c>
      <c r="W54" t="s">
        <v>96</v>
      </c>
      <c r="X54" t="s">
        <v>118</v>
      </c>
      <c r="Y54">
        <v>37.760776999999997</v>
      </c>
      <c r="Z54">
        <v>140.47458069999999</v>
      </c>
      <c r="AA54" t="s">
        <v>33</v>
      </c>
      <c r="AB54" t="s">
        <v>34</v>
      </c>
      <c r="AC54" t="s">
        <v>35</v>
      </c>
      <c r="AD54" t="s">
        <v>36</v>
      </c>
      <c r="AE54" t="s">
        <v>37</v>
      </c>
      <c r="AF54" t="s">
        <v>99</v>
      </c>
      <c r="AG54" t="s">
        <v>26</v>
      </c>
      <c r="AH54" t="s">
        <v>51</v>
      </c>
    </row>
    <row r="55" spans="1:34" x14ac:dyDescent="0.25">
      <c r="A55">
        <v>54</v>
      </c>
      <c r="B55">
        <f t="shared" si="0"/>
        <v>89.159903361102749</v>
      </c>
      <c r="C55">
        <f t="shared" si="1"/>
        <v>9.1451287035977149</v>
      </c>
      <c r="D55">
        <f t="shared" si="2"/>
        <v>10.256997101667345</v>
      </c>
      <c r="E55">
        <f t="shared" si="3"/>
        <v>1.95016958908408</v>
      </c>
      <c r="F55">
        <f t="shared" si="4"/>
        <v>9.1421835410853913E-2</v>
      </c>
      <c r="G55">
        <v>37.877514618468503</v>
      </c>
      <c r="H55">
        <v>168.89312102600601</v>
      </c>
      <c r="I55">
        <v>105.07672345497799</v>
      </c>
      <c r="J55">
        <v>44.792254344958501</v>
      </c>
      <c r="K55">
        <v>3.5112812282073</v>
      </c>
      <c r="L55">
        <v>14.770364169345401</v>
      </c>
      <c r="M55">
        <v>9.2193592796634594</v>
      </c>
      <c r="N55">
        <v>4.3639634433971999</v>
      </c>
      <c r="O55" t="s">
        <v>25</v>
      </c>
      <c r="Q55" t="s">
        <v>48</v>
      </c>
      <c r="R55" t="s">
        <v>41</v>
      </c>
      <c r="S55">
        <v>8</v>
      </c>
      <c r="T55" t="s">
        <v>53</v>
      </c>
      <c r="U55" t="s">
        <v>117</v>
      </c>
      <c r="V55" t="s">
        <v>30</v>
      </c>
      <c r="W55" t="s">
        <v>96</v>
      </c>
      <c r="X55" t="s">
        <v>118</v>
      </c>
      <c r="Y55">
        <v>37.760776999999997</v>
      </c>
      <c r="Z55">
        <v>140.47458069999999</v>
      </c>
      <c r="AB55" t="s">
        <v>34</v>
      </c>
      <c r="AC55" t="s">
        <v>46</v>
      </c>
      <c r="AD55" t="s">
        <v>54</v>
      </c>
      <c r="AE55" t="s">
        <v>37</v>
      </c>
      <c r="AF55" t="s">
        <v>99</v>
      </c>
      <c r="AG55" t="s">
        <v>48</v>
      </c>
      <c r="AH55" t="s">
        <v>51</v>
      </c>
    </row>
    <row r="56" spans="1:34" x14ac:dyDescent="0.25">
      <c r="A56">
        <v>55</v>
      </c>
      <c r="B56">
        <f t="shared" si="0"/>
        <v>67.14881541527285</v>
      </c>
      <c r="C56">
        <f t="shared" si="1"/>
        <v>6.8228167368611556</v>
      </c>
      <c r="D56">
        <f t="shared" si="2"/>
        <v>10.160740282112737</v>
      </c>
      <c r="E56">
        <f t="shared" si="3"/>
        <v>1.8270383556026768</v>
      </c>
      <c r="F56">
        <f t="shared" si="4"/>
        <v>9.8430545887335033E-2</v>
      </c>
      <c r="G56">
        <v>90.900926969187793</v>
      </c>
      <c r="H56">
        <v>29.684901138928002</v>
      </c>
      <c r="I56">
        <v>54.996135554646699</v>
      </c>
      <c r="J56">
        <v>93.013297998328895</v>
      </c>
      <c r="K56">
        <v>9.6764445971345001</v>
      </c>
      <c r="L56">
        <v>3.1771851186805602</v>
      </c>
      <c r="M56">
        <v>5.4699533925221004</v>
      </c>
      <c r="N56">
        <v>7.2494715299136203</v>
      </c>
      <c r="O56" t="s">
        <v>40</v>
      </c>
      <c r="Q56" t="s">
        <v>74</v>
      </c>
      <c r="R56" t="s">
        <v>27</v>
      </c>
      <c r="S56">
        <v>6</v>
      </c>
      <c r="T56" t="s">
        <v>53</v>
      </c>
      <c r="U56" t="s">
        <v>117</v>
      </c>
      <c r="V56" t="s">
        <v>30</v>
      </c>
      <c r="W56" t="s">
        <v>96</v>
      </c>
      <c r="X56" t="s">
        <v>118</v>
      </c>
      <c r="Y56">
        <v>37.760776999999997</v>
      </c>
      <c r="Z56">
        <v>140.47458069999999</v>
      </c>
      <c r="AB56" t="s">
        <v>45</v>
      </c>
      <c r="AC56" t="s">
        <v>35</v>
      </c>
      <c r="AD56" t="s">
        <v>54</v>
      </c>
      <c r="AE56" t="s">
        <v>37</v>
      </c>
      <c r="AF56" t="s">
        <v>99</v>
      </c>
      <c r="AG56" t="s">
        <v>68</v>
      </c>
      <c r="AH56" t="s">
        <v>51</v>
      </c>
    </row>
    <row r="57" spans="1:34" x14ac:dyDescent="0.25">
      <c r="A57">
        <v>56</v>
      </c>
      <c r="B57">
        <f t="shared" si="0"/>
        <v>79.228288528163233</v>
      </c>
      <c r="C57">
        <f t="shared" si="1"/>
        <v>9.5245286957886268</v>
      </c>
      <c r="D57">
        <f t="shared" si="2"/>
        <v>12.021626205396256</v>
      </c>
      <c r="E57">
        <f t="shared" si="3"/>
        <v>1.8988802744952764</v>
      </c>
      <c r="F57">
        <f t="shared" si="4"/>
        <v>9.8740452110673615E-2</v>
      </c>
      <c r="G57">
        <v>38.136736997942698</v>
      </c>
      <c r="H57">
        <v>11.344904091144199</v>
      </c>
      <c r="I57">
        <v>139.98645866417201</v>
      </c>
      <c r="J57">
        <v>127.44505435939401</v>
      </c>
      <c r="K57">
        <v>3.9932380121943201</v>
      </c>
      <c r="L57">
        <v>1.05977087843856</v>
      </c>
      <c r="M57">
        <v>13.7121357436517</v>
      </c>
      <c r="N57">
        <v>12.560846178440899</v>
      </c>
      <c r="O57" t="s">
        <v>25</v>
      </c>
      <c r="P57">
        <v>1986</v>
      </c>
      <c r="Q57" t="s">
        <v>48</v>
      </c>
      <c r="R57" t="s">
        <v>27</v>
      </c>
      <c r="S57">
        <v>6</v>
      </c>
      <c r="T57" t="s">
        <v>53</v>
      </c>
      <c r="U57" t="s">
        <v>117</v>
      </c>
      <c r="V57" t="s">
        <v>30</v>
      </c>
      <c r="W57" t="s">
        <v>96</v>
      </c>
      <c r="X57" t="s">
        <v>118</v>
      </c>
      <c r="Y57">
        <v>37.760776999999997</v>
      </c>
      <c r="Z57">
        <v>140.47458069999999</v>
      </c>
      <c r="AA57" t="s">
        <v>33</v>
      </c>
      <c r="AB57" t="s">
        <v>34</v>
      </c>
      <c r="AC57" t="s">
        <v>35</v>
      </c>
      <c r="AD57" t="s">
        <v>54</v>
      </c>
      <c r="AE57" t="s">
        <v>37</v>
      </c>
      <c r="AF57" t="s">
        <v>99</v>
      </c>
      <c r="AG57" t="s">
        <v>48</v>
      </c>
      <c r="AH57" t="s">
        <v>51</v>
      </c>
    </row>
    <row r="58" spans="1:34" x14ac:dyDescent="0.25">
      <c r="A58">
        <v>57</v>
      </c>
      <c r="B58">
        <f t="shared" si="0"/>
        <v>62.401189772274698</v>
      </c>
      <c r="C58">
        <f t="shared" si="1"/>
        <v>6.7790076179825771</v>
      </c>
      <c r="D58">
        <f t="shared" si="2"/>
        <v>10.86358712505597</v>
      </c>
      <c r="E58">
        <f t="shared" si="3"/>
        <v>1.7951928702370339</v>
      </c>
      <c r="F58">
        <f t="shared" si="4"/>
        <v>0.10407556538585869</v>
      </c>
      <c r="G58">
        <v>39.572802090529997</v>
      </c>
      <c r="H58">
        <v>31.701482914541</v>
      </c>
      <c r="I58">
        <v>79.354753734922298</v>
      </c>
      <c r="J58">
        <v>98.975720349105501</v>
      </c>
      <c r="K58">
        <v>3.9949315067392899</v>
      </c>
      <c r="L58">
        <v>3.67229697600578</v>
      </c>
      <c r="M58">
        <v>8.3536623016843503</v>
      </c>
      <c r="N58">
        <v>9.1973289853392508</v>
      </c>
      <c r="O58" t="s">
        <v>25</v>
      </c>
      <c r="Q58" t="s">
        <v>48</v>
      </c>
      <c r="R58" t="s">
        <v>27</v>
      </c>
      <c r="S58">
        <v>6</v>
      </c>
      <c r="T58" t="s">
        <v>53</v>
      </c>
      <c r="U58" t="s">
        <v>117</v>
      </c>
      <c r="V58" t="s">
        <v>30</v>
      </c>
      <c r="W58" t="s">
        <v>96</v>
      </c>
      <c r="X58" t="s">
        <v>118</v>
      </c>
      <c r="Y58">
        <v>37.760776999999997</v>
      </c>
      <c r="Z58">
        <v>140.47458069999999</v>
      </c>
      <c r="AB58" t="s">
        <v>34</v>
      </c>
      <c r="AC58" t="s">
        <v>35</v>
      </c>
      <c r="AD58" t="s">
        <v>54</v>
      </c>
      <c r="AE58" t="s">
        <v>37</v>
      </c>
      <c r="AF58" t="s">
        <v>99</v>
      </c>
      <c r="AG58" t="s">
        <v>48</v>
      </c>
      <c r="AH58" t="s">
        <v>51</v>
      </c>
    </row>
    <row r="59" spans="1:34" x14ac:dyDescent="0.25">
      <c r="A59">
        <v>58</v>
      </c>
      <c r="B59">
        <f t="shared" si="0"/>
        <v>80.64490345147135</v>
      </c>
      <c r="C59">
        <f t="shared" si="1"/>
        <v>8.6136320185936821</v>
      </c>
      <c r="D59">
        <f t="shared" si="2"/>
        <v>10.680937852169414</v>
      </c>
      <c r="E59">
        <f t="shared" si="3"/>
        <v>1.9065769263084653</v>
      </c>
      <c r="F59">
        <f t="shared" si="4"/>
        <v>0.10118909565902913</v>
      </c>
      <c r="G59">
        <v>84.748750298139299</v>
      </c>
      <c r="H59">
        <v>60.120176827148498</v>
      </c>
      <c r="I59">
        <v>67.014913115435604</v>
      </c>
      <c r="J59">
        <v>110.695773565162</v>
      </c>
      <c r="K59">
        <v>8.43346271224158</v>
      </c>
      <c r="L59">
        <v>4.9186524069970696</v>
      </c>
      <c r="M59">
        <v>7.49303711149956</v>
      </c>
      <c r="N59">
        <v>12.054732939100401</v>
      </c>
      <c r="O59" t="s">
        <v>40</v>
      </c>
      <c r="P59">
        <v>1977</v>
      </c>
      <c r="Q59" t="s">
        <v>26</v>
      </c>
      <c r="R59" t="s">
        <v>27</v>
      </c>
      <c r="S59">
        <v>6</v>
      </c>
      <c r="T59" t="s">
        <v>53</v>
      </c>
      <c r="U59" t="s">
        <v>117</v>
      </c>
      <c r="V59" t="s">
        <v>30</v>
      </c>
      <c r="W59" t="s">
        <v>96</v>
      </c>
      <c r="X59" t="s">
        <v>118</v>
      </c>
      <c r="Y59">
        <v>37.760776999999997</v>
      </c>
      <c r="Z59">
        <v>140.47458069999999</v>
      </c>
      <c r="AA59" t="s">
        <v>33</v>
      </c>
      <c r="AB59" t="s">
        <v>45</v>
      </c>
      <c r="AC59" t="s">
        <v>35</v>
      </c>
      <c r="AD59" t="s">
        <v>54</v>
      </c>
      <c r="AE59" t="s">
        <v>37</v>
      </c>
      <c r="AF59" t="s">
        <v>99</v>
      </c>
      <c r="AG59" t="s">
        <v>26</v>
      </c>
      <c r="AH59" t="s">
        <v>51</v>
      </c>
    </row>
    <row r="60" spans="1:34" x14ac:dyDescent="0.25">
      <c r="A60">
        <v>59</v>
      </c>
      <c r="B60">
        <f t="shared" si="0"/>
        <v>33.891918485099254</v>
      </c>
      <c r="C60">
        <f t="shared" si="1"/>
        <v>3.7647765423961004</v>
      </c>
      <c r="D60">
        <f t="shared" si="2"/>
        <v>11.108183633957761</v>
      </c>
      <c r="E60">
        <f t="shared" si="3"/>
        <v>1.5300961531958934</v>
      </c>
      <c r="F60">
        <f t="shared" si="4"/>
        <v>0.11002610418977232</v>
      </c>
      <c r="G60">
        <v>58.7371152661105</v>
      </c>
      <c r="H60">
        <v>16.113315299107999</v>
      </c>
      <c r="I60">
        <v>22.663300602929901</v>
      </c>
      <c r="J60">
        <v>38.053942772248597</v>
      </c>
      <c r="K60">
        <v>5.3882912309925004</v>
      </c>
      <c r="L60">
        <v>1.79446773996384</v>
      </c>
      <c r="M60">
        <v>2.92208284789392</v>
      </c>
      <c r="N60">
        <v>3.9877066876823202</v>
      </c>
      <c r="O60" t="s">
        <v>40</v>
      </c>
      <c r="P60">
        <v>1975</v>
      </c>
      <c r="Q60" t="s">
        <v>48</v>
      </c>
      <c r="R60" t="s">
        <v>27</v>
      </c>
      <c r="S60">
        <v>4.5</v>
      </c>
      <c r="T60" t="s">
        <v>28</v>
      </c>
      <c r="U60" t="s">
        <v>104</v>
      </c>
      <c r="V60" t="s">
        <v>30</v>
      </c>
      <c r="W60" t="s">
        <v>96</v>
      </c>
      <c r="X60" t="s">
        <v>105</v>
      </c>
      <c r="Y60">
        <v>37.381306799999997</v>
      </c>
      <c r="Z60">
        <v>140.95871320000001</v>
      </c>
      <c r="AA60" t="s">
        <v>33</v>
      </c>
      <c r="AB60" t="s">
        <v>45</v>
      </c>
      <c r="AC60" t="s">
        <v>35</v>
      </c>
      <c r="AD60" t="s">
        <v>36</v>
      </c>
      <c r="AE60" t="s">
        <v>37</v>
      </c>
      <c r="AF60" t="s">
        <v>99</v>
      </c>
      <c r="AG60" t="s">
        <v>48</v>
      </c>
      <c r="AH60" t="s">
        <v>47</v>
      </c>
    </row>
    <row r="61" spans="1:34" x14ac:dyDescent="0.25">
      <c r="A61">
        <v>60</v>
      </c>
      <c r="B61">
        <f t="shared" si="0"/>
        <v>65.218090338292654</v>
      </c>
      <c r="C61">
        <f t="shared" si="1"/>
        <v>7.7640464814491725</v>
      </c>
      <c r="D61">
        <f t="shared" si="2"/>
        <v>11.904743670316471</v>
      </c>
      <c r="E61">
        <f t="shared" si="3"/>
        <v>1.8143680780074432</v>
      </c>
      <c r="F61">
        <f t="shared" si="4"/>
        <v>0.11065070996366756</v>
      </c>
      <c r="G61">
        <v>44.639872898223601</v>
      </c>
      <c r="H61">
        <v>16.3215702239495</v>
      </c>
      <c r="I61">
        <v>99.692105526454498</v>
      </c>
      <c r="J61">
        <v>100.218812704543</v>
      </c>
      <c r="K61">
        <v>4.81215663860573</v>
      </c>
      <c r="L61">
        <v>2.0656359386285201</v>
      </c>
      <c r="M61">
        <v>7.5361073065904502</v>
      </c>
      <c r="N61">
        <v>12.526174770556899</v>
      </c>
      <c r="O61" t="s">
        <v>25</v>
      </c>
      <c r="P61">
        <v>1972</v>
      </c>
      <c r="Q61" t="s">
        <v>48</v>
      </c>
      <c r="R61" t="s">
        <v>27</v>
      </c>
      <c r="S61">
        <v>6</v>
      </c>
      <c r="T61" t="s">
        <v>53</v>
      </c>
      <c r="U61" t="s">
        <v>119</v>
      </c>
      <c r="V61" t="s">
        <v>30</v>
      </c>
      <c r="W61" t="s">
        <v>120</v>
      </c>
      <c r="X61" t="s">
        <v>121</v>
      </c>
      <c r="Y61">
        <v>36.365917400000001</v>
      </c>
      <c r="Z61">
        <v>140.47317430000001</v>
      </c>
      <c r="AA61" t="s">
        <v>62</v>
      </c>
      <c r="AB61" t="s">
        <v>34</v>
      </c>
      <c r="AC61" t="s">
        <v>35</v>
      </c>
      <c r="AD61" t="s">
        <v>54</v>
      </c>
      <c r="AE61" t="s">
        <v>37</v>
      </c>
      <c r="AF61" t="s">
        <v>122</v>
      </c>
      <c r="AG61" t="s">
        <v>48</v>
      </c>
      <c r="AH61" t="s">
        <v>51</v>
      </c>
    </row>
    <row r="62" spans="1:34" x14ac:dyDescent="0.25">
      <c r="A62">
        <v>61</v>
      </c>
      <c r="B62">
        <f t="shared" si="0"/>
        <v>65.230572631324321</v>
      </c>
      <c r="C62">
        <f t="shared" si="1"/>
        <v>7.6754134893718318</v>
      </c>
      <c r="D62">
        <f t="shared" si="2"/>
        <v>11.766589161730014</v>
      </c>
      <c r="E62">
        <f t="shared" si="3"/>
        <v>1.8144511910249059</v>
      </c>
      <c r="F62">
        <f t="shared" si="4"/>
        <v>9.4697493060088511E-2</v>
      </c>
      <c r="G62">
        <v>147.67255977107399</v>
      </c>
      <c r="H62">
        <v>15.8983001507246</v>
      </c>
      <c r="I62">
        <v>68.514763672425502</v>
      </c>
      <c r="J62">
        <v>28.8366669310732</v>
      </c>
      <c r="K62">
        <v>14.02645670952</v>
      </c>
      <c r="L62">
        <v>1.60865616088762</v>
      </c>
      <c r="M62">
        <v>5.2298460844434196</v>
      </c>
      <c r="N62">
        <v>2.9945511176728701</v>
      </c>
      <c r="O62" t="s">
        <v>123</v>
      </c>
      <c r="P62">
        <v>1981</v>
      </c>
      <c r="Q62" t="s">
        <v>48</v>
      </c>
      <c r="R62" t="s">
        <v>27</v>
      </c>
      <c r="S62">
        <v>6</v>
      </c>
      <c r="T62" t="s">
        <v>53</v>
      </c>
      <c r="U62" t="s">
        <v>119</v>
      </c>
      <c r="V62" t="s">
        <v>30</v>
      </c>
      <c r="W62" t="s">
        <v>120</v>
      </c>
      <c r="X62" t="s">
        <v>121</v>
      </c>
      <c r="Y62">
        <v>36.365917400000001</v>
      </c>
      <c r="Z62">
        <v>140.47317430000001</v>
      </c>
      <c r="AA62" t="s">
        <v>33</v>
      </c>
      <c r="AB62" t="s">
        <v>124</v>
      </c>
      <c r="AC62" t="s">
        <v>35</v>
      </c>
      <c r="AD62" t="s">
        <v>54</v>
      </c>
      <c r="AE62" t="s">
        <v>37</v>
      </c>
      <c r="AF62" t="s">
        <v>122</v>
      </c>
      <c r="AG62" t="s">
        <v>48</v>
      </c>
      <c r="AH62" t="s">
        <v>51</v>
      </c>
    </row>
    <row r="63" spans="1:34" x14ac:dyDescent="0.25">
      <c r="A63">
        <v>62</v>
      </c>
      <c r="B63">
        <f t="shared" si="0"/>
        <v>126.89916662394722</v>
      </c>
      <c r="C63">
        <f t="shared" si="1"/>
        <v>17.665502561385729</v>
      </c>
      <c r="D63">
        <f t="shared" si="2"/>
        <v>13.920897222072112</v>
      </c>
      <c r="E63">
        <f t="shared" si="3"/>
        <v>2.1034587699921872</v>
      </c>
      <c r="F63">
        <f t="shared" si="4"/>
        <v>0.10300616712588356</v>
      </c>
      <c r="G63">
        <v>101.836950851202</v>
      </c>
      <c r="H63">
        <v>19.399659664183901</v>
      </c>
      <c r="I63">
        <v>287.40943072107598</v>
      </c>
      <c r="J63">
        <v>98.950625259326998</v>
      </c>
      <c r="K63">
        <v>8.1772371554331098</v>
      </c>
      <c r="L63">
        <v>2.31686844499766</v>
      </c>
      <c r="M63">
        <v>33.057700238325602</v>
      </c>
      <c r="N63">
        <v>9.1232281047164907</v>
      </c>
      <c r="O63" t="s">
        <v>40</v>
      </c>
      <c r="P63">
        <v>1990</v>
      </c>
      <c r="Q63" t="s">
        <v>125</v>
      </c>
      <c r="R63" t="s">
        <v>41</v>
      </c>
      <c r="S63">
        <v>10</v>
      </c>
      <c r="T63" t="s">
        <v>126</v>
      </c>
      <c r="U63" t="s">
        <v>119</v>
      </c>
      <c r="V63" t="s">
        <v>30</v>
      </c>
      <c r="W63" t="s">
        <v>120</v>
      </c>
      <c r="X63" t="s">
        <v>121</v>
      </c>
      <c r="Y63">
        <v>36.365917400000001</v>
      </c>
      <c r="Z63">
        <v>140.47317430000001</v>
      </c>
      <c r="AA63" t="s">
        <v>44</v>
      </c>
      <c r="AB63" t="s">
        <v>45</v>
      </c>
      <c r="AC63" t="s">
        <v>46</v>
      </c>
      <c r="AD63" t="s">
        <v>127</v>
      </c>
      <c r="AE63" t="s">
        <v>37</v>
      </c>
      <c r="AF63" t="s">
        <v>122</v>
      </c>
      <c r="AG63" t="s">
        <v>68</v>
      </c>
      <c r="AH63" t="s">
        <v>39</v>
      </c>
    </row>
    <row r="64" spans="1:34" x14ac:dyDescent="0.25">
      <c r="A64">
        <v>63</v>
      </c>
      <c r="B64">
        <f t="shared" si="0"/>
        <v>151.68692295050781</v>
      </c>
      <c r="C64">
        <f t="shared" si="1"/>
        <v>19.150465666301319</v>
      </c>
      <c r="D64">
        <f t="shared" si="2"/>
        <v>12.62499449115314</v>
      </c>
      <c r="E64">
        <f t="shared" si="3"/>
        <v>2.1809481415300724</v>
      </c>
      <c r="F64">
        <f t="shared" si="4"/>
        <v>8.3089523291554807E-2</v>
      </c>
      <c r="G64">
        <v>75.327678447430699</v>
      </c>
      <c r="H64">
        <v>22.253109555235898</v>
      </c>
      <c r="I64">
        <v>474.76601763254098</v>
      </c>
      <c r="J64">
        <v>34.400886166823597</v>
      </c>
      <c r="K64">
        <v>6.6444214055945396</v>
      </c>
      <c r="L64">
        <v>1.72354043982087</v>
      </c>
      <c r="M64">
        <v>37.561626004875897</v>
      </c>
      <c r="N64">
        <v>2.9944390713040798</v>
      </c>
      <c r="O64" t="s">
        <v>25</v>
      </c>
      <c r="P64">
        <v>1976</v>
      </c>
      <c r="Q64" t="s">
        <v>48</v>
      </c>
      <c r="R64" t="s">
        <v>27</v>
      </c>
      <c r="S64">
        <v>6</v>
      </c>
      <c r="T64" t="s">
        <v>53</v>
      </c>
      <c r="U64" t="s">
        <v>128</v>
      </c>
      <c r="V64" t="s">
        <v>30</v>
      </c>
      <c r="W64" t="s">
        <v>120</v>
      </c>
      <c r="X64" t="s">
        <v>129</v>
      </c>
      <c r="AA64" t="s">
        <v>33</v>
      </c>
      <c r="AB64" t="s">
        <v>34</v>
      </c>
      <c r="AC64" t="s">
        <v>35</v>
      </c>
      <c r="AD64" t="s">
        <v>54</v>
      </c>
      <c r="AE64" t="s">
        <v>37</v>
      </c>
      <c r="AF64" t="s">
        <v>122</v>
      </c>
      <c r="AG64" t="s">
        <v>48</v>
      </c>
      <c r="AH64" t="s">
        <v>51</v>
      </c>
    </row>
    <row r="65" spans="1:34" x14ac:dyDescent="0.25">
      <c r="A65">
        <v>64</v>
      </c>
      <c r="B65">
        <f t="shared" si="0"/>
        <v>34.244321282793493</v>
      </c>
      <c r="C65">
        <f t="shared" si="1"/>
        <v>3.3094330938324501</v>
      </c>
      <c r="D65">
        <f t="shared" si="2"/>
        <v>9.6641807162792812</v>
      </c>
      <c r="E65">
        <f t="shared" si="3"/>
        <v>1.5345885629810567</v>
      </c>
      <c r="F65">
        <f t="shared" si="4"/>
        <v>9.565514504479869E-2</v>
      </c>
      <c r="G65">
        <v>40.648979222089302</v>
      </c>
      <c r="H65">
        <v>6.3675355624740497</v>
      </c>
      <c r="I65">
        <v>61.424364117152997</v>
      </c>
      <c r="J65">
        <v>28.536406229457601</v>
      </c>
      <c r="K65">
        <v>3.80456539599261</v>
      </c>
      <c r="L65">
        <v>0.68528020302713999</v>
      </c>
      <c r="M65">
        <v>4.46400585301327</v>
      </c>
      <c r="N65">
        <v>2.98960106794061</v>
      </c>
      <c r="O65" t="s">
        <v>25</v>
      </c>
      <c r="P65">
        <v>1981</v>
      </c>
      <c r="Q65" t="s">
        <v>48</v>
      </c>
      <c r="R65" t="s">
        <v>27</v>
      </c>
      <c r="S65">
        <v>8</v>
      </c>
      <c r="T65" t="s">
        <v>94</v>
      </c>
      <c r="U65" t="s">
        <v>130</v>
      </c>
      <c r="V65" t="s">
        <v>30</v>
      </c>
      <c r="W65" t="s">
        <v>120</v>
      </c>
      <c r="X65" t="s">
        <v>131</v>
      </c>
      <c r="AA65" t="s">
        <v>33</v>
      </c>
      <c r="AB65" t="s">
        <v>34</v>
      </c>
      <c r="AC65" t="s">
        <v>35</v>
      </c>
      <c r="AD65" t="s">
        <v>98</v>
      </c>
      <c r="AE65" t="s">
        <v>37</v>
      </c>
      <c r="AF65" t="s">
        <v>122</v>
      </c>
      <c r="AG65" t="s">
        <v>48</v>
      </c>
      <c r="AH65" t="s">
        <v>51</v>
      </c>
    </row>
    <row r="66" spans="1:34" x14ac:dyDescent="0.25">
      <c r="A66">
        <v>65</v>
      </c>
      <c r="B66">
        <f t="shared" si="0"/>
        <v>33.616633902028525</v>
      </c>
      <c r="C66">
        <f t="shared" si="1"/>
        <v>4.7452941611717572</v>
      </c>
      <c r="D66">
        <f t="shared" si="2"/>
        <v>14.115911114126785</v>
      </c>
      <c r="E66">
        <f t="shared" si="3"/>
        <v>1.5265542245418096</v>
      </c>
      <c r="F66">
        <f t="shared" si="4"/>
        <v>0.1017560492526171</v>
      </c>
      <c r="G66">
        <v>38.174393449903803</v>
      </c>
      <c r="H66">
        <v>21.943872522404099</v>
      </c>
      <c r="I66">
        <v>65.617974603179206</v>
      </c>
      <c r="J66">
        <v>8.7302950326270103</v>
      </c>
      <c r="K66">
        <v>2.5049505576586499</v>
      </c>
      <c r="L66">
        <v>2.4714562623853298</v>
      </c>
      <c r="M66">
        <v>8.7859591376343893</v>
      </c>
      <c r="N66">
        <v>0.70378646109724496</v>
      </c>
      <c r="O66" t="s">
        <v>25</v>
      </c>
      <c r="P66">
        <v>1990</v>
      </c>
      <c r="Q66" t="s">
        <v>48</v>
      </c>
      <c r="R66" t="s">
        <v>41</v>
      </c>
      <c r="S66">
        <v>16</v>
      </c>
      <c r="T66" t="s">
        <v>53</v>
      </c>
      <c r="U66" t="s">
        <v>132</v>
      </c>
      <c r="V66" t="s">
        <v>30</v>
      </c>
      <c r="W66" t="s">
        <v>120</v>
      </c>
      <c r="X66" t="s">
        <v>133</v>
      </c>
      <c r="AA66" t="s">
        <v>44</v>
      </c>
      <c r="AB66" t="s">
        <v>34</v>
      </c>
      <c r="AC66" t="s">
        <v>46</v>
      </c>
      <c r="AD66" t="s">
        <v>54</v>
      </c>
      <c r="AE66" t="s">
        <v>37</v>
      </c>
      <c r="AF66" t="s">
        <v>122</v>
      </c>
      <c r="AG66" t="s">
        <v>48</v>
      </c>
      <c r="AH66" t="s">
        <v>59</v>
      </c>
    </row>
    <row r="67" spans="1:34" x14ac:dyDescent="0.25">
      <c r="A67">
        <v>66</v>
      </c>
      <c r="B67">
        <f t="shared" ref="B67:B130" si="5">AVERAGE(G67:J67)</f>
        <v>56.469203033876298</v>
      </c>
      <c r="C67">
        <f t="shared" ref="C67:C130" si="6">SQRT(AVERAGE(K67^2,L67^2,M67^2,N67^2))</f>
        <v>6.0220292910912931</v>
      </c>
      <c r="D67">
        <f t="shared" ref="D67:D130" si="7">100*C67/B67</f>
        <v>10.664271793385559</v>
      </c>
      <c r="E67">
        <f t="shared" ref="E67:E130" si="8">LOG(B67)</f>
        <v>1.7518116584570456</v>
      </c>
      <c r="F67">
        <f t="shared" ref="F67:F130" si="9">SQRT(AVERAGE((K67/G67)^2,(L67/H67)^2,(M67/I67)^2,(N67/J67)^2))</f>
        <v>9.7209548106208507E-2</v>
      </c>
      <c r="G67">
        <v>74.814407576817402</v>
      </c>
      <c r="H67">
        <v>35.483994055784898</v>
      </c>
      <c r="I67">
        <v>81.429164733067296</v>
      </c>
      <c r="J67">
        <v>34.149245769835602</v>
      </c>
      <c r="K67">
        <v>7.5593711511523898</v>
      </c>
      <c r="L67">
        <v>3.7472738812572599</v>
      </c>
      <c r="M67">
        <v>8.14734271661181</v>
      </c>
      <c r="N67">
        <v>2.7375171318350899</v>
      </c>
      <c r="O67" t="s">
        <v>40</v>
      </c>
      <c r="P67">
        <v>1990</v>
      </c>
      <c r="Q67" t="s">
        <v>48</v>
      </c>
      <c r="R67" t="s">
        <v>27</v>
      </c>
      <c r="S67">
        <v>6</v>
      </c>
      <c r="T67" t="s">
        <v>53</v>
      </c>
      <c r="U67" t="s">
        <v>134</v>
      </c>
      <c r="V67" t="s">
        <v>30</v>
      </c>
      <c r="W67" t="s">
        <v>120</v>
      </c>
      <c r="X67" t="s">
        <v>135</v>
      </c>
      <c r="Y67">
        <v>36.777942699999997</v>
      </c>
      <c r="Z67">
        <v>140.34690879999999</v>
      </c>
      <c r="AA67" t="s">
        <v>44</v>
      </c>
      <c r="AB67" t="s">
        <v>45</v>
      </c>
      <c r="AC67" t="s">
        <v>35</v>
      </c>
      <c r="AD67" t="s">
        <v>54</v>
      </c>
      <c r="AE67" t="s">
        <v>37</v>
      </c>
      <c r="AF67" t="s">
        <v>122</v>
      </c>
      <c r="AG67" t="s">
        <v>48</v>
      </c>
      <c r="AH67" t="s">
        <v>51</v>
      </c>
    </row>
    <row r="68" spans="1:34" x14ac:dyDescent="0.25">
      <c r="A68">
        <v>67</v>
      </c>
      <c r="B68">
        <f t="shared" si="5"/>
        <v>146.31032378859993</v>
      </c>
      <c r="C68">
        <f t="shared" si="6"/>
        <v>22.912686937078355</v>
      </c>
      <c r="D68">
        <f t="shared" si="7"/>
        <v>15.660335063016001</v>
      </c>
      <c r="E68">
        <f t="shared" si="8"/>
        <v>2.1652749714174186</v>
      </c>
      <c r="F68">
        <f t="shared" si="9"/>
        <v>0.10545364507011465</v>
      </c>
      <c r="G68">
        <v>29.705546824680798</v>
      </c>
      <c r="H68">
        <v>37.028029625477103</v>
      </c>
      <c r="I68">
        <v>93.449654128902793</v>
      </c>
      <c r="J68">
        <v>425.05806457533902</v>
      </c>
      <c r="K68">
        <v>3.3276152238871499</v>
      </c>
      <c r="L68">
        <v>3.66197301030352</v>
      </c>
      <c r="M68">
        <v>9.8928691802681996</v>
      </c>
      <c r="N68">
        <v>44.470360473937099</v>
      </c>
      <c r="O68" t="s">
        <v>25</v>
      </c>
      <c r="P68">
        <v>1977</v>
      </c>
      <c r="Q68" t="s">
        <v>48</v>
      </c>
      <c r="R68" t="s">
        <v>27</v>
      </c>
      <c r="S68">
        <v>6</v>
      </c>
      <c r="T68" t="s">
        <v>53</v>
      </c>
      <c r="U68" t="s">
        <v>136</v>
      </c>
      <c r="V68" t="s">
        <v>30</v>
      </c>
      <c r="W68" t="s">
        <v>120</v>
      </c>
      <c r="X68" t="s">
        <v>137</v>
      </c>
      <c r="Y68">
        <v>36.313337500000003</v>
      </c>
      <c r="Z68">
        <v>140.5747222</v>
      </c>
      <c r="AA68" t="s">
        <v>33</v>
      </c>
      <c r="AB68" t="s">
        <v>34</v>
      </c>
      <c r="AC68" t="s">
        <v>35</v>
      </c>
      <c r="AD68" t="s">
        <v>54</v>
      </c>
      <c r="AE68" t="s">
        <v>37</v>
      </c>
      <c r="AF68" t="s">
        <v>122</v>
      </c>
      <c r="AG68" t="s">
        <v>48</v>
      </c>
      <c r="AH68" t="s">
        <v>51</v>
      </c>
    </row>
    <row r="69" spans="1:34" x14ac:dyDescent="0.25">
      <c r="A69">
        <v>68</v>
      </c>
      <c r="B69">
        <f t="shared" si="5"/>
        <v>128.73601797634723</v>
      </c>
      <c r="C69">
        <f t="shared" si="6"/>
        <v>14.711251511638748</v>
      </c>
      <c r="D69">
        <f t="shared" si="7"/>
        <v>11.427455767927867</v>
      </c>
      <c r="E69">
        <f t="shared" si="8"/>
        <v>2.109700071534871</v>
      </c>
      <c r="F69">
        <f t="shared" si="9"/>
        <v>9.9601709685418066E-2</v>
      </c>
      <c r="G69">
        <v>52.172837438997803</v>
      </c>
      <c r="H69">
        <v>141.61888754305801</v>
      </c>
      <c r="I69">
        <v>58.147949931225099</v>
      </c>
      <c r="J69">
        <v>263.00439699210801</v>
      </c>
      <c r="K69">
        <v>5.5083855480786896</v>
      </c>
      <c r="L69">
        <v>15.6237300098341</v>
      </c>
      <c r="M69">
        <v>5.2713509829745302</v>
      </c>
      <c r="N69">
        <v>23.737171107834101</v>
      </c>
      <c r="O69" t="s">
        <v>40</v>
      </c>
      <c r="P69">
        <v>1982</v>
      </c>
      <c r="R69" t="s">
        <v>27</v>
      </c>
      <c r="S69">
        <v>6</v>
      </c>
      <c r="T69" t="s">
        <v>53</v>
      </c>
      <c r="U69" t="s">
        <v>138</v>
      </c>
      <c r="V69" t="s">
        <v>30</v>
      </c>
      <c r="W69" t="s">
        <v>120</v>
      </c>
      <c r="X69" t="s">
        <v>139</v>
      </c>
      <c r="Y69">
        <v>36.311611900000003</v>
      </c>
      <c r="Z69">
        <v>140.5680907</v>
      </c>
      <c r="AA69" t="s">
        <v>33</v>
      </c>
      <c r="AB69" t="s">
        <v>45</v>
      </c>
      <c r="AC69" t="s">
        <v>35</v>
      </c>
      <c r="AD69" t="s">
        <v>54</v>
      </c>
      <c r="AE69" t="s">
        <v>37</v>
      </c>
      <c r="AF69" t="s">
        <v>122</v>
      </c>
      <c r="AH69" t="s">
        <v>51</v>
      </c>
    </row>
    <row r="70" spans="1:34" x14ac:dyDescent="0.25">
      <c r="A70">
        <v>69</v>
      </c>
      <c r="B70">
        <f t="shared" si="5"/>
        <v>76.23743039930136</v>
      </c>
      <c r="C70">
        <f t="shared" si="6"/>
        <v>7.4239063230820115</v>
      </c>
      <c r="D70">
        <f t="shared" si="7"/>
        <v>9.7378758494332001</v>
      </c>
      <c r="E70">
        <f t="shared" si="8"/>
        <v>1.8821682498782919</v>
      </c>
      <c r="F70">
        <f t="shared" si="9"/>
        <v>9.0053986515764683E-2</v>
      </c>
      <c r="G70">
        <v>57.5884407923323</v>
      </c>
      <c r="H70">
        <v>49.131226444856601</v>
      </c>
      <c r="I70">
        <v>154.95424440419501</v>
      </c>
      <c r="J70">
        <v>43.275809955821501</v>
      </c>
      <c r="K70">
        <v>4.6271152585137001</v>
      </c>
      <c r="L70">
        <v>4.7402111452478399</v>
      </c>
      <c r="M70">
        <v>12.5557048636263</v>
      </c>
      <c r="N70">
        <v>4.35109393555196</v>
      </c>
      <c r="O70" t="s">
        <v>40</v>
      </c>
      <c r="P70">
        <v>1993</v>
      </c>
      <c r="R70" t="s">
        <v>27</v>
      </c>
      <c r="S70">
        <v>8</v>
      </c>
      <c r="T70" t="s">
        <v>53</v>
      </c>
      <c r="U70" t="s">
        <v>140</v>
      </c>
      <c r="V70" t="s">
        <v>30</v>
      </c>
      <c r="W70" t="s">
        <v>120</v>
      </c>
      <c r="X70" t="s">
        <v>141</v>
      </c>
      <c r="Y70">
        <v>36.228558</v>
      </c>
      <c r="Z70">
        <v>140.42086380000001</v>
      </c>
      <c r="AA70" t="s">
        <v>44</v>
      </c>
      <c r="AB70" t="s">
        <v>45</v>
      </c>
      <c r="AC70" t="s">
        <v>35</v>
      </c>
      <c r="AD70" t="s">
        <v>54</v>
      </c>
      <c r="AE70" t="s">
        <v>37</v>
      </c>
      <c r="AF70" t="s">
        <v>122</v>
      </c>
      <c r="AH70" t="s">
        <v>51</v>
      </c>
    </row>
    <row r="71" spans="1:34" x14ac:dyDescent="0.25">
      <c r="A71">
        <v>70</v>
      </c>
      <c r="B71">
        <f t="shared" si="5"/>
        <v>48.939269533021672</v>
      </c>
      <c r="C71">
        <f t="shared" si="6"/>
        <v>4.9518159552341121</v>
      </c>
      <c r="D71">
        <f t="shared" si="7"/>
        <v>10.118287425383176</v>
      </c>
      <c r="E71">
        <f t="shared" si="8"/>
        <v>1.6896574827896684</v>
      </c>
      <c r="F71">
        <f t="shared" si="9"/>
        <v>9.0726798429106123E-2</v>
      </c>
      <c r="G71">
        <v>39.680427666064098</v>
      </c>
      <c r="H71">
        <v>79.252380629653899</v>
      </c>
      <c r="I71">
        <v>48.056864368305803</v>
      </c>
      <c r="J71">
        <v>28.767405468062901</v>
      </c>
      <c r="K71">
        <v>4.1118306031185003</v>
      </c>
      <c r="L71">
        <v>7.70222744364023</v>
      </c>
      <c r="M71">
        <v>4.1974677597485801</v>
      </c>
      <c r="N71">
        <v>2.0571171385240001</v>
      </c>
      <c r="O71" t="s">
        <v>25</v>
      </c>
      <c r="P71">
        <v>1992</v>
      </c>
      <c r="Q71" t="s">
        <v>48</v>
      </c>
      <c r="R71" t="s">
        <v>41</v>
      </c>
      <c r="S71">
        <v>9</v>
      </c>
      <c r="T71" t="s">
        <v>53</v>
      </c>
      <c r="U71" t="s">
        <v>142</v>
      </c>
      <c r="V71" t="s">
        <v>30</v>
      </c>
      <c r="W71" t="s">
        <v>120</v>
      </c>
      <c r="X71" t="s">
        <v>143</v>
      </c>
      <c r="AA71" t="s">
        <v>44</v>
      </c>
      <c r="AB71" t="s">
        <v>34</v>
      </c>
      <c r="AC71" t="s">
        <v>46</v>
      </c>
      <c r="AD71" t="s">
        <v>54</v>
      </c>
      <c r="AE71" t="s">
        <v>37</v>
      </c>
      <c r="AF71" t="s">
        <v>122</v>
      </c>
      <c r="AG71" t="s">
        <v>48</v>
      </c>
      <c r="AH71" t="s">
        <v>51</v>
      </c>
    </row>
    <row r="72" spans="1:34" x14ac:dyDescent="0.25">
      <c r="A72">
        <v>71</v>
      </c>
      <c r="B72">
        <f t="shared" si="5"/>
        <v>69.51922900963541</v>
      </c>
      <c r="C72">
        <f t="shared" si="6"/>
        <v>8.0779812768444295</v>
      </c>
      <c r="D72">
        <f t="shared" si="7"/>
        <v>11.619779724146275</v>
      </c>
      <c r="E72">
        <f t="shared" si="8"/>
        <v>1.8421049470033595</v>
      </c>
      <c r="F72">
        <f t="shared" si="9"/>
        <v>0.10169682785889816</v>
      </c>
      <c r="G72">
        <v>117.592098637589</v>
      </c>
      <c r="H72">
        <v>17.479171911491601</v>
      </c>
      <c r="I72">
        <v>71.859396741318406</v>
      </c>
      <c r="J72">
        <v>71.146248748142597</v>
      </c>
      <c r="K72">
        <v>11.663039912357499</v>
      </c>
      <c r="L72">
        <v>1.5182656218652399</v>
      </c>
      <c r="M72">
        <v>8.0079870086924299</v>
      </c>
      <c r="N72">
        <v>7.6521656809708496</v>
      </c>
      <c r="P72">
        <v>1990</v>
      </c>
      <c r="Q72" t="s">
        <v>48</v>
      </c>
      <c r="R72" t="s">
        <v>41</v>
      </c>
      <c r="S72">
        <v>14</v>
      </c>
      <c r="T72" t="s">
        <v>126</v>
      </c>
      <c r="U72" t="s">
        <v>144</v>
      </c>
      <c r="V72" t="s">
        <v>30</v>
      </c>
      <c r="W72" t="s">
        <v>120</v>
      </c>
      <c r="X72" t="s">
        <v>145</v>
      </c>
      <c r="AA72" t="s">
        <v>44</v>
      </c>
      <c r="AC72" t="s">
        <v>46</v>
      </c>
      <c r="AD72" t="s">
        <v>127</v>
      </c>
      <c r="AE72" t="s">
        <v>37</v>
      </c>
      <c r="AF72" t="s">
        <v>122</v>
      </c>
      <c r="AG72" t="s">
        <v>48</v>
      </c>
      <c r="AH72" t="s">
        <v>39</v>
      </c>
    </row>
    <row r="73" spans="1:34" x14ac:dyDescent="0.25">
      <c r="A73">
        <v>72</v>
      </c>
      <c r="B73">
        <f t="shared" si="5"/>
        <v>124.61224078645482</v>
      </c>
      <c r="C73">
        <f t="shared" si="6"/>
        <v>15.960356423929538</v>
      </c>
      <c r="D73">
        <f t="shared" si="7"/>
        <v>12.808016550541323</v>
      </c>
      <c r="E73">
        <f t="shared" si="8"/>
        <v>2.09556070560485</v>
      </c>
      <c r="F73">
        <f t="shared" si="9"/>
        <v>9.8981890621764906E-2</v>
      </c>
      <c r="G73">
        <v>18.291059285305298</v>
      </c>
      <c r="H73">
        <v>100.79212597062001</v>
      </c>
      <c r="I73">
        <v>226.352221378379</v>
      </c>
      <c r="J73">
        <v>153.01355651151499</v>
      </c>
      <c r="K73">
        <v>1.85958764673758</v>
      </c>
      <c r="L73">
        <v>7.6117882484686303</v>
      </c>
      <c r="M73">
        <v>27.6618208386646</v>
      </c>
      <c r="N73">
        <v>13.869325508101401</v>
      </c>
      <c r="O73" t="s">
        <v>25</v>
      </c>
      <c r="P73">
        <v>1980</v>
      </c>
      <c r="Q73" t="s">
        <v>48</v>
      </c>
      <c r="R73" t="s">
        <v>27</v>
      </c>
      <c r="S73">
        <v>8</v>
      </c>
      <c r="T73" t="s">
        <v>53</v>
      </c>
      <c r="U73" t="s">
        <v>146</v>
      </c>
      <c r="V73" t="s">
        <v>30</v>
      </c>
      <c r="W73" t="s">
        <v>120</v>
      </c>
      <c r="X73" t="s">
        <v>147</v>
      </c>
      <c r="Y73">
        <v>36.0786297</v>
      </c>
      <c r="Z73">
        <v>140.20459339999999</v>
      </c>
      <c r="AA73" t="s">
        <v>33</v>
      </c>
      <c r="AB73" t="s">
        <v>34</v>
      </c>
      <c r="AC73" t="s">
        <v>35</v>
      </c>
      <c r="AD73" t="s">
        <v>54</v>
      </c>
      <c r="AE73" t="s">
        <v>37</v>
      </c>
      <c r="AF73" t="s">
        <v>122</v>
      </c>
      <c r="AG73" t="s">
        <v>48</v>
      </c>
      <c r="AH73" t="s">
        <v>51</v>
      </c>
    </row>
    <row r="74" spans="1:34" x14ac:dyDescent="0.25">
      <c r="A74">
        <v>73</v>
      </c>
      <c r="B74">
        <f t="shared" si="5"/>
        <v>110.99169142839287</v>
      </c>
      <c r="C74">
        <f t="shared" si="6"/>
        <v>11.76604563663992</v>
      </c>
      <c r="D74">
        <f t="shared" si="7"/>
        <v>10.600834607724554</v>
      </c>
      <c r="E74">
        <f t="shared" si="8"/>
        <v>2.0452904697609373</v>
      </c>
      <c r="F74">
        <f t="shared" si="9"/>
        <v>9.0379547914424735E-2</v>
      </c>
      <c r="G74">
        <v>6.9913181116122702</v>
      </c>
      <c r="H74">
        <v>37.4979552694342</v>
      </c>
      <c r="I74">
        <v>221.404477678164</v>
      </c>
      <c r="J74">
        <v>178.073014654361</v>
      </c>
      <c r="K74">
        <v>0.66952587938045105</v>
      </c>
      <c r="L74">
        <v>3.7674327879381799</v>
      </c>
      <c r="M74">
        <v>17.962283567805201</v>
      </c>
      <c r="N74">
        <v>14.713051145460501</v>
      </c>
      <c r="O74" t="s">
        <v>25</v>
      </c>
      <c r="P74">
        <v>1980</v>
      </c>
      <c r="Q74" t="s">
        <v>48</v>
      </c>
      <c r="R74" t="s">
        <v>27</v>
      </c>
      <c r="S74">
        <v>8</v>
      </c>
      <c r="T74" t="s">
        <v>28</v>
      </c>
      <c r="U74" t="s">
        <v>146</v>
      </c>
      <c r="V74" t="s">
        <v>30</v>
      </c>
      <c r="W74" t="s">
        <v>120</v>
      </c>
      <c r="X74" t="s">
        <v>147</v>
      </c>
      <c r="Y74">
        <v>36.0786297</v>
      </c>
      <c r="Z74">
        <v>140.20459339999999</v>
      </c>
      <c r="AA74" t="s">
        <v>33</v>
      </c>
      <c r="AB74" t="s">
        <v>34</v>
      </c>
      <c r="AC74" t="s">
        <v>35</v>
      </c>
      <c r="AD74" t="s">
        <v>36</v>
      </c>
      <c r="AE74" t="s">
        <v>37</v>
      </c>
      <c r="AF74" t="s">
        <v>122</v>
      </c>
      <c r="AG74" t="s">
        <v>48</v>
      </c>
      <c r="AH74" t="s">
        <v>51</v>
      </c>
    </row>
    <row r="75" spans="1:34" x14ac:dyDescent="0.25">
      <c r="A75">
        <v>74</v>
      </c>
      <c r="B75">
        <f t="shared" si="5"/>
        <v>96.640800017847255</v>
      </c>
      <c r="C75">
        <f t="shared" si="6"/>
        <v>13.022630566221505</v>
      </c>
      <c r="D75">
        <f t="shared" si="7"/>
        <v>13.475292592586708</v>
      </c>
      <c r="E75">
        <f t="shared" si="8"/>
        <v>1.9851605164953758</v>
      </c>
      <c r="F75">
        <f t="shared" si="9"/>
        <v>9.8433132721465449E-2</v>
      </c>
      <c r="G75">
        <v>40.314997220735101</v>
      </c>
      <c r="H75">
        <v>43.377199247947601</v>
      </c>
      <c r="I75">
        <v>215.71617416061201</v>
      </c>
      <c r="J75">
        <v>87.154829442094297</v>
      </c>
      <c r="K75">
        <v>4.0973448599824902</v>
      </c>
      <c r="L75">
        <v>3.9033828503588301</v>
      </c>
      <c r="M75">
        <v>24.2460765909732</v>
      </c>
      <c r="N75">
        <v>7.6458331673995801</v>
      </c>
      <c r="P75">
        <v>1992</v>
      </c>
      <c r="Q75" t="s">
        <v>26</v>
      </c>
      <c r="R75" t="s">
        <v>41</v>
      </c>
      <c r="S75">
        <v>9</v>
      </c>
      <c r="T75" t="s">
        <v>53</v>
      </c>
      <c r="U75" t="s">
        <v>146</v>
      </c>
      <c r="V75" t="s">
        <v>30</v>
      </c>
      <c r="W75" t="s">
        <v>120</v>
      </c>
      <c r="X75" t="s">
        <v>147</v>
      </c>
      <c r="Y75">
        <v>36.0786297</v>
      </c>
      <c r="Z75">
        <v>140.20459339999999</v>
      </c>
      <c r="AA75" t="s">
        <v>44</v>
      </c>
      <c r="AC75" t="s">
        <v>46</v>
      </c>
      <c r="AD75" t="s">
        <v>54</v>
      </c>
      <c r="AE75" t="s">
        <v>37</v>
      </c>
      <c r="AF75" t="s">
        <v>122</v>
      </c>
      <c r="AG75" t="s">
        <v>26</v>
      </c>
      <c r="AH75" t="s">
        <v>51</v>
      </c>
    </row>
    <row r="76" spans="1:34" x14ac:dyDescent="0.25">
      <c r="A76">
        <v>75</v>
      </c>
      <c r="B76">
        <f t="shared" si="5"/>
        <v>91.909396231311476</v>
      </c>
      <c r="C76">
        <f t="shared" si="6"/>
        <v>10.47831670730176</v>
      </c>
      <c r="D76">
        <f t="shared" si="7"/>
        <v>11.400702362281466</v>
      </c>
      <c r="E76">
        <f t="shared" si="8"/>
        <v>1.9633599131576909</v>
      </c>
      <c r="F76">
        <f t="shared" si="9"/>
        <v>9.318103639330845E-2</v>
      </c>
      <c r="G76">
        <v>192.104941240302</v>
      </c>
      <c r="H76">
        <v>16.756190900634699</v>
      </c>
      <c r="I76">
        <v>96.862312560312404</v>
      </c>
      <c r="J76">
        <v>61.914140223996803</v>
      </c>
      <c r="K76">
        <v>18.821880307310298</v>
      </c>
      <c r="L76">
        <v>1.6751969155736901</v>
      </c>
      <c r="M76">
        <v>6.3818881337324296</v>
      </c>
      <c r="N76">
        <v>6.4329250667125901</v>
      </c>
      <c r="O76" t="s">
        <v>40</v>
      </c>
      <c r="Q76" t="s">
        <v>26</v>
      </c>
      <c r="R76" t="s">
        <v>27</v>
      </c>
      <c r="S76">
        <v>6</v>
      </c>
      <c r="T76" t="s">
        <v>53</v>
      </c>
      <c r="U76" t="s">
        <v>146</v>
      </c>
      <c r="V76" t="s">
        <v>30</v>
      </c>
      <c r="W76" t="s">
        <v>120</v>
      </c>
      <c r="X76" t="s">
        <v>147</v>
      </c>
      <c r="Y76">
        <v>36.0786297</v>
      </c>
      <c r="Z76">
        <v>140.20459339999999</v>
      </c>
      <c r="AB76" t="s">
        <v>45</v>
      </c>
      <c r="AC76" t="s">
        <v>35</v>
      </c>
      <c r="AD76" t="s">
        <v>54</v>
      </c>
      <c r="AE76" t="s">
        <v>37</v>
      </c>
      <c r="AF76" t="s">
        <v>122</v>
      </c>
      <c r="AG76" t="s">
        <v>26</v>
      </c>
      <c r="AH76" t="s">
        <v>51</v>
      </c>
    </row>
    <row r="77" spans="1:34" x14ac:dyDescent="0.25">
      <c r="A77">
        <v>76</v>
      </c>
      <c r="B77">
        <f t="shared" si="5"/>
        <v>47.321141211136272</v>
      </c>
      <c r="C77">
        <f t="shared" si="6"/>
        <v>7.538504181965302</v>
      </c>
      <c r="D77">
        <f t="shared" si="7"/>
        <v>15.930520670095834</v>
      </c>
      <c r="E77">
        <f t="shared" si="8"/>
        <v>1.6750552096609401</v>
      </c>
      <c r="F77">
        <f t="shared" si="9"/>
        <v>0.10648156610547502</v>
      </c>
      <c r="G77">
        <v>32.724230995378399</v>
      </c>
      <c r="H77">
        <v>13.6301402926569</v>
      </c>
      <c r="I77">
        <v>20.047719869275799</v>
      </c>
      <c r="J77">
        <v>122.882473687234</v>
      </c>
      <c r="K77">
        <v>3.7335359426133601</v>
      </c>
      <c r="L77">
        <v>1.38485211226821</v>
      </c>
      <c r="M77">
        <v>1.81857986654879</v>
      </c>
      <c r="N77">
        <v>14.427468331879201</v>
      </c>
      <c r="O77" t="s">
        <v>25</v>
      </c>
      <c r="P77">
        <v>1981</v>
      </c>
      <c r="Q77" t="s">
        <v>48</v>
      </c>
      <c r="R77" t="s">
        <v>27</v>
      </c>
      <c r="S77">
        <v>7</v>
      </c>
      <c r="T77" t="s">
        <v>53</v>
      </c>
      <c r="U77" t="s">
        <v>148</v>
      </c>
      <c r="V77" t="s">
        <v>30</v>
      </c>
      <c r="W77" t="s">
        <v>120</v>
      </c>
      <c r="X77" t="s">
        <v>149</v>
      </c>
      <c r="AA77" t="s">
        <v>33</v>
      </c>
      <c r="AB77" t="s">
        <v>34</v>
      </c>
      <c r="AC77" t="s">
        <v>35</v>
      </c>
      <c r="AD77" t="s">
        <v>54</v>
      </c>
      <c r="AE77" t="s">
        <v>37</v>
      </c>
      <c r="AF77" t="s">
        <v>122</v>
      </c>
      <c r="AG77" t="s">
        <v>48</v>
      </c>
      <c r="AH77" t="s">
        <v>51</v>
      </c>
    </row>
    <row r="78" spans="1:34" x14ac:dyDescent="0.25">
      <c r="A78">
        <v>77</v>
      </c>
      <c r="B78">
        <f t="shared" si="5"/>
        <v>73.938102550351076</v>
      </c>
      <c r="C78">
        <f t="shared" si="6"/>
        <v>8.0242196525174823</v>
      </c>
      <c r="D78">
        <f t="shared" si="7"/>
        <v>10.852617765046206</v>
      </c>
      <c r="E78">
        <f t="shared" si="8"/>
        <v>1.8688683012210505</v>
      </c>
      <c r="F78">
        <f t="shared" si="9"/>
        <v>0.10703481518871306</v>
      </c>
      <c r="G78">
        <v>97.646183316120897</v>
      </c>
      <c r="H78">
        <v>91.1831895430701</v>
      </c>
      <c r="I78">
        <v>28.0803697689676</v>
      </c>
      <c r="J78">
        <v>78.842667573245706</v>
      </c>
      <c r="K78">
        <v>10.647746821048599</v>
      </c>
      <c r="L78">
        <v>8.2894430864241908</v>
      </c>
      <c r="M78">
        <v>3.49558115805644</v>
      </c>
      <c r="N78">
        <v>7.9526057016939804</v>
      </c>
      <c r="O78" t="s">
        <v>25</v>
      </c>
      <c r="P78">
        <v>1981</v>
      </c>
      <c r="Q78" t="s">
        <v>48</v>
      </c>
      <c r="R78" t="s">
        <v>27</v>
      </c>
      <c r="S78">
        <v>8</v>
      </c>
      <c r="T78" t="s">
        <v>53</v>
      </c>
      <c r="U78" t="s">
        <v>150</v>
      </c>
      <c r="V78" t="s">
        <v>30</v>
      </c>
      <c r="W78" t="s">
        <v>120</v>
      </c>
      <c r="X78" t="s">
        <v>151</v>
      </c>
      <c r="Y78">
        <v>36.155860400000002</v>
      </c>
      <c r="Z78">
        <v>139.938997</v>
      </c>
      <c r="AA78" t="s">
        <v>33</v>
      </c>
      <c r="AB78" t="s">
        <v>34</v>
      </c>
      <c r="AC78" t="s">
        <v>35</v>
      </c>
      <c r="AD78" t="s">
        <v>54</v>
      </c>
      <c r="AE78" t="s">
        <v>37</v>
      </c>
      <c r="AF78" t="s">
        <v>122</v>
      </c>
      <c r="AG78" t="s">
        <v>48</v>
      </c>
      <c r="AH78" t="s">
        <v>51</v>
      </c>
    </row>
    <row r="79" spans="1:34" x14ac:dyDescent="0.25">
      <c r="A79">
        <v>78</v>
      </c>
      <c r="B79">
        <f t="shared" si="5"/>
        <v>182.34840442311591</v>
      </c>
      <c r="C79">
        <f t="shared" si="6"/>
        <v>24.891888640267393</v>
      </c>
      <c r="D79">
        <f t="shared" si="7"/>
        <v>13.650730160769042</v>
      </c>
      <c r="E79">
        <f t="shared" si="8"/>
        <v>2.2609019675221997</v>
      </c>
      <c r="F79">
        <f t="shared" si="9"/>
        <v>0.10198297649420977</v>
      </c>
      <c r="G79">
        <v>210.67524074017899</v>
      </c>
      <c r="H79">
        <v>28.749966775110298</v>
      </c>
      <c r="I79">
        <v>438.78104751222702</v>
      </c>
      <c r="J79">
        <v>51.187362664947301</v>
      </c>
      <c r="K79">
        <v>23.295502630961799</v>
      </c>
      <c r="L79">
        <v>3.0203813685354399</v>
      </c>
      <c r="M79">
        <v>43.640473068672499</v>
      </c>
      <c r="N79">
        <v>4.7043006089978796</v>
      </c>
      <c r="O79" t="s">
        <v>25</v>
      </c>
      <c r="P79">
        <v>1983</v>
      </c>
      <c r="Q79" t="s">
        <v>26</v>
      </c>
      <c r="R79" t="s">
        <v>41</v>
      </c>
      <c r="S79">
        <v>10</v>
      </c>
      <c r="T79" t="s">
        <v>28</v>
      </c>
      <c r="U79" t="s">
        <v>119</v>
      </c>
      <c r="V79" t="s">
        <v>30</v>
      </c>
      <c r="W79" t="s">
        <v>120</v>
      </c>
      <c r="X79" t="s">
        <v>121</v>
      </c>
      <c r="Y79">
        <v>36.365917400000001</v>
      </c>
      <c r="Z79">
        <v>140.47317430000001</v>
      </c>
      <c r="AA79" t="s">
        <v>33</v>
      </c>
      <c r="AB79" t="s">
        <v>34</v>
      </c>
      <c r="AC79" t="s">
        <v>46</v>
      </c>
      <c r="AD79" t="s">
        <v>36</v>
      </c>
      <c r="AE79" t="s">
        <v>37</v>
      </c>
      <c r="AF79" t="s">
        <v>122</v>
      </c>
      <c r="AG79" t="s">
        <v>26</v>
      </c>
      <c r="AH79" t="s">
        <v>39</v>
      </c>
    </row>
    <row r="80" spans="1:34" x14ac:dyDescent="0.25">
      <c r="A80">
        <v>79</v>
      </c>
      <c r="B80">
        <f t="shared" si="5"/>
        <v>74.502542044192381</v>
      </c>
      <c r="C80">
        <f t="shared" si="6"/>
        <v>9.0667708884035054</v>
      </c>
      <c r="D80">
        <f t="shared" si="7"/>
        <v>12.169747017525125</v>
      </c>
      <c r="E80">
        <f t="shared" si="8"/>
        <v>1.872171091230588</v>
      </c>
      <c r="F80">
        <f t="shared" si="9"/>
        <v>0.10257245328307057</v>
      </c>
      <c r="G80">
        <v>41.977498798928004</v>
      </c>
      <c r="H80">
        <v>22.998682940492401</v>
      </c>
      <c r="I80">
        <v>75.972523022392096</v>
      </c>
      <c r="J80">
        <v>157.06146341495699</v>
      </c>
      <c r="K80">
        <v>4.4315502048181203</v>
      </c>
      <c r="L80">
        <v>2.4266091079335999</v>
      </c>
      <c r="M80">
        <v>7.5233362229246001</v>
      </c>
      <c r="N80">
        <v>15.706612635049799</v>
      </c>
      <c r="O80" t="s">
        <v>25</v>
      </c>
      <c r="P80">
        <v>1973</v>
      </c>
      <c r="Q80" t="s">
        <v>48</v>
      </c>
      <c r="R80" t="s">
        <v>27</v>
      </c>
      <c r="S80">
        <v>7</v>
      </c>
      <c r="T80" t="s">
        <v>94</v>
      </c>
      <c r="U80" t="s">
        <v>152</v>
      </c>
      <c r="V80" t="s">
        <v>30</v>
      </c>
      <c r="W80" t="s">
        <v>153</v>
      </c>
      <c r="X80" t="s">
        <v>154</v>
      </c>
      <c r="Y80">
        <v>37.916375700000003</v>
      </c>
      <c r="Z80">
        <v>139.03650619999999</v>
      </c>
      <c r="AA80" t="s">
        <v>62</v>
      </c>
      <c r="AB80" t="s">
        <v>34</v>
      </c>
      <c r="AC80" t="s">
        <v>35</v>
      </c>
      <c r="AD80" t="s">
        <v>98</v>
      </c>
      <c r="AE80" t="s">
        <v>37</v>
      </c>
      <c r="AF80" t="s">
        <v>155</v>
      </c>
      <c r="AG80" t="s">
        <v>48</v>
      </c>
      <c r="AH80" t="s">
        <v>51</v>
      </c>
    </row>
    <row r="81" spans="1:34" x14ac:dyDescent="0.25">
      <c r="A81">
        <v>80</v>
      </c>
      <c r="B81">
        <f t="shared" si="5"/>
        <v>76.884733757663383</v>
      </c>
      <c r="C81">
        <f t="shared" si="6"/>
        <v>9.190902046961293</v>
      </c>
      <c r="D81">
        <f t="shared" si="7"/>
        <v>11.95413133110473</v>
      </c>
      <c r="E81">
        <f t="shared" si="8"/>
        <v>1.8858401147950086</v>
      </c>
      <c r="F81">
        <f t="shared" si="9"/>
        <v>0.10349649339188606</v>
      </c>
      <c r="G81">
        <v>101.765887383489</v>
      </c>
      <c r="H81">
        <v>19.874290587067101</v>
      </c>
      <c r="I81">
        <v>108.301830178782</v>
      </c>
      <c r="J81">
        <v>77.596926881315397</v>
      </c>
      <c r="K81">
        <v>9.7456061388805608</v>
      </c>
      <c r="L81">
        <v>1.65872972701651</v>
      </c>
      <c r="M81">
        <v>12.7682988749903</v>
      </c>
      <c r="N81">
        <v>8.7825419022510705</v>
      </c>
      <c r="O81" t="s">
        <v>25</v>
      </c>
      <c r="P81">
        <v>1969</v>
      </c>
      <c r="Q81" t="s">
        <v>48</v>
      </c>
      <c r="R81" t="s">
        <v>27</v>
      </c>
      <c r="S81">
        <v>8</v>
      </c>
      <c r="T81" t="s">
        <v>53</v>
      </c>
      <c r="U81" t="s">
        <v>156</v>
      </c>
      <c r="V81" t="s">
        <v>30</v>
      </c>
      <c r="W81" t="s">
        <v>153</v>
      </c>
      <c r="X81" t="s">
        <v>157</v>
      </c>
      <c r="Y81">
        <v>37.636117400000003</v>
      </c>
      <c r="Z81">
        <v>138.9613971</v>
      </c>
      <c r="AA81" t="s">
        <v>62</v>
      </c>
      <c r="AB81" t="s">
        <v>34</v>
      </c>
      <c r="AC81" t="s">
        <v>35</v>
      </c>
      <c r="AD81" t="s">
        <v>54</v>
      </c>
      <c r="AE81" t="s">
        <v>37</v>
      </c>
      <c r="AF81" t="s">
        <v>155</v>
      </c>
      <c r="AG81" t="s">
        <v>48</v>
      </c>
      <c r="AH81" t="s">
        <v>51</v>
      </c>
    </row>
    <row r="82" spans="1:34" x14ac:dyDescent="0.25">
      <c r="A82">
        <v>81</v>
      </c>
      <c r="B82">
        <f t="shared" si="5"/>
        <v>64.677361448839804</v>
      </c>
      <c r="C82">
        <f t="shared" si="6"/>
        <v>6.5328330204321006</v>
      </c>
      <c r="D82">
        <f t="shared" si="7"/>
        <v>10.100648625871376</v>
      </c>
      <c r="E82">
        <f t="shared" si="8"/>
        <v>1.8107522942958543</v>
      </c>
      <c r="F82">
        <f t="shared" si="9"/>
        <v>9.7902324401077878E-2</v>
      </c>
      <c r="G82">
        <v>99.604999683569105</v>
      </c>
      <c r="H82">
        <v>34.209084643125699</v>
      </c>
      <c r="I82">
        <v>38.6092907830988</v>
      </c>
      <c r="J82">
        <v>86.286070685565605</v>
      </c>
      <c r="K82">
        <v>9.4914401845470895</v>
      </c>
      <c r="L82">
        <v>3.6361597151600402</v>
      </c>
      <c r="M82">
        <v>4.0747122154897504</v>
      </c>
      <c r="N82">
        <v>7.1273596234049101</v>
      </c>
      <c r="O82" t="s">
        <v>40</v>
      </c>
      <c r="P82">
        <v>1969</v>
      </c>
      <c r="Q82" t="s">
        <v>74</v>
      </c>
      <c r="R82" t="s">
        <v>27</v>
      </c>
      <c r="S82">
        <v>6</v>
      </c>
      <c r="T82" t="s">
        <v>53</v>
      </c>
      <c r="U82" t="s">
        <v>152</v>
      </c>
      <c r="V82" t="s">
        <v>30</v>
      </c>
      <c r="W82" t="s">
        <v>153</v>
      </c>
      <c r="X82" t="s">
        <v>154</v>
      </c>
      <c r="Y82">
        <v>37.916375700000003</v>
      </c>
      <c r="Z82">
        <v>139.03650619999999</v>
      </c>
      <c r="AA82" t="s">
        <v>62</v>
      </c>
      <c r="AB82" t="s">
        <v>45</v>
      </c>
      <c r="AC82" t="s">
        <v>35</v>
      </c>
      <c r="AD82" t="s">
        <v>54</v>
      </c>
      <c r="AE82" t="s">
        <v>37</v>
      </c>
      <c r="AF82" t="s">
        <v>155</v>
      </c>
      <c r="AG82" t="s">
        <v>68</v>
      </c>
      <c r="AH82" t="s">
        <v>51</v>
      </c>
    </row>
    <row r="83" spans="1:34" x14ac:dyDescent="0.25">
      <c r="A83">
        <v>82</v>
      </c>
      <c r="B83">
        <f t="shared" si="5"/>
        <v>196.59237008145078</v>
      </c>
      <c r="C83">
        <f t="shared" si="6"/>
        <v>24.500485376617501</v>
      </c>
      <c r="D83">
        <f t="shared" si="7"/>
        <v>12.462582025165387</v>
      </c>
      <c r="E83">
        <f t="shared" si="8"/>
        <v>2.293566658481748</v>
      </c>
      <c r="F83">
        <f t="shared" si="9"/>
        <v>9.7988631785704522E-2</v>
      </c>
      <c r="G83">
        <v>127.60357773921601</v>
      </c>
      <c r="H83">
        <v>56.702234504965098</v>
      </c>
      <c r="I83">
        <v>144.568661646832</v>
      </c>
      <c r="J83">
        <v>457.49500643479001</v>
      </c>
      <c r="K83">
        <v>12.340979775128501</v>
      </c>
      <c r="L83">
        <v>5.2479074620846902</v>
      </c>
      <c r="M83">
        <v>15.1421434945511</v>
      </c>
      <c r="N83">
        <v>44.631494604248701</v>
      </c>
      <c r="O83" t="s">
        <v>40</v>
      </c>
      <c r="P83">
        <v>1988</v>
      </c>
      <c r="Q83" t="s">
        <v>158</v>
      </c>
      <c r="R83" t="s">
        <v>41</v>
      </c>
      <c r="S83">
        <v>6</v>
      </c>
      <c r="T83" t="s">
        <v>126</v>
      </c>
      <c r="U83" t="s">
        <v>152</v>
      </c>
      <c r="V83" t="s">
        <v>30</v>
      </c>
      <c r="W83" t="s">
        <v>153</v>
      </c>
      <c r="X83" t="s">
        <v>154</v>
      </c>
      <c r="Y83">
        <v>37.916375700000003</v>
      </c>
      <c r="Z83">
        <v>139.03650619999999</v>
      </c>
      <c r="AA83" t="s">
        <v>33</v>
      </c>
      <c r="AB83" t="s">
        <v>45</v>
      </c>
      <c r="AC83" t="s">
        <v>46</v>
      </c>
      <c r="AD83" t="s">
        <v>127</v>
      </c>
      <c r="AE83" t="s">
        <v>37</v>
      </c>
      <c r="AF83" t="s">
        <v>155</v>
      </c>
      <c r="AG83" t="s">
        <v>68</v>
      </c>
      <c r="AH83" t="s">
        <v>51</v>
      </c>
    </row>
    <row r="84" spans="1:34" x14ac:dyDescent="0.25">
      <c r="A84">
        <v>83</v>
      </c>
      <c r="B84">
        <f t="shared" si="5"/>
        <v>56.394849050438197</v>
      </c>
      <c r="C84">
        <f t="shared" si="6"/>
        <v>5.9774831769516803</v>
      </c>
      <c r="D84">
        <f t="shared" si="7"/>
        <v>10.599342453431452</v>
      </c>
      <c r="E84">
        <f t="shared" si="8"/>
        <v>1.7512394385377721</v>
      </c>
      <c r="F84">
        <f t="shared" si="9"/>
        <v>0.1002998691168366</v>
      </c>
      <c r="G84">
        <v>158.42616847829899</v>
      </c>
      <c r="H84">
        <v>24.599563086464599</v>
      </c>
      <c r="I84">
        <v>25.351171018626101</v>
      </c>
      <c r="J84">
        <v>17.2024936183631</v>
      </c>
      <c r="K84">
        <v>11.199421134</v>
      </c>
      <c r="L84">
        <v>2.7578856048065701</v>
      </c>
      <c r="M84">
        <v>2.4271245308605698</v>
      </c>
      <c r="N84">
        <v>1.9993299599543699</v>
      </c>
      <c r="O84" t="s">
        <v>25</v>
      </c>
      <c r="P84">
        <v>1975</v>
      </c>
      <c r="Q84" t="s">
        <v>26</v>
      </c>
      <c r="R84" t="s">
        <v>27</v>
      </c>
      <c r="S84">
        <v>8</v>
      </c>
      <c r="T84" t="s">
        <v>28</v>
      </c>
      <c r="U84" t="s">
        <v>159</v>
      </c>
      <c r="V84" t="s">
        <v>30</v>
      </c>
      <c r="W84" t="s">
        <v>153</v>
      </c>
      <c r="X84" t="s">
        <v>160</v>
      </c>
      <c r="Y84">
        <v>37.765557700000002</v>
      </c>
      <c r="Z84">
        <v>139.0285222</v>
      </c>
      <c r="AA84" t="s">
        <v>33</v>
      </c>
      <c r="AB84" t="s">
        <v>34</v>
      </c>
      <c r="AC84" t="s">
        <v>35</v>
      </c>
      <c r="AD84" t="s">
        <v>36</v>
      </c>
      <c r="AE84" t="s">
        <v>37</v>
      </c>
      <c r="AF84" t="s">
        <v>155</v>
      </c>
      <c r="AG84" t="s">
        <v>26</v>
      </c>
      <c r="AH84" t="s">
        <v>51</v>
      </c>
    </row>
    <row r="85" spans="1:34" x14ac:dyDescent="0.25">
      <c r="A85">
        <v>84</v>
      </c>
      <c r="B85">
        <f t="shared" si="5"/>
        <v>99.542888490469352</v>
      </c>
      <c r="C85">
        <f t="shared" si="6"/>
        <v>10.853099512841025</v>
      </c>
      <c r="D85">
        <f t="shared" si="7"/>
        <v>10.902938097762901</v>
      </c>
      <c r="E85">
        <f t="shared" si="8"/>
        <v>1.9980102387514953</v>
      </c>
      <c r="F85">
        <f t="shared" si="9"/>
        <v>9.6349464141263635E-2</v>
      </c>
      <c r="G85">
        <v>171.49314181129901</v>
      </c>
      <c r="H85">
        <v>14.1542181527224</v>
      </c>
      <c r="I85">
        <v>69.798883580278996</v>
      </c>
      <c r="J85">
        <v>142.72531041757699</v>
      </c>
      <c r="K85">
        <v>15.036089106017901</v>
      </c>
      <c r="L85">
        <v>1.13997683480075</v>
      </c>
      <c r="M85">
        <v>8.3895250192770696</v>
      </c>
      <c r="N85">
        <v>13.1678177123414</v>
      </c>
      <c r="O85" t="s">
        <v>25</v>
      </c>
      <c r="P85">
        <v>1975</v>
      </c>
      <c r="Q85" t="s">
        <v>48</v>
      </c>
      <c r="R85" t="s">
        <v>27</v>
      </c>
      <c r="S85">
        <v>8</v>
      </c>
      <c r="T85" t="s">
        <v>53</v>
      </c>
      <c r="U85" t="s">
        <v>152</v>
      </c>
      <c r="V85" t="s">
        <v>30</v>
      </c>
      <c r="W85" t="s">
        <v>153</v>
      </c>
      <c r="X85" t="s">
        <v>154</v>
      </c>
      <c r="Y85">
        <v>37.916375700000003</v>
      </c>
      <c r="Z85">
        <v>139.03650619999999</v>
      </c>
      <c r="AA85" t="s">
        <v>33</v>
      </c>
      <c r="AB85" t="s">
        <v>34</v>
      </c>
      <c r="AC85" t="s">
        <v>35</v>
      </c>
      <c r="AD85" t="s">
        <v>54</v>
      </c>
      <c r="AE85" t="s">
        <v>37</v>
      </c>
      <c r="AF85" t="s">
        <v>155</v>
      </c>
      <c r="AG85" t="s">
        <v>48</v>
      </c>
      <c r="AH85" t="s">
        <v>51</v>
      </c>
    </row>
    <row r="86" spans="1:34" x14ac:dyDescent="0.25">
      <c r="A86">
        <v>85</v>
      </c>
      <c r="B86">
        <f t="shared" si="5"/>
        <v>96.213327960091945</v>
      </c>
      <c r="C86">
        <f t="shared" si="6"/>
        <v>9.8548071374353441</v>
      </c>
      <c r="D86">
        <f t="shared" si="7"/>
        <v>10.242663201009938</v>
      </c>
      <c r="E86">
        <f t="shared" si="8"/>
        <v>1.9832352368880712</v>
      </c>
      <c r="F86">
        <f t="shared" si="9"/>
        <v>8.8882414402825641E-2</v>
      </c>
      <c r="G86">
        <v>161.097892728928</v>
      </c>
      <c r="H86">
        <v>23.342113402076301</v>
      </c>
      <c r="I86">
        <v>109.808600099776</v>
      </c>
      <c r="J86">
        <v>90.604705609587498</v>
      </c>
      <c r="K86">
        <v>15.979532142619201</v>
      </c>
      <c r="L86">
        <v>2.1562085974557799</v>
      </c>
      <c r="M86">
        <v>7.8918798548551603</v>
      </c>
      <c r="N86">
        <v>8.1358739056093601</v>
      </c>
      <c r="O86" t="s">
        <v>25</v>
      </c>
      <c r="P86">
        <v>1973</v>
      </c>
      <c r="Q86" t="s">
        <v>48</v>
      </c>
      <c r="R86" t="s">
        <v>27</v>
      </c>
      <c r="S86">
        <v>6</v>
      </c>
      <c r="T86" t="s">
        <v>53</v>
      </c>
      <c r="U86" t="s">
        <v>161</v>
      </c>
      <c r="V86" t="s">
        <v>30</v>
      </c>
      <c r="W86" t="s">
        <v>153</v>
      </c>
      <c r="X86" t="s">
        <v>162</v>
      </c>
      <c r="Y86">
        <v>24.978255099999998</v>
      </c>
      <c r="Z86">
        <v>121.55252110000001</v>
      </c>
      <c r="AA86" t="s">
        <v>62</v>
      </c>
      <c r="AB86" t="s">
        <v>34</v>
      </c>
      <c r="AC86" t="s">
        <v>35</v>
      </c>
      <c r="AD86" t="s">
        <v>54</v>
      </c>
      <c r="AE86" t="s">
        <v>37</v>
      </c>
      <c r="AF86" t="s">
        <v>155</v>
      </c>
      <c r="AG86" t="s">
        <v>48</v>
      </c>
      <c r="AH86" t="s">
        <v>51</v>
      </c>
    </row>
    <row r="87" spans="1:34" x14ac:dyDescent="0.25">
      <c r="A87">
        <v>86</v>
      </c>
      <c r="B87">
        <f t="shared" si="5"/>
        <v>48.731116822055426</v>
      </c>
      <c r="C87">
        <f t="shared" si="6"/>
        <v>5.2247695079989604</v>
      </c>
      <c r="D87">
        <f t="shared" si="7"/>
        <v>10.721628907208339</v>
      </c>
      <c r="E87">
        <f t="shared" si="8"/>
        <v>1.6878063646769632</v>
      </c>
      <c r="F87">
        <f t="shared" si="9"/>
        <v>0.10871115957639867</v>
      </c>
      <c r="G87">
        <v>27.406222514581099</v>
      </c>
      <c r="H87">
        <v>25.7221268612427</v>
      </c>
      <c r="I87">
        <v>56.578965791928297</v>
      </c>
      <c r="J87">
        <v>85.217152120469606</v>
      </c>
      <c r="K87">
        <v>3.6362470660225501</v>
      </c>
      <c r="L87">
        <v>2.7226783089043001</v>
      </c>
      <c r="M87">
        <v>5.9910235639942098</v>
      </c>
      <c r="N87">
        <v>7.2570815348591298</v>
      </c>
      <c r="O87" t="s">
        <v>25</v>
      </c>
      <c r="P87">
        <v>1977</v>
      </c>
      <c r="Q87" t="s">
        <v>48</v>
      </c>
      <c r="R87" t="s">
        <v>41</v>
      </c>
      <c r="S87">
        <v>10</v>
      </c>
      <c r="T87" t="s">
        <v>53</v>
      </c>
      <c r="U87" t="s">
        <v>163</v>
      </c>
      <c r="V87" t="s">
        <v>30</v>
      </c>
      <c r="W87" t="s">
        <v>153</v>
      </c>
      <c r="X87" t="s">
        <v>164</v>
      </c>
      <c r="Y87">
        <v>37.645228299999999</v>
      </c>
      <c r="Z87">
        <v>138.76691249999999</v>
      </c>
      <c r="AA87" t="s">
        <v>33</v>
      </c>
      <c r="AB87" t="s">
        <v>34</v>
      </c>
      <c r="AC87" t="s">
        <v>46</v>
      </c>
      <c r="AD87" t="s">
        <v>54</v>
      </c>
      <c r="AE87" t="s">
        <v>37</v>
      </c>
      <c r="AF87" t="s">
        <v>155</v>
      </c>
      <c r="AG87" t="s">
        <v>48</v>
      </c>
      <c r="AH87" t="s">
        <v>39</v>
      </c>
    </row>
    <row r="88" spans="1:34" x14ac:dyDescent="0.25">
      <c r="A88">
        <v>87</v>
      </c>
      <c r="B88">
        <f t="shared" si="5"/>
        <v>60.511121299547824</v>
      </c>
      <c r="C88">
        <f t="shared" si="6"/>
        <v>6.6781305221945448</v>
      </c>
      <c r="D88">
        <f t="shared" si="7"/>
        <v>11.036203558575352</v>
      </c>
      <c r="E88">
        <f t="shared" si="8"/>
        <v>1.7818352006880753</v>
      </c>
      <c r="F88">
        <f t="shared" si="9"/>
        <v>9.7656757072728723E-2</v>
      </c>
      <c r="G88">
        <v>36.036684478004801</v>
      </c>
      <c r="H88">
        <v>22.251315074391499</v>
      </c>
      <c r="I88">
        <v>117.081613006406</v>
      </c>
      <c r="J88">
        <v>66.674872639388994</v>
      </c>
      <c r="K88">
        <v>3.5555212429210199</v>
      </c>
      <c r="L88">
        <v>2.1349443580010599</v>
      </c>
      <c r="M88">
        <v>10.5918236583496</v>
      </c>
      <c r="N88">
        <v>7.0002329929558798</v>
      </c>
      <c r="O88" t="s">
        <v>25</v>
      </c>
      <c r="P88">
        <v>1988</v>
      </c>
      <c r="Q88" t="s">
        <v>26</v>
      </c>
      <c r="R88" t="s">
        <v>27</v>
      </c>
      <c r="S88">
        <v>7.5</v>
      </c>
      <c r="T88" t="s">
        <v>28</v>
      </c>
      <c r="U88" t="s">
        <v>152</v>
      </c>
      <c r="V88" t="s">
        <v>30</v>
      </c>
      <c r="W88" t="s">
        <v>153</v>
      </c>
      <c r="X88" t="s">
        <v>154</v>
      </c>
      <c r="Y88">
        <v>37.916375700000003</v>
      </c>
      <c r="Z88">
        <v>139.03650619999999</v>
      </c>
      <c r="AA88" t="s">
        <v>33</v>
      </c>
      <c r="AB88" t="s">
        <v>34</v>
      </c>
      <c r="AC88" t="s">
        <v>35</v>
      </c>
      <c r="AD88" t="s">
        <v>36</v>
      </c>
      <c r="AE88" t="s">
        <v>37</v>
      </c>
      <c r="AF88" t="s">
        <v>155</v>
      </c>
      <c r="AG88" t="s">
        <v>26</v>
      </c>
      <c r="AH88" t="s">
        <v>51</v>
      </c>
    </row>
    <row r="89" spans="1:34" x14ac:dyDescent="0.25">
      <c r="A89">
        <v>88</v>
      </c>
      <c r="B89">
        <f t="shared" si="5"/>
        <v>79.2478867576976</v>
      </c>
      <c r="C89">
        <f t="shared" si="6"/>
        <v>10.593728764478163</v>
      </c>
      <c r="D89">
        <f t="shared" si="7"/>
        <v>13.367837551137173</v>
      </c>
      <c r="E89">
        <f t="shared" si="8"/>
        <v>1.8989876900480545</v>
      </c>
      <c r="F89">
        <f t="shared" si="9"/>
        <v>0.10353118096703097</v>
      </c>
      <c r="G89">
        <v>48.102467452381497</v>
      </c>
      <c r="H89">
        <v>20.480971251004899</v>
      </c>
      <c r="I89">
        <v>220.78870886723001</v>
      </c>
      <c r="J89">
        <v>27.619399460174002</v>
      </c>
      <c r="K89">
        <v>5.6410692794964197</v>
      </c>
      <c r="L89">
        <v>1.9543623935455601</v>
      </c>
      <c r="M89">
        <v>20.107835711139</v>
      </c>
      <c r="N89">
        <v>2.99033519421952</v>
      </c>
      <c r="O89" t="s">
        <v>25</v>
      </c>
      <c r="P89">
        <v>1988</v>
      </c>
      <c r="Q89" t="s">
        <v>26</v>
      </c>
      <c r="R89" t="s">
        <v>41</v>
      </c>
      <c r="S89">
        <v>9</v>
      </c>
      <c r="T89" t="s">
        <v>28</v>
      </c>
      <c r="U89" t="s">
        <v>152</v>
      </c>
      <c r="V89" t="s">
        <v>30</v>
      </c>
      <c r="W89" t="s">
        <v>153</v>
      </c>
      <c r="X89" t="s">
        <v>154</v>
      </c>
      <c r="Y89">
        <v>37.916375700000003</v>
      </c>
      <c r="Z89">
        <v>139.03650619999999</v>
      </c>
      <c r="AA89" t="s">
        <v>33</v>
      </c>
      <c r="AB89" t="s">
        <v>34</v>
      </c>
      <c r="AC89" t="s">
        <v>46</v>
      </c>
      <c r="AD89" t="s">
        <v>36</v>
      </c>
      <c r="AE89" t="s">
        <v>37</v>
      </c>
      <c r="AF89" t="s">
        <v>155</v>
      </c>
      <c r="AG89" t="s">
        <v>26</v>
      </c>
      <c r="AH89" t="s">
        <v>51</v>
      </c>
    </row>
    <row r="90" spans="1:34" x14ac:dyDescent="0.25">
      <c r="A90">
        <v>89</v>
      </c>
      <c r="B90">
        <f t="shared" si="5"/>
        <v>151.54860356599073</v>
      </c>
      <c r="C90">
        <f t="shared" si="6"/>
        <v>21.896417348531457</v>
      </c>
      <c r="D90">
        <f t="shared" si="7"/>
        <v>14.448445471156601</v>
      </c>
      <c r="E90">
        <f t="shared" si="8"/>
        <v>2.1805519389459462</v>
      </c>
      <c r="F90">
        <f t="shared" si="9"/>
        <v>0.102556819465439</v>
      </c>
      <c r="G90">
        <v>136.73539176985901</v>
      </c>
      <c r="H90">
        <v>18.698939542990299</v>
      </c>
      <c r="I90">
        <v>24.648146345262699</v>
      </c>
      <c r="J90">
        <v>426.11193660585099</v>
      </c>
      <c r="K90">
        <v>14.901176613978301</v>
      </c>
      <c r="L90">
        <v>1.8888986983160201</v>
      </c>
      <c r="M90">
        <v>2.5504736535183099</v>
      </c>
      <c r="N90">
        <v>41.057209503003399</v>
      </c>
      <c r="O90" t="s">
        <v>25</v>
      </c>
      <c r="P90">
        <v>1969</v>
      </c>
      <c r="Q90" t="s">
        <v>48</v>
      </c>
      <c r="R90" t="s">
        <v>27</v>
      </c>
      <c r="S90">
        <v>8</v>
      </c>
      <c r="T90" t="s">
        <v>165</v>
      </c>
      <c r="U90" t="s">
        <v>156</v>
      </c>
      <c r="V90" t="s">
        <v>30</v>
      </c>
      <c r="W90" t="s">
        <v>153</v>
      </c>
      <c r="X90" t="s">
        <v>157</v>
      </c>
      <c r="Y90">
        <v>37.636117400000003</v>
      </c>
      <c r="Z90">
        <v>138.9613971</v>
      </c>
      <c r="AA90" t="s">
        <v>62</v>
      </c>
      <c r="AB90" t="s">
        <v>34</v>
      </c>
      <c r="AC90" t="s">
        <v>35</v>
      </c>
      <c r="AD90" t="s">
        <v>166</v>
      </c>
      <c r="AE90" t="s">
        <v>37</v>
      </c>
      <c r="AF90" t="s">
        <v>155</v>
      </c>
      <c r="AG90" t="s">
        <v>48</v>
      </c>
      <c r="AH90" t="s">
        <v>51</v>
      </c>
    </row>
    <row r="91" spans="1:34" x14ac:dyDescent="0.25">
      <c r="A91">
        <v>90</v>
      </c>
      <c r="B91">
        <f t="shared" si="5"/>
        <v>61.527530254597025</v>
      </c>
      <c r="C91">
        <f t="shared" si="6"/>
        <v>6.6812586317081717</v>
      </c>
      <c r="D91">
        <f t="shared" si="7"/>
        <v>10.858974192628157</v>
      </c>
      <c r="E91">
        <f t="shared" si="8"/>
        <v>1.7890694826432503</v>
      </c>
      <c r="F91">
        <f t="shared" si="9"/>
        <v>0.1059224158311855</v>
      </c>
      <c r="G91">
        <v>120.23764722932501</v>
      </c>
      <c r="H91">
        <v>28.875255229455799</v>
      </c>
      <c r="I91">
        <v>58.285117463983198</v>
      </c>
      <c r="J91">
        <v>38.712101095624099</v>
      </c>
      <c r="K91">
        <v>10.8203515772906</v>
      </c>
      <c r="L91">
        <v>3.7206741041844502</v>
      </c>
      <c r="M91">
        <v>5.5792668070754203</v>
      </c>
      <c r="N91">
        <v>4.0626623616591999</v>
      </c>
      <c r="O91" t="s">
        <v>25</v>
      </c>
      <c r="P91">
        <v>1983</v>
      </c>
      <c r="Q91" t="s">
        <v>48</v>
      </c>
      <c r="R91" t="s">
        <v>27</v>
      </c>
      <c r="S91">
        <v>6</v>
      </c>
      <c r="T91" t="s">
        <v>53</v>
      </c>
      <c r="U91" t="s">
        <v>167</v>
      </c>
      <c r="V91" t="s">
        <v>30</v>
      </c>
      <c r="W91" t="s">
        <v>153</v>
      </c>
      <c r="X91" t="s">
        <v>168</v>
      </c>
      <c r="AA91" t="s">
        <v>33</v>
      </c>
      <c r="AB91" t="s">
        <v>34</v>
      </c>
      <c r="AC91" t="s">
        <v>35</v>
      </c>
      <c r="AD91" t="s">
        <v>54</v>
      </c>
      <c r="AE91" t="s">
        <v>37</v>
      </c>
      <c r="AF91" t="s">
        <v>155</v>
      </c>
      <c r="AG91" t="s">
        <v>48</v>
      </c>
      <c r="AH91" t="s">
        <v>51</v>
      </c>
    </row>
    <row r="92" spans="1:34" x14ac:dyDescent="0.25">
      <c r="A92">
        <v>91</v>
      </c>
      <c r="B92">
        <f t="shared" si="5"/>
        <v>93.676339313279286</v>
      </c>
      <c r="C92">
        <f t="shared" si="6"/>
        <v>10.55014711287537</v>
      </c>
      <c r="D92">
        <f t="shared" si="7"/>
        <v>11.262339231246852</v>
      </c>
      <c r="E92">
        <f t="shared" si="8"/>
        <v>1.9716299110234674</v>
      </c>
      <c r="F92">
        <f t="shared" si="9"/>
        <v>9.7344462479654198E-2</v>
      </c>
      <c r="G92">
        <v>32.2671410235248</v>
      </c>
      <c r="H92">
        <v>120.890437815119</v>
      </c>
      <c r="I92">
        <v>188.39411724567901</v>
      </c>
      <c r="J92">
        <v>33.153661168794301</v>
      </c>
      <c r="K92">
        <v>2.7829097441364499</v>
      </c>
      <c r="L92">
        <v>12.4066900825338</v>
      </c>
      <c r="M92">
        <v>16.4317979541059</v>
      </c>
      <c r="N92">
        <v>3.6807454354572098</v>
      </c>
      <c r="O92" t="s">
        <v>25</v>
      </c>
      <c r="P92">
        <v>1983</v>
      </c>
      <c r="Q92" t="s">
        <v>48</v>
      </c>
      <c r="R92" t="s">
        <v>27</v>
      </c>
      <c r="S92">
        <v>8</v>
      </c>
      <c r="T92" t="s">
        <v>53</v>
      </c>
      <c r="U92" t="s">
        <v>169</v>
      </c>
      <c r="V92" t="s">
        <v>30</v>
      </c>
      <c r="W92" t="s">
        <v>153</v>
      </c>
      <c r="X92" t="s">
        <v>170</v>
      </c>
      <c r="Y92">
        <v>37.9478881</v>
      </c>
      <c r="Z92">
        <v>139.32718310000001</v>
      </c>
      <c r="AA92" t="s">
        <v>33</v>
      </c>
      <c r="AB92" t="s">
        <v>34</v>
      </c>
      <c r="AC92" t="s">
        <v>35</v>
      </c>
      <c r="AD92" t="s">
        <v>54</v>
      </c>
      <c r="AE92" t="s">
        <v>37</v>
      </c>
      <c r="AF92" t="s">
        <v>155</v>
      </c>
      <c r="AG92" t="s">
        <v>48</v>
      </c>
      <c r="AH92" t="s">
        <v>51</v>
      </c>
    </row>
    <row r="93" spans="1:34" x14ac:dyDescent="0.25">
      <c r="A93">
        <v>92</v>
      </c>
      <c r="B93">
        <f t="shared" si="5"/>
        <v>106.37376641157915</v>
      </c>
      <c r="C93">
        <f t="shared" si="6"/>
        <v>13.14484380267675</v>
      </c>
      <c r="D93">
        <f t="shared" si="7"/>
        <v>12.357223257299168</v>
      </c>
      <c r="E93">
        <f t="shared" si="8"/>
        <v>2.0268345367236615</v>
      </c>
      <c r="F93">
        <f t="shared" si="9"/>
        <v>0.11269799319985148</v>
      </c>
      <c r="G93">
        <v>56.158561497861001</v>
      </c>
      <c r="H93">
        <v>41.520178468004602</v>
      </c>
      <c r="I93">
        <v>208.52822897343401</v>
      </c>
      <c r="J93">
        <v>119.288096707017</v>
      </c>
      <c r="K93">
        <v>5.6000559690286797</v>
      </c>
      <c r="L93">
        <v>4.3020701550011102</v>
      </c>
      <c r="M93">
        <v>17.777939406568901</v>
      </c>
      <c r="N93">
        <v>18.033971009420998</v>
      </c>
      <c r="O93" t="s">
        <v>25</v>
      </c>
      <c r="P93">
        <v>1919</v>
      </c>
      <c r="Q93" t="s">
        <v>48</v>
      </c>
      <c r="R93" t="s">
        <v>27</v>
      </c>
      <c r="S93">
        <v>10</v>
      </c>
      <c r="T93" t="s">
        <v>94</v>
      </c>
      <c r="U93" t="s">
        <v>156</v>
      </c>
      <c r="V93" t="s">
        <v>30</v>
      </c>
      <c r="W93" t="s">
        <v>153</v>
      </c>
      <c r="X93" t="s">
        <v>157</v>
      </c>
      <c r="Y93">
        <v>37.636117400000003</v>
      </c>
      <c r="Z93">
        <v>138.9613971</v>
      </c>
      <c r="AA93" t="s">
        <v>114</v>
      </c>
      <c r="AB93" t="s">
        <v>34</v>
      </c>
      <c r="AC93" t="s">
        <v>35</v>
      </c>
      <c r="AD93" t="s">
        <v>98</v>
      </c>
      <c r="AE93" t="s">
        <v>37</v>
      </c>
      <c r="AF93" t="s">
        <v>155</v>
      </c>
      <c r="AG93" t="s">
        <v>48</v>
      </c>
      <c r="AH93" t="s">
        <v>39</v>
      </c>
    </row>
    <row r="94" spans="1:34" x14ac:dyDescent="0.25">
      <c r="A94">
        <v>93</v>
      </c>
      <c r="B94">
        <f t="shared" si="5"/>
        <v>52.431251627012799</v>
      </c>
      <c r="C94">
        <f t="shared" si="6"/>
        <v>6.9089143208542634</v>
      </c>
      <c r="D94">
        <f t="shared" si="7"/>
        <v>13.177092109116774</v>
      </c>
      <c r="E94">
        <f t="shared" si="8"/>
        <v>1.7195902252173847</v>
      </c>
      <c r="F94">
        <f t="shared" si="9"/>
        <v>0.10261406143927622</v>
      </c>
      <c r="G94">
        <v>14.3682765491825</v>
      </c>
      <c r="H94">
        <v>31.722043156987102</v>
      </c>
      <c r="I94">
        <v>57.031794236877602</v>
      </c>
      <c r="J94">
        <v>106.602892565004</v>
      </c>
      <c r="K94">
        <v>1.2830097906128399</v>
      </c>
      <c r="L94">
        <v>3.4133233921667601</v>
      </c>
      <c r="M94">
        <v>5.6219300887195702</v>
      </c>
      <c r="N94">
        <v>12.0842624825369</v>
      </c>
      <c r="O94" t="s">
        <v>40</v>
      </c>
      <c r="P94">
        <v>1977</v>
      </c>
      <c r="Q94" t="s">
        <v>26</v>
      </c>
      <c r="R94" t="s">
        <v>27</v>
      </c>
      <c r="S94">
        <v>6</v>
      </c>
      <c r="T94" t="s">
        <v>53</v>
      </c>
      <c r="U94" t="s">
        <v>171</v>
      </c>
      <c r="V94" t="s">
        <v>30</v>
      </c>
      <c r="W94" t="s">
        <v>153</v>
      </c>
      <c r="X94" t="s">
        <v>172</v>
      </c>
      <c r="Y94">
        <v>37.53145</v>
      </c>
      <c r="Z94">
        <v>138.91265720000001</v>
      </c>
      <c r="AA94" t="s">
        <v>33</v>
      </c>
      <c r="AB94" t="s">
        <v>45</v>
      </c>
      <c r="AC94" t="s">
        <v>35</v>
      </c>
      <c r="AD94" t="s">
        <v>54</v>
      </c>
      <c r="AE94" t="s">
        <v>37</v>
      </c>
      <c r="AF94" t="s">
        <v>155</v>
      </c>
      <c r="AG94" t="s">
        <v>26</v>
      </c>
      <c r="AH94" t="s">
        <v>51</v>
      </c>
    </row>
    <row r="95" spans="1:34" x14ac:dyDescent="0.25">
      <c r="A95">
        <v>94</v>
      </c>
      <c r="B95">
        <f t="shared" si="5"/>
        <v>43.972730914375774</v>
      </c>
      <c r="C95">
        <f t="shared" si="6"/>
        <v>5.017945283253618</v>
      </c>
      <c r="D95">
        <f t="shared" si="7"/>
        <v>11.41149339354115</v>
      </c>
      <c r="E95">
        <f t="shared" si="8"/>
        <v>1.6431834381967914</v>
      </c>
      <c r="F95">
        <f t="shared" si="9"/>
        <v>0.10158840370679333</v>
      </c>
      <c r="G95">
        <v>73.732153165075502</v>
      </c>
      <c r="H95">
        <v>24.837265749358298</v>
      </c>
      <c r="I95">
        <v>30.3677320623956</v>
      </c>
      <c r="J95">
        <v>46.953772680673701</v>
      </c>
      <c r="K95">
        <v>7.9012281795422696</v>
      </c>
      <c r="L95">
        <v>2.6129633810134001</v>
      </c>
      <c r="M95">
        <v>2.6587026603555901</v>
      </c>
      <c r="N95">
        <v>4.938969047384</v>
      </c>
      <c r="O95" t="s">
        <v>25</v>
      </c>
      <c r="P95">
        <v>1974</v>
      </c>
      <c r="Q95" t="s">
        <v>52</v>
      </c>
      <c r="R95" t="s">
        <v>27</v>
      </c>
      <c r="S95">
        <v>16</v>
      </c>
      <c r="T95" t="s">
        <v>94</v>
      </c>
      <c r="U95" t="s">
        <v>173</v>
      </c>
      <c r="V95" t="s">
        <v>30</v>
      </c>
      <c r="W95" t="s">
        <v>153</v>
      </c>
      <c r="X95" t="s">
        <v>174</v>
      </c>
      <c r="Y95">
        <v>37.127608500000001</v>
      </c>
      <c r="Z95">
        <v>138.755504</v>
      </c>
      <c r="AA95" t="s">
        <v>62</v>
      </c>
      <c r="AB95" t="s">
        <v>34</v>
      </c>
      <c r="AC95" t="s">
        <v>35</v>
      </c>
      <c r="AD95" t="s">
        <v>98</v>
      </c>
      <c r="AE95" t="s">
        <v>37</v>
      </c>
      <c r="AF95" t="s">
        <v>155</v>
      </c>
      <c r="AG95" t="s">
        <v>52</v>
      </c>
      <c r="AH95" t="s">
        <v>59</v>
      </c>
    </row>
    <row r="96" spans="1:34" x14ac:dyDescent="0.25">
      <c r="A96">
        <v>95</v>
      </c>
      <c r="B96">
        <f t="shared" si="5"/>
        <v>82.267363564670703</v>
      </c>
      <c r="C96">
        <f t="shared" si="6"/>
        <v>9.8485629558005154</v>
      </c>
      <c r="D96">
        <f t="shared" si="7"/>
        <v>11.971409474011551</v>
      </c>
      <c r="E96">
        <f t="shared" si="8"/>
        <v>1.9152275796246332</v>
      </c>
      <c r="F96">
        <f t="shared" si="9"/>
        <v>0.10601742322234631</v>
      </c>
      <c r="G96">
        <v>52.607600797638</v>
      </c>
      <c r="H96">
        <v>145.95981097743001</v>
      </c>
      <c r="I96">
        <v>51.434555308820002</v>
      </c>
      <c r="J96">
        <v>79.067487174794806</v>
      </c>
      <c r="K96">
        <v>5.3160782511111897</v>
      </c>
      <c r="L96">
        <v>15.456386850204099</v>
      </c>
      <c r="M96">
        <v>4.3931904198527798</v>
      </c>
      <c r="N96">
        <v>10.0755180848073</v>
      </c>
      <c r="O96" t="s">
        <v>25</v>
      </c>
      <c r="P96">
        <v>1976</v>
      </c>
      <c r="Q96" t="s">
        <v>48</v>
      </c>
      <c r="R96" t="s">
        <v>27</v>
      </c>
      <c r="S96">
        <v>8</v>
      </c>
      <c r="T96" t="s">
        <v>53</v>
      </c>
      <c r="U96" t="s">
        <v>167</v>
      </c>
      <c r="V96" t="s">
        <v>30</v>
      </c>
      <c r="W96" t="s">
        <v>153</v>
      </c>
      <c r="X96" t="s">
        <v>168</v>
      </c>
      <c r="AA96" t="s">
        <v>33</v>
      </c>
      <c r="AB96" t="s">
        <v>34</v>
      </c>
      <c r="AC96" t="s">
        <v>35</v>
      </c>
      <c r="AD96" t="s">
        <v>54</v>
      </c>
      <c r="AE96" t="s">
        <v>37</v>
      </c>
      <c r="AF96" t="s">
        <v>155</v>
      </c>
      <c r="AG96" t="s">
        <v>48</v>
      </c>
      <c r="AH96" t="s">
        <v>51</v>
      </c>
    </row>
    <row r="97" spans="1:34" x14ac:dyDescent="0.25">
      <c r="A97">
        <v>96</v>
      </c>
      <c r="B97">
        <f t="shared" si="5"/>
        <v>72.45747825314767</v>
      </c>
      <c r="C97">
        <f t="shared" si="6"/>
        <v>8.8483514620675887</v>
      </c>
      <c r="D97">
        <f t="shared" si="7"/>
        <v>12.21178500189275</v>
      </c>
      <c r="E97">
        <f t="shared" si="8"/>
        <v>1.8600832151553168</v>
      </c>
      <c r="F97">
        <f t="shared" si="9"/>
        <v>0.10129521097459034</v>
      </c>
      <c r="G97">
        <v>100.17450654164099</v>
      </c>
      <c r="H97">
        <v>30.1151651010432</v>
      </c>
      <c r="I97">
        <v>41.693272669063496</v>
      </c>
      <c r="J97">
        <v>117.84696870084299</v>
      </c>
      <c r="K97">
        <v>8.9191847071147201</v>
      </c>
      <c r="L97">
        <v>3.1593383129429999</v>
      </c>
      <c r="M97">
        <v>3.45469391170935</v>
      </c>
      <c r="N97">
        <v>14.5500896885976</v>
      </c>
      <c r="O97" t="s">
        <v>25</v>
      </c>
      <c r="P97">
        <v>1973</v>
      </c>
      <c r="Q97" t="s">
        <v>48</v>
      </c>
      <c r="R97" t="s">
        <v>27</v>
      </c>
      <c r="S97">
        <v>8</v>
      </c>
      <c r="T97" t="s">
        <v>94</v>
      </c>
      <c r="U97" t="s">
        <v>152</v>
      </c>
      <c r="V97" t="s">
        <v>30</v>
      </c>
      <c r="W97" t="s">
        <v>153</v>
      </c>
      <c r="X97" t="s">
        <v>154</v>
      </c>
      <c r="Y97">
        <v>37.916375700000003</v>
      </c>
      <c r="Z97">
        <v>139.03650619999999</v>
      </c>
      <c r="AA97" t="s">
        <v>62</v>
      </c>
      <c r="AB97" t="s">
        <v>34</v>
      </c>
      <c r="AC97" t="s">
        <v>35</v>
      </c>
      <c r="AD97" t="s">
        <v>98</v>
      </c>
      <c r="AE97" t="s">
        <v>37</v>
      </c>
      <c r="AF97" t="s">
        <v>155</v>
      </c>
      <c r="AG97" t="s">
        <v>48</v>
      </c>
      <c r="AH97" t="s">
        <v>51</v>
      </c>
    </row>
    <row r="98" spans="1:34" x14ac:dyDescent="0.25">
      <c r="A98">
        <v>97</v>
      </c>
      <c r="B98">
        <f t="shared" si="5"/>
        <v>62.922415580828279</v>
      </c>
      <c r="C98">
        <f t="shared" si="6"/>
        <v>7.7010024078367927</v>
      </c>
      <c r="D98">
        <f t="shared" si="7"/>
        <v>12.238885517585244</v>
      </c>
      <c r="E98">
        <f t="shared" si="8"/>
        <v>1.7988053867625522</v>
      </c>
      <c r="F98">
        <f t="shared" si="9"/>
        <v>0.1114090049634683</v>
      </c>
      <c r="G98">
        <v>49.108497570130702</v>
      </c>
      <c r="H98">
        <v>20.986693940178299</v>
      </c>
      <c r="I98">
        <v>104.416098244238</v>
      </c>
      <c r="J98">
        <v>77.178372568766093</v>
      </c>
      <c r="K98">
        <v>5.8060459406490699</v>
      </c>
      <c r="L98">
        <v>2.2830273605424201</v>
      </c>
      <c r="M98">
        <v>11.14216267346</v>
      </c>
      <c r="N98">
        <v>8.6111311629932903</v>
      </c>
      <c r="O98" t="s">
        <v>25</v>
      </c>
      <c r="P98">
        <v>1967</v>
      </c>
      <c r="Q98" t="s">
        <v>26</v>
      </c>
      <c r="R98" t="s">
        <v>27</v>
      </c>
      <c r="S98">
        <v>6</v>
      </c>
      <c r="T98" t="s">
        <v>28</v>
      </c>
      <c r="U98" t="s">
        <v>175</v>
      </c>
      <c r="V98" t="s">
        <v>176</v>
      </c>
      <c r="W98" t="s">
        <v>177</v>
      </c>
      <c r="X98" t="s">
        <v>178</v>
      </c>
      <c r="Y98">
        <v>36.520519</v>
      </c>
      <c r="Z98">
        <v>136.56229690000001</v>
      </c>
      <c r="AA98" t="s">
        <v>62</v>
      </c>
      <c r="AB98" t="s">
        <v>34</v>
      </c>
      <c r="AC98" t="s">
        <v>35</v>
      </c>
      <c r="AD98" t="s">
        <v>36</v>
      </c>
      <c r="AE98" t="s">
        <v>179</v>
      </c>
      <c r="AF98" t="s">
        <v>180</v>
      </c>
      <c r="AG98" t="s">
        <v>26</v>
      </c>
      <c r="AH98" t="s">
        <v>51</v>
      </c>
    </row>
    <row r="99" spans="1:34" x14ac:dyDescent="0.25">
      <c r="A99">
        <v>98</v>
      </c>
      <c r="B99">
        <f t="shared" si="5"/>
        <v>90.671553447702919</v>
      </c>
      <c r="C99">
        <f t="shared" si="6"/>
        <v>13.066234009820231</v>
      </c>
      <c r="D99">
        <f t="shared" si="7"/>
        <v>14.410510808504576</v>
      </c>
      <c r="E99">
        <f t="shared" si="8"/>
        <v>1.9574710564268096</v>
      </c>
      <c r="F99">
        <f t="shared" si="9"/>
        <v>0.10647675952146761</v>
      </c>
      <c r="G99">
        <v>218.07340205220001</v>
      </c>
      <c r="H99">
        <v>26.107526891927801</v>
      </c>
      <c r="I99">
        <v>33.680627772169899</v>
      </c>
      <c r="J99">
        <v>84.824657074513993</v>
      </c>
      <c r="K99">
        <v>24.556477732313201</v>
      </c>
      <c r="L99">
        <v>3.1137147728104702</v>
      </c>
      <c r="M99">
        <v>3.42089261350909</v>
      </c>
      <c r="N99">
        <v>7.6477160133178499</v>
      </c>
      <c r="O99" t="s">
        <v>25</v>
      </c>
      <c r="P99">
        <v>1963</v>
      </c>
      <c r="Q99" t="s">
        <v>48</v>
      </c>
      <c r="R99" t="s">
        <v>27</v>
      </c>
      <c r="S99">
        <v>8</v>
      </c>
      <c r="T99" t="s">
        <v>53</v>
      </c>
      <c r="U99" t="s">
        <v>181</v>
      </c>
      <c r="V99" t="s">
        <v>176</v>
      </c>
      <c r="W99" t="s">
        <v>177</v>
      </c>
      <c r="X99" t="s">
        <v>182</v>
      </c>
      <c r="Y99">
        <v>36.894822499999997</v>
      </c>
      <c r="Z99">
        <v>136.7782938</v>
      </c>
      <c r="AA99" t="s">
        <v>62</v>
      </c>
      <c r="AB99" t="s">
        <v>34</v>
      </c>
      <c r="AC99" t="s">
        <v>35</v>
      </c>
      <c r="AD99" t="s">
        <v>54</v>
      </c>
      <c r="AE99" t="s">
        <v>179</v>
      </c>
      <c r="AF99" t="s">
        <v>180</v>
      </c>
      <c r="AG99" t="s">
        <v>48</v>
      </c>
      <c r="AH99" t="s">
        <v>51</v>
      </c>
    </row>
    <row r="100" spans="1:34" x14ac:dyDescent="0.25">
      <c r="A100">
        <v>99</v>
      </c>
      <c r="B100">
        <f t="shared" si="5"/>
        <v>121.2806450079822</v>
      </c>
      <c r="C100">
        <f t="shared" si="6"/>
        <v>13.265163370260261</v>
      </c>
      <c r="D100">
        <f t="shared" si="7"/>
        <v>10.937576535305531</v>
      </c>
      <c r="E100">
        <f t="shared" si="8"/>
        <v>2.083791498006502</v>
      </c>
      <c r="F100">
        <f t="shared" si="9"/>
        <v>9.9331812169089928E-2</v>
      </c>
      <c r="G100">
        <v>72.227194707927396</v>
      </c>
      <c r="H100">
        <v>114.97341318007599</v>
      </c>
      <c r="I100">
        <v>235.66969552829599</v>
      </c>
      <c r="J100">
        <v>62.252276615629398</v>
      </c>
      <c r="K100">
        <v>7.5392020130650099</v>
      </c>
      <c r="L100">
        <v>12.2929674725507</v>
      </c>
      <c r="M100">
        <v>21.487065510760601</v>
      </c>
      <c r="N100">
        <v>5.8487294705831303</v>
      </c>
      <c r="O100" t="s">
        <v>25</v>
      </c>
      <c r="Q100" t="s">
        <v>48</v>
      </c>
      <c r="R100" t="s">
        <v>27</v>
      </c>
      <c r="S100">
        <v>6</v>
      </c>
      <c r="T100" t="s">
        <v>28</v>
      </c>
      <c r="U100" t="s">
        <v>183</v>
      </c>
      <c r="V100" t="s">
        <v>176</v>
      </c>
      <c r="W100" t="s">
        <v>177</v>
      </c>
      <c r="X100" t="s">
        <v>184</v>
      </c>
      <c r="Y100">
        <v>37.066425500000001</v>
      </c>
      <c r="Z100">
        <v>136.75775139999999</v>
      </c>
      <c r="AB100" t="s">
        <v>34</v>
      </c>
      <c r="AC100" t="s">
        <v>35</v>
      </c>
      <c r="AD100" t="s">
        <v>36</v>
      </c>
      <c r="AE100" t="s">
        <v>179</v>
      </c>
      <c r="AF100" t="s">
        <v>180</v>
      </c>
      <c r="AG100" t="s">
        <v>48</v>
      </c>
      <c r="AH100" t="s">
        <v>51</v>
      </c>
    </row>
    <row r="101" spans="1:34" x14ac:dyDescent="0.25">
      <c r="A101">
        <v>100</v>
      </c>
      <c r="B101">
        <f t="shared" si="5"/>
        <v>277.4932580028584</v>
      </c>
      <c r="C101">
        <f t="shared" si="6"/>
        <v>37.433019214470626</v>
      </c>
      <c r="D101">
        <f t="shared" si="7"/>
        <v>13.489704032407532</v>
      </c>
      <c r="E101">
        <f t="shared" si="8"/>
        <v>2.4432524359353618</v>
      </c>
      <c r="F101">
        <f t="shared" si="9"/>
        <v>9.3574228634921486E-2</v>
      </c>
      <c r="G101">
        <v>74.957480691863793</v>
      </c>
      <c r="H101">
        <v>236.37609598606801</v>
      </c>
      <c r="I101">
        <v>774.23645738866196</v>
      </c>
      <c r="J101">
        <v>24.4029979448398</v>
      </c>
      <c r="K101">
        <v>6.7860030870764696</v>
      </c>
      <c r="L101">
        <v>21.776470441222401</v>
      </c>
      <c r="M101">
        <v>71.265575518695698</v>
      </c>
      <c r="N101">
        <v>2.4242428214896901</v>
      </c>
      <c r="O101" t="s">
        <v>25</v>
      </c>
      <c r="P101">
        <v>1989</v>
      </c>
      <c r="Q101" t="s">
        <v>48</v>
      </c>
      <c r="R101" t="s">
        <v>41</v>
      </c>
      <c r="S101">
        <v>16</v>
      </c>
      <c r="T101" t="s">
        <v>126</v>
      </c>
      <c r="U101" t="s">
        <v>185</v>
      </c>
      <c r="V101" t="s">
        <v>176</v>
      </c>
      <c r="W101" t="s">
        <v>177</v>
      </c>
      <c r="X101" t="s">
        <v>186</v>
      </c>
      <c r="Y101">
        <v>37.052107800000002</v>
      </c>
      <c r="Z101">
        <v>136.946461</v>
      </c>
      <c r="AA101" t="s">
        <v>33</v>
      </c>
      <c r="AB101" t="s">
        <v>34</v>
      </c>
      <c r="AC101" t="s">
        <v>46</v>
      </c>
      <c r="AD101" t="s">
        <v>127</v>
      </c>
      <c r="AE101" t="s">
        <v>179</v>
      </c>
      <c r="AF101" t="s">
        <v>180</v>
      </c>
      <c r="AG101" t="s">
        <v>48</v>
      </c>
      <c r="AH101" t="s">
        <v>59</v>
      </c>
    </row>
    <row r="102" spans="1:34" x14ac:dyDescent="0.25">
      <c r="A102">
        <v>101</v>
      </c>
      <c r="B102">
        <f t="shared" si="5"/>
        <v>48.177277911549346</v>
      </c>
      <c r="C102">
        <f t="shared" si="6"/>
        <v>4.9262246938558558</v>
      </c>
      <c r="D102">
        <f t="shared" si="7"/>
        <v>10.225203472267809</v>
      </c>
      <c r="E102">
        <f t="shared" si="8"/>
        <v>1.6828422580660098</v>
      </c>
      <c r="F102">
        <f t="shared" si="9"/>
        <v>0.10344597324300721</v>
      </c>
      <c r="G102">
        <v>39.982270599471597</v>
      </c>
      <c r="H102">
        <v>40.102208608935399</v>
      </c>
      <c r="I102">
        <v>51.635268836236698</v>
      </c>
      <c r="J102">
        <v>60.989363601553698</v>
      </c>
      <c r="K102">
        <v>4.4956422274927998</v>
      </c>
      <c r="L102">
        <v>4.1231011235065198</v>
      </c>
      <c r="M102">
        <v>5.7382244027609497</v>
      </c>
      <c r="N102">
        <v>5.1896799254580701</v>
      </c>
      <c r="O102" t="s">
        <v>25</v>
      </c>
      <c r="P102">
        <v>1973</v>
      </c>
      <c r="Q102" t="s">
        <v>48</v>
      </c>
      <c r="R102" t="s">
        <v>27</v>
      </c>
      <c r="S102">
        <v>6</v>
      </c>
      <c r="T102" t="s">
        <v>53</v>
      </c>
      <c r="U102" t="s">
        <v>187</v>
      </c>
      <c r="V102" t="s">
        <v>176</v>
      </c>
      <c r="W102" t="s">
        <v>177</v>
      </c>
      <c r="X102" t="s">
        <v>188</v>
      </c>
      <c r="Y102">
        <v>37.390938400000003</v>
      </c>
      <c r="Z102">
        <v>136.89957010000001</v>
      </c>
      <c r="AA102" t="s">
        <v>62</v>
      </c>
      <c r="AB102" t="s">
        <v>34</v>
      </c>
      <c r="AC102" t="s">
        <v>35</v>
      </c>
      <c r="AD102" t="s">
        <v>54</v>
      </c>
      <c r="AE102" t="s">
        <v>179</v>
      </c>
      <c r="AF102" t="s">
        <v>180</v>
      </c>
      <c r="AG102" t="s">
        <v>48</v>
      </c>
      <c r="AH102" t="s">
        <v>51</v>
      </c>
    </row>
    <row r="103" spans="1:34" x14ac:dyDescent="0.25">
      <c r="A103">
        <v>102</v>
      </c>
      <c r="B103">
        <f t="shared" si="5"/>
        <v>113.82322831589495</v>
      </c>
      <c r="C103">
        <f t="shared" si="6"/>
        <v>14.792816675733373</v>
      </c>
      <c r="D103">
        <f t="shared" si="7"/>
        <v>12.996307427407254</v>
      </c>
      <c r="E103">
        <f t="shared" si="8"/>
        <v>2.0562308991417151</v>
      </c>
      <c r="F103">
        <f t="shared" si="9"/>
        <v>0.10247207445033149</v>
      </c>
      <c r="G103">
        <v>219.41689331658</v>
      </c>
      <c r="H103">
        <v>25.229670511530799</v>
      </c>
      <c r="I103">
        <v>106.294769255807</v>
      </c>
      <c r="J103">
        <v>104.35158017966199</v>
      </c>
      <c r="K103">
        <v>25.174984165923199</v>
      </c>
      <c r="L103">
        <v>2.1653724258218499</v>
      </c>
      <c r="M103">
        <v>9.1471596598238492</v>
      </c>
      <c r="N103">
        <v>12.376207232755901</v>
      </c>
      <c r="O103" t="s">
        <v>40</v>
      </c>
      <c r="P103">
        <v>1978</v>
      </c>
      <c r="R103" t="s">
        <v>27</v>
      </c>
      <c r="S103">
        <v>6</v>
      </c>
      <c r="T103" t="s">
        <v>28</v>
      </c>
      <c r="U103" t="s">
        <v>187</v>
      </c>
      <c r="V103" t="s">
        <v>176</v>
      </c>
      <c r="W103" t="s">
        <v>177</v>
      </c>
      <c r="X103" t="s">
        <v>188</v>
      </c>
      <c r="Y103">
        <v>37.390938400000003</v>
      </c>
      <c r="Z103">
        <v>136.89957010000001</v>
      </c>
      <c r="AA103" t="s">
        <v>33</v>
      </c>
      <c r="AB103" t="s">
        <v>45</v>
      </c>
      <c r="AC103" t="s">
        <v>35</v>
      </c>
      <c r="AD103" t="s">
        <v>36</v>
      </c>
      <c r="AE103" t="s">
        <v>179</v>
      </c>
      <c r="AF103" t="s">
        <v>180</v>
      </c>
      <c r="AH103" t="s">
        <v>51</v>
      </c>
    </row>
    <row r="104" spans="1:34" x14ac:dyDescent="0.25">
      <c r="A104">
        <v>103</v>
      </c>
      <c r="B104">
        <f t="shared" si="5"/>
        <v>62.574724518850076</v>
      </c>
      <c r="C104">
        <f t="shared" si="6"/>
        <v>6.3367304290965514</v>
      </c>
      <c r="D104">
        <f t="shared" si="7"/>
        <v>10.126661328229527</v>
      </c>
      <c r="E104">
        <f t="shared" si="8"/>
        <v>1.7963989463312935</v>
      </c>
      <c r="F104">
        <f t="shared" si="9"/>
        <v>0.10003507090499014</v>
      </c>
      <c r="G104">
        <v>69.469776208644802</v>
      </c>
      <c r="H104">
        <v>91.587239275389194</v>
      </c>
      <c r="I104">
        <v>66.691512830916295</v>
      </c>
      <c r="J104">
        <v>22.55036976045</v>
      </c>
      <c r="K104">
        <v>7.4663243924599696</v>
      </c>
      <c r="L104">
        <v>6.98962661328423</v>
      </c>
      <c r="M104">
        <v>7.0880481037348</v>
      </c>
      <c r="N104">
        <v>2.4031862342981798</v>
      </c>
      <c r="O104" t="s">
        <v>25</v>
      </c>
      <c r="Q104" t="s">
        <v>48</v>
      </c>
      <c r="R104" t="s">
        <v>27</v>
      </c>
      <c r="S104">
        <v>10</v>
      </c>
      <c r="T104" t="s">
        <v>53</v>
      </c>
      <c r="U104" t="s">
        <v>189</v>
      </c>
      <c r="V104" t="s">
        <v>176</v>
      </c>
      <c r="W104" t="s">
        <v>177</v>
      </c>
      <c r="X104" t="s">
        <v>190</v>
      </c>
      <c r="Y104">
        <v>37.436379299999999</v>
      </c>
      <c r="Z104">
        <v>137.26060150000001</v>
      </c>
      <c r="AB104" t="s">
        <v>34</v>
      </c>
      <c r="AC104" t="s">
        <v>35</v>
      </c>
      <c r="AD104" t="s">
        <v>54</v>
      </c>
      <c r="AE104" t="s">
        <v>179</v>
      </c>
      <c r="AF104" t="s">
        <v>180</v>
      </c>
      <c r="AG104" t="s">
        <v>48</v>
      </c>
      <c r="AH104" t="s">
        <v>39</v>
      </c>
    </row>
    <row r="105" spans="1:34" x14ac:dyDescent="0.25">
      <c r="A105">
        <v>104</v>
      </c>
      <c r="B105">
        <f t="shared" si="5"/>
        <v>121.32688803663473</v>
      </c>
      <c r="C105">
        <f t="shared" si="6"/>
        <v>13.916747031866977</v>
      </c>
      <c r="D105">
        <f t="shared" si="7"/>
        <v>11.470455772066623</v>
      </c>
      <c r="E105">
        <f t="shared" si="8"/>
        <v>2.0839570583430791</v>
      </c>
      <c r="F105">
        <f t="shared" si="9"/>
        <v>0.1005100943968299</v>
      </c>
      <c r="G105">
        <v>33.805034778482899</v>
      </c>
      <c r="H105">
        <v>119.640832596099</v>
      </c>
      <c r="I105">
        <v>121.899311655275</v>
      </c>
      <c r="J105">
        <v>209.96237311668199</v>
      </c>
      <c r="K105">
        <v>2.9472995499905599</v>
      </c>
      <c r="L105">
        <v>12.542564692852601</v>
      </c>
      <c r="M105">
        <v>13.399139385396699</v>
      </c>
      <c r="N105">
        <v>20.716272633243101</v>
      </c>
      <c r="O105" t="s">
        <v>25</v>
      </c>
      <c r="P105">
        <v>1979</v>
      </c>
      <c r="Q105" t="s">
        <v>26</v>
      </c>
      <c r="R105" t="s">
        <v>27</v>
      </c>
      <c r="S105">
        <v>8</v>
      </c>
      <c r="T105" t="s">
        <v>28</v>
      </c>
      <c r="U105" t="s">
        <v>191</v>
      </c>
      <c r="V105" t="s">
        <v>176</v>
      </c>
      <c r="W105" t="s">
        <v>177</v>
      </c>
      <c r="X105" t="s">
        <v>192</v>
      </c>
      <c r="Y105">
        <v>36.561627000000001</v>
      </c>
      <c r="Z105">
        <v>136.65688220000001</v>
      </c>
      <c r="AA105" t="s">
        <v>33</v>
      </c>
      <c r="AB105" t="s">
        <v>34</v>
      </c>
      <c r="AC105" t="s">
        <v>35</v>
      </c>
      <c r="AD105" t="s">
        <v>36</v>
      </c>
      <c r="AE105" t="s">
        <v>179</v>
      </c>
      <c r="AF105" t="s">
        <v>180</v>
      </c>
      <c r="AG105" t="s">
        <v>26</v>
      </c>
      <c r="AH105" t="s">
        <v>51</v>
      </c>
    </row>
    <row r="106" spans="1:34" x14ac:dyDescent="0.25">
      <c r="A106">
        <v>105</v>
      </c>
      <c r="B106">
        <f t="shared" si="5"/>
        <v>80.987027742321217</v>
      </c>
      <c r="C106">
        <f t="shared" si="6"/>
        <v>9.7312072989290197</v>
      </c>
      <c r="D106">
        <f t="shared" si="7"/>
        <v>12.015760511536595</v>
      </c>
      <c r="E106">
        <f t="shared" si="8"/>
        <v>1.9084154604699515</v>
      </c>
      <c r="F106">
        <f t="shared" si="9"/>
        <v>9.7954569930223861E-2</v>
      </c>
      <c r="G106">
        <v>31.939478411992202</v>
      </c>
      <c r="H106">
        <v>32.246464568400697</v>
      </c>
      <c r="I106">
        <v>140.05615232131299</v>
      </c>
      <c r="J106">
        <v>119.706015667579</v>
      </c>
      <c r="K106">
        <v>3.2290003384379302</v>
      </c>
      <c r="L106">
        <v>2.75553412236198</v>
      </c>
      <c r="M106">
        <v>15.154050988446199</v>
      </c>
      <c r="N106">
        <v>11.450803864068099</v>
      </c>
      <c r="O106" t="s">
        <v>40</v>
      </c>
      <c r="P106">
        <v>1960</v>
      </c>
      <c r="Q106" t="s">
        <v>48</v>
      </c>
      <c r="R106" t="s">
        <v>41</v>
      </c>
      <c r="S106">
        <v>8</v>
      </c>
      <c r="T106" t="s">
        <v>53</v>
      </c>
      <c r="U106" t="s">
        <v>191</v>
      </c>
      <c r="V106" t="s">
        <v>176</v>
      </c>
      <c r="W106" t="s">
        <v>177</v>
      </c>
      <c r="X106" t="s">
        <v>192</v>
      </c>
      <c r="Y106">
        <v>36.561627000000001</v>
      </c>
      <c r="Z106">
        <v>136.65688220000001</v>
      </c>
      <c r="AA106" t="s">
        <v>62</v>
      </c>
      <c r="AB106" t="s">
        <v>45</v>
      </c>
      <c r="AC106" t="s">
        <v>46</v>
      </c>
      <c r="AD106" t="s">
        <v>54</v>
      </c>
      <c r="AE106" t="s">
        <v>179</v>
      </c>
      <c r="AF106" t="s">
        <v>180</v>
      </c>
      <c r="AG106" t="s">
        <v>48</v>
      </c>
      <c r="AH106" t="s">
        <v>51</v>
      </c>
    </row>
    <row r="107" spans="1:34" x14ac:dyDescent="0.25">
      <c r="A107">
        <v>106</v>
      </c>
      <c r="B107">
        <f t="shared" si="5"/>
        <v>70.762667168303295</v>
      </c>
      <c r="C107">
        <f t="shared" si="6"/>
        <v>8.0682848278779105</v>
      </c>
      <c r="D107">
        <f t="shared" si="7"/>
        <v>11.401894743012083</v>
      </c>
      <c r="E107">
        <f t="shared" si="8"/>
        <v>1.8498041938624212</v>
      </c>
      <c r="F107">
        <f t="shared" si="9"/>
        <v>0.1033515949935175</v>
      </c>
      <c r="G107">
        <v>19.902586182169902</v>
      </c>
      <c r="H107">
        <v>65.471773135545703</v>
      </c>
      <c r="I107">
        <v>132.32454578358801</v>
      </c>
      <c r="J107">
        <v>65.351763571909601</v>
      </c>
      <c r="K107">
        <v>2.31146305187128</v>
      </c>
      <c r="L107">
        <v>6.5939083236264304</v>
      </c>
      <c r="M107">
        <v>13.1132923582222</v>
      </c>
      <c r="N107">
        <v>6.2934851523058999</v>
      </c>
      <c r="O107" t="s">
        <v>25</v>
      </c>
      <c r="P107">
        <v>1990</v>
      </c>
      <c r="Q107" t="s">
        <v>26</v>
      </c>
      <c r="R107" t="s">
        <v>27</v>
      </c>
      <c r="S107">
        <v>6</v>
      </c>
      <c r="T107" t="s">
        <v>28</v>
      </c>
      <c r="U107" t="s">
        <v>191</v>
      </c>
      <c r="V107" t="s">
        <v>176</v>
      </c>
      <c r="W107" t="s">
        <v>177</v>
      </c>
      <c r="X107" t="s">
        <v>192</v>
      </c>
      <c r="Y107">
        <v>36.561627000000001</v>
      </c>
      <c r="Z107">
        <v>136.65688220000001</v>
      </c>
      <c r="AA107" t="s">
        <v>44</v>
      </c>
      <c r="AB107" t="s">
        <v>34</v>
      </c>
      <c r="AC107" t="s">
        <v>35</v>
      </c>
      <c r="AD107" t="s">
        <v>36</v>
      </c>
      <c r="AE107" t="s">
        <v>179</v>
      </c>
      <c r="AF107" t="s">
        <v>180</v>
      </c>
      <c r="AG107" t="s">
        <v>26</v>
      </c>
      <c r="AH107" t="s">
        <v>51</v>
      </c>
    </row>
    <row r="108" spans="1:34" x14ac:dyDescent="0.25">
      <c r="A108">
        <v>107</v>
      </c>
      <c r="B108">
        <f t="shared" si="5"/>
        <v>94.557030642198569</v>
      </c>
      <c r="C108">
        <f t="shared" si="6"/>
        <v>11.083111533406834</v>
      </c>
      <c r="D108">
        <f t="shared" si="7"/>
        <v>11.721086690364729</v>
      </c>
      <c r="E108">
        <f t="shared" si="8"/>
        <v>1.9756938256780865</v>
      </c>
      <c r="F108">
        <f t="shared" si="9"/>
        <v>9.9937459623043304E-2</v>
      </c>
      <c r="G108">
        <v>174.22913017958501</v>
      </c>
      <c r="H108">
        <v>94.423258719536193</v>
      </c>
      <c r="I108">
        <v>56.843333627921901</v>
      </c>
      <c r="J108">
        <v>52.732400041751198</v>
      </c>
      <c r="K108">
        <v>19.075570364074601</v>
      </c>
      <c r="L108">
        <v>8.05259364071566</v>
      </c>
      <c r="M108">
        <v>6.0407991508762002</v>
      </c>
      <c r="N108">
        <v>5.1116085148669397</v>
      </c>
      <c r="O108" t="s">
        <v>40</v>
      </c>
      <c r="P108">
        <v>1966</v>
      </c>
      <c r="Q108" t="s">
        <v>74</v>
      </c>
      <c r="U108" t="s">
        <v>191</v>
      </c>
      <c r="V108" t="s">
        <v>176</v>
      </c>
      <c r="W108" t="s">
        <v>177</v>
      </c>
      <c r="X108" t="s">
        <v>192</v>
      </c>
      <c r="Y108">
        <v>36.561627000000001</v>
      </c>
      <c r="Z108">
        <v>136.65688220000001</v>
      </c>
      <c r="AA108" t="s">
        <v>62</v>
      </c>
      <c r="AB108" t="s">
        <v>45</v>
      </c>
      <c r="AE108" t="s">
        <v>179</v>
      </c>
      <c r="AF108" t="s">
        <v>180</v>
      </c>
      <c r="AG108" t="s">
        <v>68</v>
      </c>
    </row>
    <row r="109" spans="1:34" x14ac:dyDescent="0.25">
      <c r="A109">
        <v>108</v>
      </c>
      <c r="B109">
        <f t="shared" si="5"/>
        <v>38.534977716268372</v>
      </c>
      <c r="C109">
        <f t="shared" si="6"/>
        <v>4.7857790394132893</v>
      </c>
      <c r="D109">
        <f t="shared" si="7"/>
        <v>12.41931181237681</v>
      </c>
      <c r="E109">
        <f t="shared" si="8"/>
        <v>1.5858551121813895</v>
      </c>
      <c r="F109">
        <f t="shared" si="9"/>
        <v>0.11099241360678502</v>
      </c>
      <c r="G109">
        <v>21.169932419691101</v>
      </c>
      <c r="H109">
        <v>12.397155340584799</v>
      </c>
      <c r="I109">
        <v>77.620840961032201</v>
      </c>
      <c r="J109">
        <v>42.951982143765399</v>
      </c>
      <c r="K109">
        <v>2.43401488649</v>
      </c>
      <c r="L109">
        <v>1.3047482633444301</v>
      </c>
      <c r="M109">
        <v>7.3910603302587301</v>
      </c>
      <c r="N109">
        <v>5.4185011536836303</v>
      </c>
      <c r="O109" t="s">
        <v>25</v>
      </c>
      <c r="P109">
        <v>1976</v>
      </c>
      <c r="Q109" t="s">
        <v>48</v>
      </c>
      <c r="R109" t="s">
        <v>27</v>
      </c>
      <c r="S109">
        <v>6</v>
      </c>
      <c r="T109" t="s">
        <v>53</v>
      </c>
      <c r="U109" t="s">
        <v>191</v>
      </c>
      <c r="V109" t="s">
        <v>176</v>
      </c>
      <c r="W109" t="s">
        <v>177</v>
      </c>
      <c r="X109" t="s">
        <v>192</v>
      </c>
      <c r="Y109">
        <v>36.561627000000001</v>
      </c>
      <c r="Z109">
        <v>136.65688220000001</v>
      </c>
      <c r="AA109" t="s">
        <v>33</v>
      </c>
      <c r="AB109" t="s">
        <v>34</v>
      </c>
      <c r="AC109" t="s">
        <v>35</v>
      </c>
      <c r="AD109" t="s">
        <v>54</v>
      </c>
      <c r="AE109" t="s">
        <v>179</v>
      </c>
      <c r="AF109" t="s">
        <v>180</v>
      </c>
      <c r="AG109" t="s">
        <v>48</v>
      </c>
      <c r="AH109" t="s">
        <v>51</v>
      </c>
    </row>
    <row r="110" spans="1:34" x14ac:dyDescent="0.25">
      <c r="A110">
        <v>109</v>
      </c>
      <c r="B110">
        <f t="shared" si="5"/>
        <v>97.99390847530978</v>
      </c>
      <c r="C110">
        <f t="shared" si="6"/>
        <v>9.6819592726317243</v>
      </c>
      <c r="D110">
        <f t="shared" si="7"/>
        <v>9.8801644135575621</v>
      </c>
      <c r="E110">
        <f t="shared" si="8"/>
        <v>1.9911990797967472</v>
      </c>
      <c r="F110">
        <f t="shared" si="9"/>
        <v>8.672533621741467E-2</v>
      </c>
      <c r="G110">
        <v>109.549051217875</v>
      </c>
      <c r="H110">
        <v>18.073642185973799</v>
      </c>
      <c r="I110">
        <v>85.328316913857293</v>
      </c>
      <c r="J110">
        <v>179.02462358353301</v>
      </c>
      <c r="K110">
        <v>7.6042654153390803</v>
      </c>
      <c r="L110">
        <v>1.35433871392565</v>
      </c>
      <c r="M110">
        <v>9.6154580668006808</v>
      </c>
      <c r="N110">
        <v>14.9280012638744</v>
      </c>
      <c r="O110" t="s">
        <v>71</v>
      </c>
      <c r="P110">
        <v>1969</v>
      </c>
      <c r="Q110" t="s">
        <v>26</v>
      </c>
      <c r="R110" t="s">
        <v>27</v>
      </c>
      <c r="S110">
        <v>6</v>
      </c>
      <c r="T110" t="s">
        <v>28</v>
      </c>
      <c r="U110" t="s">
        <v>191</v>
      </c>
      <c r="V110" t="s">
        <v>176</v>
      </c>
      <c r="W110" t="s">
        <v>177</v>
      </c>
      <c r="X110" t="s">
        <v>192</v>
      </c>
      <c r="Y110">
        <v>36.561627000000001</v>
      </c>
      <c r="Z110">
        <v>136.65688220000001</v>
      </c>
      <c r="AA110" t="s">
        <v>62</v>
      </c>
      <c r="AB110" t="s">
        <v>34</v>
      </c>
      <c r="AC110" t="s">
        <v>35</v>
      </c>
      <c r="AD110" t="s">
        <v>36</v>
      </c>
      <c r="AE110" t="s">
        <v>179</v>
      </c>
      <c r="AF110" t="s">
        <v>180</v>
      </c>
      <c r="AG110" t="s">
        <v>26</v>
      </c>
      <c r="AH110" t="s">
        <v>51</v>
      </c>
    </row>
    <row r="111" spans="1:34" x14ac:dyDescent="0.25">
      <c r="A111">
        <v>110</v>
      </c>
      <c r="B111">
        <f t="shared" si="5"/>
        <v>69.681760463669235</v>
      </c>
      <c r="C111">
        <f t="shared" si="6"/>
        <v>8.3352298412669832</v>
      </c>
      <c r="D111">
        <f t="shared" si="7"/>
        <v>11.961853124553041</v>
      </c>
      <c r="E111">
        <f t="shared" si="8"/>
        <v>1.8431191143015444</v>
      </c>
      <c r="F111">
        <f t="shared" si="9"/>
        <v>9.6074664579386931E-2</v>
      </c>
      <c r="G111">
        <v>137.000830875578</v>
      </c>
      <c r="H111">
        <v>15.4999519135571</v>
      </c>
      <c r="I111">
        <v>46.726992568263498</v>
      </c>
      <c r="J111">
        <v>79.499266497278299</v>
      </c>
      <c r="K111">
        <v>14.054106208297499</v>
      </c>
      <c r="L111">
        <v>1.4854350379128101</v>
      </c>
      <c r="M111">
        <v>4.01963576772423</v>
      </c>
      <c r="N111">
        <v>7.8754260682109898</v>
      </c>
      <c r="O111" t="s">
        <v>25</v>
      </c>
      <c r="P111">
        <v>1975</v>
      </c>
      <c r="Q111" t="s">
        <v>26</v>
      </c>
      <c r="R111" t="s">
        <v>27</v>
      </c>
      <c r="S111">
        <v>9</v>
      </c>
      <c r="T111" t="s">
        <v>28</v>
      </c>
      <c r="U111" t="s">
        <v>193</v>
      </c>
      <c r="V111" t="s">
        <v>176</v>
      </c>
      <c r="W111" t="s">
        <v>177</v>
      </c>
      <c r="X111" t="s">
        <v>194</v>
      </c>
      <c r="Y111">
        <v>36.403293099999999</v>
      </c>
      <c r="Z111">
        <v>136.4495465</v>
      </c>
      <c r="AA111" t="s">
        <v>33</v>
      </c>
      <c r="AB111" t="s">
        <v>34</v>
      </c>
      <c r="AC111" t="s">
        <v>35</v>
      </c>
      <c r="AD111" t="s">
        <v>36</v>
      </c>
      <c r="AE111" t="s">
        <v>179</v>
      </c>
      <c r="AF111" t="s">
        <v>180</v>
      </c>
      <c r="AG111" t="s">
        <v>26</v>
      </c>
      <c r="AH111" t="s">
        <v>51</v>
      </c>
    </row>
    <row r="112" spans="1:34" x14ac:dyDescent="0.25">
      <c r="A112">
        <v>111</v>
      </c>
      <c r="B112">
        <f t="shared" si="5"/>
        <v>142.35815755068933</v>
      </c>
      <c r="C112">
        <f t="shared" si="6"/>
        <v>24.39651384250768</v>
      </c>
      <c r="D112">
        <f t="shared" si="7"/>
        <v>17.137418931416583</v>
      </c>
      <c r="E112">
        <f t="shared" si="8"/>
        <v>2.1533823585763519</v>
      </c>
      <c r="F112">
        <f t="shared" si="9"/>
        <v>0.10078334131853667</v>
      </c>
      <c r="G112">
        <v>62.326531154497097</v>
      </c>
      <c r="H112">
        <v>5.2512926854359501</v>
      </c>
      <c r="I112">
        <v>414.27394311252402</v>
      </c>
      <c r="J112">
        <v>87.580863250300197</v>
      </c>
      <c r="K112">
        <v>7.2450617085629796</v>
      </c>
      <c r="L112">
        <v>0.41727996928323102</v>
      </c>
      <c r="M112">
        <v>47.644368407143901</v>
      </c>
      <c r="N112">
        <v>7.6229041723855699</v>
      </c>
      <c r="O112" t="s">
        <v>25</v>
      </c>
      <c r="P112">
        <v>1991</v>
      </c>
      <c r="Q112" t="s">
        <v>48</v>
      </c>
      <c r="R112" t="s">
        <v>41</v>
      </c>
      <c r="S112">
        <v>16</v>
      </c>
      <c r="T112" t="s">
        <v>126</v>
      </c>
      <c r="U112" t="s">
        <v>195</v>
      </c>
      <c r="V112" t="s">
        <v>176</v>
      </c>
      <c r="W112" t="s">
        <v>177</v>
      </c>
      <c r="X112" t="s">
        <v>196</v>
      </c>
      <c r="Y112">
        <v>37.562952099999997</v>
      </c>
      <c r="Z112">
        <v>139.85297460000001</v>
      </c>
      <c r="AA112" t="s">
        <v>44</v>
      </c>
      <c r="AB112" t="s">
        <v>34</v>
      </c>
      <c r="AC112" t="s">
        <v>46</v>
      </c>
      <c r="AD112" t="s">
        <v>127</v>
      </c>
      <c r="AE112" t="s">
        <v>179</v>
      </c>
      <c r="AF112" t="s">
        <v>180</v>
      </c>
      <c r="AG112" t="s">
        <v>48</v>
      </c>
      <c r="AH112" t="s">
        <v>59</v>
      </c>
    </row>
    <row r="113" spans="1:34" x14ac:dyDescent="0.25">
      <c r="A113">
        <v>112</v>
      </c>
      <c r="B113">
        <f t="shared" si="5"/>
        <v>87.839198470105089</v>
      </c>
      <c r="C113">
        <f t="shared" si="6"/>
        <v>8.4157051100064706</v>
      </c>
      <c r="D113">
        <f t="shared" si="7"/>
        <v>9.5808081774227993</v>
      </c>
      <c r="E113">
        <f t="shared" si="8"/>
        <v>1.9436883642007499</v>
      </c>
      <c r="F113">
        <f t="shared" si="9"/>
        <v>9.8674283767629503E-2</v>
      </c>
      <c r="G113">
        <v>134.41702068988599</v>
      </c>
      <c r="H113">
        <v>56.865996426963797</v>
      </c>
      <c r="I113">
        <v>62.164964952638499</v>
      </c>
      <c r="J113">
        <v>97.908811810932093</v>
      </c>
      <c r="K113">
        <v>9.7165047130536308</v>
      </c>
      <c r="L113">
        <v>5.4544798370093099</v>
      </c>
      <c r="M113">
        <v>7.1610975870928897</v>
      </c>
      <c r="N113">
        <v>10.3852413169533</v>
      </c>
      <c r="O113" t="s">
        <v>25</v>
      </c>
      <c r="P113">
        <v>1981</v>
      </c>
      <c r="Q113" t="s">
        <v>48</v>
      </c>
      <c r="R113" t="s">
        <v>41</v>
      </c>
      <c r="S113">
        <v>8</v>
      </c>
      <c r="T113" t="s">
        <v>53</v>
      </c>
      <c r="U113" t="s">
        <v>197</v>
      </c>
      <c r="V113" t="s">
        <v>176</v>
      </c>
      <c r="W113" t="s">
        <v>177</v>
      </c>
      <c r="X113" t="s">
        <v>198</v>
      </c>
      <c r="Y113">
        <v>37.156240699999998</v>
      </c>
      <c r="Z113">
        <v>136.71760699999999</v>
      </c>
      <c r="AA113" t="s">
        <v>33</v>
      </c>
      <c r="AB113" t="s">
        <v>34</v>
      </c>
      <c r="AC113" t="s">
        <v>46</v>
      </c>
      <c r="AD113" t="s">
        <v>54</v>
      </c>
      <c r="AE113" t="s">
        <v>179</v>
      </c>
      <c r="AF113" t="s">
        <v>180</v>
      </c>
      <c r="AG113" t="s">
        <v>48</v>
      </c>
      <c r="AH113" t="s">
        <v>51</v>
      </c>
    </row>
    <row r="114" spans="1:34" x14ac:dyDescent="0.25">
      <c r="A114">
        <v>113</v>
      </c>
      <c r="B114">
        <f t="shared" si="5"/>
        <v>71.930406434682794</v>
      </c>
      <c r="C114">
        <f t="shared" si="6"/>
        <v>8.1678832452027379</v>
      </c>
      <c r="D114">
        <f t="shared" si="7"/>
        <v>11.355258019596588</v>
      </c>
      <c r="E114">
        <f t="shared" si="8"/>
        <v>1.8569125142399119</v>
      </c>
      <c r="F114">
        <f t="shared" si="9"/>
        <v>0.10088014285075049</v>
      </c>
      <c r="G114">
        <v>43.596238595412402</v>
      </c>
      <c r="H114">
        <v>61.159842645541197</v>
      </c>
      <c r="I114">
        <v>27.4399940870446</v>
      </c>
      <c r="J114">
        <v>155.52555041073299</v>
      </c>
      <c r="K114">
        <v>4.6766431909185604</v>
      </c>
      <c r="L114">
        <v>6.5556084112649096</v>
      </c>
      <c r="M114">
        <v>2.6969192488695999</v>
      </c>
      <c r="N114">
        <v>13.9548163806307</v>
      </c>
      <c r="O114" t="s">
        <v>25</v>
      </c>
      <c r="P114">
        <v>1986</v>
      </c>
      <c r="Q114" t="s">
        <v>26</v>
      </c>
      <c r="R114" t="s">
        <v>27</v>
      </c>
      <c r="S114">
        <v>6</v>
      </c>
      <c r="U114" t="s">
        <v>199</v>
      </c>
      <c r="V114" t="s">
        <v>176</v>
      </c>
      <c r="W114" t="s">
        <v>177</v>
      </c>
      <c r="X114" t="s">
        <v>200</v>
      </c>
      <c r="Y114">
        <v>36.666376399999997</v>
      </c>
      <c r="Z114">
        <v>136.7336583</v>
      </c>
      <c r="AA114" t="s">
        <v>33</v>
      </c>
      <c r="AB114" t="s">
        <v>34</v>
      </c>
      <c r="AC114" t="s">
        <v>35</v>
      </c>
      <c r="AE114" t="s">
        <v>179</v>
      </c>
      <c r="AF114" t="s">
        <v>180</v>
      </c>
      <c r="AG114" t="s">
        <v>26</v>
      </c>
      <c r="AH114" t="s">
        <v>51</v>
      </c>
    </row>
    <row r="115" spans="1:34" x14ac:dyDescent="0.25">
      <c r="A115">
        <v>114</v>
      </c>
      <c r="B115">
        <f t="shared" si="5"/>
        <v>47.4486005988391</v>
      </c>
      <c r="C115">
        <f t="shared" si="6"/>
        <v>5.9049466118848919</v>
      </c>
      <c r="D115">
        <f t="shared" si="7"/>
        <v>12.444933122072657</v>
      </c>
      <c r="E115">
        <f t="shared" si="8"/>
        <v>1.6762234083088483</v>
      </c>
      <c r="F115">
        <f t="shared" si="9"/>
        <v>9.6785525006274992E-2</v>
      </c>
      <c r="G115">
        <v>32.022056285419602</v>
      </c>
      <c r="H115">
        <v>16.069008763352201</v>
      </c>
      <c r="I115">
        <v>35.964778070216603</v>
      </c>
      <c r="J115">
        <v>105.73855927636799</v>
      </c>
      <c r="K115">
        <v>2.35679658003603</v>
      </c>
      <c r="L115">
        <v>1.5751095605143599</v>
      </c>
      <c r="M115">
        <v>3.9540258886976698</v>
      </c>
      <c r="N115">
        <v>10.761217262980001</v>
      </c>
      <c r="O115" t="s">
        <v>25</v>
      </c>
      <c r="P115">
        <v>1965</v>
      </c>
      <c r="Q115" t="s">
        <v>48</v>
      </c>
      <c r="R115" t="s">
        <v>27</v>
      </c>
      <c r="S115">
        <v>6</v>
      </c>
      <c r="T115" t="s">
        <v>201</v>
      </c>
      <c r="U115" t="s">
        <v>202</v>
      </c>
      <c r="V115" t="s">
        <v>176</v>
      </c>
      <c r="W115" t="s">
        <v>177</v>
      </c>
      <c r="X115" t="s">
        <v>203</v>
      </c>
      <c r="Y115">
        <v>36.662893400000002</v>
      </c>
      <c r="Z115">
        <v>136.6549747</v>
      </c>
      <c r="AA115" t="s">
        <v>62</v>
      </c>
      <c r="AB115" t="s">
        <v>34</v>
      </c>
      <c r="AC115" t="s">
        <v>35</v>
      </c>
      <c r="AD115" t="s">
        <v>204</v>
      </c>
      <c r="AE115" t="s">
        <v>179</v>
      </c>
      <c r="AF115" t="s">
        <v>180</v>
      </c>
      <c r="AG115" t="s">
        <v>48</v>
      </c>
      <c r="AH115" t="s">
        <v>51</v>
      </c>
    </row>
    <row r="116" spans="1:34" x14ac:dyDescent="0.25">
      <c r="A116">
        <v>115</v>
      </c>
      <c r="B116">
        <f t="shared" si="5"/>
        <v>53.820184765885074</v>
      </c>
      <c r="C116">
        <f t="shared" si="6"/>
        <v>4.8701660898482322</v>
      </c>
      <c r="D116">
        <f t="shared" si="7"/>
        <v>9.0489583248983525</v>
      </c>
      <c r="E116">
        <f t="shared" si="8"/>
        <v>1.73094518437286</v>
      </c>
      <c r="F116">
        <f t="shared" si="9"/>
        <v>9.0433602925405435E-2</v>
      </c>
      <c r="G116">
        <v>71.531093403628603</v>
      </c>
      <c r="H116">
        <v>37.139641583556902</v>
      </c>
      <c r="I116">
        <v>61.6838215716893</v>
      </c>
      <c r="J116">
        <v>44.926182504665498</v>
      </c>
      <c r="K116">
        <v>5.9596970348715601</v>
      </c>
      <c r="L116">
        <v>3.6172113156246701</v>
      </c>
      <c r="M116">
        <v>5.3425033627279603</v>
      </c>
      <c r="N116">
        <v>4.2106439342137296</v>
      </c>
      <c r="O116" t="s">
        <v>25</v>
      </c>
      <c r="P116">
        <v>1986</v>
      </c>
      <c r="Q116" t="s">
        <v>48</v>
      </c>
      <c r="R116" t="s">
        <v>41</v>
      </c>
      <c r="S116">
        <v>16</v>
      </c>
      <c r="T116" t="s">
        <v>53</v>
      </c>
      <c r="U116" t="s">
        <v>205</v>
      </c>
      <c r="V116" t="s">
        <v>176</v>
      </c>
      <c r="W116" t="s">
        <v>206</v>
      </c>
      <c r="X116" t="s">
        <v>207</v>
      </c>
      <c r="AA116" t="s">
        <v>33</v>
      </c>
      <c r="AB116" t="s">
        <v>34</v>
      </c>
      <c r="AC116" t="s">
        <v>46</v>
      </c>
      <c r="AD116" t="s">
        <v>54</v>
      </c>
      <c r="AE116" t="s">
        <v>179</v>
      </c>
      <c r="AF116" t="s">
        <v>208</v>
      </c>
      <c r="AG116" t="s">
        <v>48</v>
      </c>
      <c r="AH116" t="s">
        <v>59</v>
      </c>
    </row>
    <row r="117" spans="1:34" x14ac:dyDescent="0.25">
      <c r="A117">
        <v>116</v>
      </c>
      <c r="B117">
        <f t="shared" si="5"/>
        <v>77.874890603603546</v>
      </c>
      <c r="C117">
        <f t="shared" si="6"/>
        <v>8.5274426479198446</v>
      </c>
      <c r="D117">
        <f t="shared" si="7"/>
        <v>10.95018250661305</v>
      </c>
      <c r="E117">
        <f t="shared" si="8"/>
        <v>1.8913974495833135</v>
      </c>
      <c r="F117">
        <f t="shared" si="9"/>
        <v>0.10399710728234191</v>
      </c>
      <c r="G117">
        <v>52.403575788400097</v>
      </c>
      <c r="H117">
        <v>101.363858714505</v>
      </c>
      <c r="I117">
        <v>47.3279875010601</v>
      </c>
      <c r="J117">
        <v>110.404140410449</v>
      </c>
      <c r="K117">
        <v>5.4695271637889604</v>
      </c>
      <c r="L117">
        <v>10.1258765490236</v>
      </c>
      <c r="M117">
        <v>5.0767085358865902</v>
      </c>
      <c r="N117">
        <v>11.5172496549486</v>
      </c>
      <c r="O117" t="s">
        <v>25</v>
      </c>
      <c r="P117">
        <v>1982</v>
      </c>
      <c r="Q117" t="s">
        <v>48</v>
      </c>
      <c r="R117" t="s">
        <v>27</v>
      </c>
      <c r="S117">
        <v>12</v>
      </c>
      <c r="T117" t="s">
        <v>53</v>
      </c>
      <c r="U117" t="s">
        <v>209</v>
      </c>
      <c r="V117" t="s">
        <v>176</v>
      </c>
      <c r="W117" t="s">
        <v>206</v>
      </c>
      <c r="X117" t="s">
        <v>210</v>
      </c>
      <c r="AA117" t="s">
        <v>33</v>
      </c>
      <c r="AB117" t="s">
        <v>34</v>
      </c>
      <c r="AC117" t="s">
        <v>35</v>
      </c>
      <c r="AD117" t="s">
        <v>54</v>
      </c>
      <c r="AE117" t="s">
        <v>179</v>
      </c>
      <c r="AF117" t="s">
        <v>208</v>
      </c>
      <c r="AG117" t="s">
        <v>48</v>
      </c>
      <c r="AH117" t="s">
        <v>39</v>
      </c>
    </row>
    <row r="118" spans="1:34" x14ac:dyDescent="0.25">
      <c r="A118">
        <v>117</v>
      </c>
      <c r="B118">
        <f t="shared" si="5"/>
        <v>78.334831381866536</v>
      </c>
      <c r="C118">
        <f t="shared" si="6"/>
        <v>13.472887573523071</v>
      </c>
      <c r="D118">
        <f t="shared" si="7"/>
        <v>17.199102028886045</v>
      </c>
      <c r="E118">
        <f t="shared" si="8"/>
        <v>1.8939549129306783</v>
      </c>
      <c r="F118">
        <f t="shared" si="9"/>
        <v>0.10788782155836373</v>
      </c>
      <c r="G118">
        <v>25.0250204774444</v>
      </c>
      <c r="H118">
        <v>34.2601350991632</v>
      </c>
      <c r="I118">
        <v>211.10952403067</v>
      </c>
      <c r="J118">
        <v>42.944645920188499</v>
      </c>
      <c r="K118">
        <v>2.6513901450755801</v>
      </c>
      <c r="L118">
        <v>2.9915467888543601</v>
      </c>
      <c r="M118">
        <v>26.219076795782701</v>
      </c>
      <c r="N118">
        <v>4.7597886886614802</v>
      </c>
      <c r="O118" t="s">
        <v>40</v>
      </c>
      <c r="P118">
        <v>1983</v>
      </c>
      <c r="Q118" t="s">
        <v>74</v>
      </c>
      <c r="R118" t="s">
        <v>41</v>
      </c>
      <c r="T118" t="s">
        <v>126</v>
      </c>
      <c r="U118" t="s">
        <v>211</v>
      </c>
      <c r="V118" t="s">
        <v>176</v>
      </c>
      <c r="W118" t="s">
        <v>206</v>
      </c>
      <c r="X118" t="s">
        <v>212</v>
      </c>
      <c r="Y118">
        <v>36.061751000000001</v>
      </c>
      <c r="Z118">
        <v>136.22605419999999</v>
      </c>
      <c r="AA118" t="s">
        <v>33</v>
      </c>
      <c r="AB118" t="s">
        <v>45</v>
      </c>
      <c r="AC118" t="s">
        <v>46</v>
      </c>
      <c r="AD118" t="s">
        <v>127</v>
      </c>
      <c r="AE118" t="s">
        <v>179</v>
      </c>
      <c r="AF118" t="s">
        <v>208</v>
      </c>
      <c r="AG118" t="s">
        <v>68</v>
      </c>
    </row>
    <row r="119" spans="1:34" x14ac:dyDescent="0.25">
      <c r="A119">
        <v>118</v>
      </c>
      <c r="B119">
        <f t="shared" si="5"/>
        <v>39.359150468868577</v>
      </c>
      <c r="C119">
        <f t="shared" si="6"/>
        <v>4.4177691678387605</v>
      </c>
      <c r="D119">
        <f t="shared" si="7"/>
        <v>11.224249291998893</v>
      </c>
      <c r="E119">
        <f t="shared" si="8"/>
        <v>1.5950457160127531</v>
      </c>
      <c r="F119">
        <f t="shared" si="9"/>
        <v>0.10764415203803493</v>
      </c>
      <c r="G119">
        <v>65.360774377872502</v>
      </c>
      <c r="H119">
        <v>29.926456073589499</v>
      </c>
      <c r="I119">
        <v>41.679616081087801</v>
      </c>
      <c r="J119">
        <v>20.4697553429245</v>
      </c>
      <c r="K119">
        <v>6.7332664553981401</v>
      </c>
      <c r="L119">
        <v>3.2686413373729102</v>
      </c>
      <c r="M119">
        <v>3.9883940776592302</v>
      </c>
      <c r="N119">
        <v>2.4776111500288098</v>
      </c>
      <c r="O119" t="s">
        <v>25</v>
      </c>
      <c r="P119">
        <v>1977</v>
      </c>
      <c r="Q119" t="s">
        <v>48</v>
      </c>
      <c r="R119" t="s">
        <v>41</v>
      </c>
      <c r="S119">
        <v>10</v>
      </c>
      <c r="T119" t="s">
        <v>94</v>
      </c>
      <c r="U119" t="s">
        <v>213</v>
      </c>
      <c r="V119" t="s">
        <v>176</v>
      </c>
      <c r="W119" t="s">
        <v>206</v>
      </c>
      <c r="X119" t="s">
        <v>214</v>
      </c>
      <c r="Y119">
        <v>36.070942000000002</v>
      </c>
      <c r="Z119">
        <v>136.28396670000001</v>
      </c>
      <c r="AA119" t="s">
        <v>33</v>
      </c>
      <c r="AB119" t="s">
        <v>34</v>
      </c>
      <c r="AC119" t="s">
        <v>46</v>
      </c>
      <c r="AD119" t="s">
        <v>98</v>
      </c>
      <c r="AE119" t="s">
        <v>179</v>
      </c>
      <c r="AF119" t="s">
        <v>208</v>
      </c>
      <c r="AG119" t="s">
        <v>48</v>
      </c>
      <c r="AH119" t="s">
        <v>39</v>
      </c>
    </row>
    <row r="120" spans="1:34" x14ac:dyDescent="0.25">
      <c r="A120">
        <v>119</v>
      </c>
      <c r="B120">
        <f t="shared" si="5"/>
        <v>65.083945799491545</v>
      </c>
      <c r="C120">
        <f t="shared" si="6"/>
        <v>7.7279385617949394</v>
      </c>
      <c r="D120">
        <f t="shared" si="7"/>
        <v>11.873801544858566</v>
      </c>
      <c r="E120">
        <f t="shared" si="8"/>
        <v>1.8134738747349968</v>
      </c>
      <c r="F120">
        <f t="shared" si="9"/>
        <v>0.1055729028700189</v>
      </c>
      <c r="G120">
        <v>100.910721535194</v>
      </c>
      <c r="H120">
        <v>33.755909914258403</v>
      </c>
      <c r="I120">
        <v>28.1301468122278</v>
      </c>
      <c r="J120">
        <v>97.539004936286005</v>
      </c>
      <c r="K120">
        <v>10.5482233490421</v>
      </c>
      <c r="L120">
        <v>3.99101627286502</v>
      </c>
      <c r="M120">
        <v>2.6173928110477598</v>
      </c>
      <c r="N120">
        <v>10.239148686323199</v>
      </c>
      <c r="O120" t="s">
        <v>25</v>
      </c>
      <c r="P120">
        <v>1960</v>
      </c>
      <c r="Q120" t="s">
        <v>48</v>
      </c>
      <c r="R120" t="s">
        <v>27</v>
      </c>
      <c r="S120">
        <v>6</v>
      </c>
      <c r="T120" t="s">
        <v>53</v>
      </c>
      <c r="U120" t="s">
        <v>215</v>
      </c>
      <c r="V120" t="s">
        <v>176</v>
      </c>
      <c r="W120" t="s">
        <v>206</v>
      </c>
      <c r="X120" t="s">
        <v>216</v>
      </c>
      <c r="AA120" t="s">
        <v>62</v>
      </c>
      <c r="AB120" t="s">
        <v>34</v>
      </c>
      <c r="AC120" t="s">
        <v>35</v>
      </c>
      <c r="AD120" t="s">
        <v>54</v>
      </c>
      <c r="AE120" t="s">
        <v>179</v>
      </c>
      <c r="AF120" t="s">
        <v>208</v>
      </c>
      <c r="AG120" t="s">
        <v>48</v>
      </c>
      <c r="AH120" t="s">
        <v>51</v>
      </c>
    </row>
    <row r="121" spans="1:34" x14ac:dyDescent="0.25">
      <c r="A121">
        <v>120</v>
      </c>
      <c r="B121">
        <f t="shared" si="5"/>
        <v>73.961775188792757</v>
      </c>
      <c r="C121">
        <f t="shared" si="6"/>
        <v>8.8717427881076691</v>
      </c>
      <c r="D121">
        <f t="shared" si="7"/>
        <v>11.995037660280472</v>
      </c>
      <c r="E121">
        <f t="shared" si="8"/>
        <v>1.8690073263033191</v>
      </c>
      <c r="F121">
        <f t="shared" si="9"/>
        <v>0.10452082739568684</v>
      </c>
      <c r="G121">
        <v>79.353870315675593</v>
      </c>
      <c r="H121">
        <v>22.733921552039799</v>
      </c>
      <c r="I121">
        <v>130.42119809221501</v>
      </c>
      <c r="J121">
        <v>63.338110795240603</v>
      </c>
      <c r="K121">
        <v>6.9059678974979803</v>
      </c>
      <c r="L121">
        <v>2.3138848812131001</v>
      </c>
      <c r="M121">
        <v>14.398531130247299</v>
      </c>
      <c r="N121">
        <v>7.3801846751881497</v>
      </c>
      <c r="O121" t="s">
        <v>40</v>
      </c>
      <c r="P121">
        <v>1979</v>
      </c>
      <c r="Q121" t="s">
        <v>48</v>
      </c>
      <c r="R121" t="s">
        <v>27</v>
      </c>
      <c r="S121">
        <v>7</v>
      </c>
      <c r="T121" t="s">
        <v>53</v>
      </c>
      <c r="U121" t="s">
        <v>217</v>
      </c>
      <c r="V121" t="s">
        <v>176</v>
      </c>
      <c r="W121" t="s">
        <v>206</v>
      </c>
      <c r="X121" t="s">
        <v>218</v>
      </c>
      <c r="Y121">
        <v>34.493764200000001</v>
      </c>
      <c r="Z121">
        <v>133.37253939999999</v>
      </c>
      <c r="AA121" t="s">
        <v>33</v>
      </c>
      <c r="AB121" t="s">
        <v>45</v>
      </c>
      <c r="AC121" t="s">
        <v>35</v>
      </c>
      <c r="AD121" t="s">
        <v>54</v>
      </c>
      <c r="AE121" t="s">
        <v>179</v>
      </c>
      <c r="AF121" t="s">
        <v>208</v>
      </c>
      <c r="AG121" t="s">
        <v>48</v>
      </c>
      <c r="AH121" t="s">
        <v>51</v>
      </c>
    </row>
    <row r="122" spans="1:34" x14ac:dyDescent="0.25">
      <c r="A122">
        <v>121</v>
      </c>
      <c r="B122">
        <f t="shared" si="5"/>
        <v>127.51783816167443</v>
      </c>
      <c r="C122">
        <f t="shared" si="6"/>
        <v>16.700775500597356</v>
      </c>
      <c r="D122">
        <f t="shared" si="7"/>
        <v>13.09681511336724</v>
      </c>
      <c r="E122">
        <f t="shared" si="8"/>
        <v>2.1055709414233204</v>
      </c>
      <c r="F122">
        <f t="shared" si="9"/>
        <v>9.1293092716394603E-2</v>
      </c>
      <c r="G122">
        <v>108.001644896043</v>
      </c>
      <c r="H122">
        <v>30.707025848648701</v>
      </c>
      <c r="I122">
        <v>294.99320984610102</v>
      </c>
      <c r="J122">
        <v>76.369472055905007</v>
      </c>
      <c r="K122">
        <v>10.411144998831899</v>
      </c>
      <c r="L122">
        <v>2.5157246989853599</v>
      </c>
      <c r="M122">
        <v>31.056282020354899</v>
      </c>
      <c r="N122">
        <v>6.0373955816895899</v>
      </c>
      <c r="O122" t="s">
        <v>219</v>
      </c>
      <c r="P122">
        <v>1987</v>
      </c>
      <c r="Q122" t="s">
        <v>26</v>
      </c>
      <c r="R122" t="s">
        <v>27</v>
      </c>
      <c r="S122">
        <v>8</v>
      </c>
      <c r="T122" t="s">
        <v>53</v>
      </c>
      <c r="U122" t="s">
        <v>211</v>
      </c>
      <c r="V122" t="s">
        <v>176</v>
      </c>
      <c r="W122" t="s">
        <v>206</v>
      </c>
      <c r="X122" t="s">
        <v>212</v>
      </c>
      <c r="Y122">
        <v>36.061751000000001</v>
      </c>
      <c r="Z122">
        <v>136.22605419999999</v>
      </c>
      <c r="AA122" t="s">
        <v>33</v>
      </c>
      <c r="AB122" t="s">
        <v>86</v>
      </c>
      <c r="AC122" t="s">
        <v>35</v>
      </c>
      <c r="AD122" t="s">
        <v>54</v>
      </c>
      <c r="AE122" t="s">
        <v>179</v>
      </c>
      <c r="AF122" t="s">
        <v>208</v>
      </c>
      <c r="AG122" t="s">
        <v>26</v>
      </c>
      <c r="AH122" t="s">
        <v>51</v>
      </c>
    </row>
    <row r="123" spans="1:34" x14ac:dyDescent="0.25">
      <c r="A123">
        <v>122</v>
      </c>
      <c r="B123">
        <f t="shared" si="5"/>
        <v>102.57349743731152</v>
      </c>
      <c r="C123">
        <f t="shared" si="6"/>
        <v>13.732696470229154</v>
      </c>
      <c r="D123">
        <f t="shared" si="7"/>
        <v>13.388152703501198</v>
      </c>
      <c r="E123">
        <f t="shared" si="8"/>
        <v>2.0110351638601172</v>
      </c>
      <c r="F123">
        <f t="shared" si="9"/>
        <v>9.4582127467037494E-2</v>
      </c>
      <c r="G123">
        <v>27.0693342236112</v>
      </c>
      <c r="H123">
        <v>70.959083952080206</v>
      </c>
      <c r="I123">
        <v>288.986255431438</v>
      </c>
      <c r="J123">
        <v>23.279316142116699</v>
      </c>
      <c r="K123">
        <v>2.6972323799622799</v>
      </c>
      <c r="L123">
        <v>7.5894353129308199</v>
      </c>
      <c r="M123">
        <v>26.193767878151899</v>
      </c>
      <c r="N123">
        <v>1.83296013011644</v>
      </c>
      <c r="O123" t="s">
        <v>25</v>
      </c>
      <c r="P123">
        <v>1979</v>
      </c>
      <c r="Q123" t="s">
        <v>48</v>
      </c>
      <c r="R123" t="s">
        <v>41</v>
      </c>
      <c r="S123">
        <v>12.5</v>
      </c>
      <c r="T123" t="s">
        <v>53</v>
      </c>
      <c r="U123" t="s">
        <v>211</v>
      </c>
      <c r="V123" t="s">
        <v>176</v>
      </c>
      <c r="W123" t="s">
        <v>206</v>
      </c>
      <c r="X123" t="s">
        <v>212</v>
      </c>
      <c r="Y123">
        <v>36.061751000000001</v>
      </c>
      <c r="Z123">
        <v>136.22605419999999</v>
      </c>
      <c r="AA123" t="s">
        <v>33</v>
      </c>
      <c r="AB123" t="s">
        <v>34</v>
      </c>
      <c r="AC123" t="s">
        <v>46</v>
      </c>
      <c r="AD123" t="s">
        <v>54</v>
      </c>
      <c r="AE123" t="s">
        <v>179</v>
      </c>
      <c r="AF123" t="s">
        <v>208</v>
      </c>
      <c r="AG123" t="s">
        <v>48</v>
      </c>
      <c r="AH123" t="s">
        <v>39</v>
      </c>
    </row>
    <row r="124" spans="1:34" x14ac:dyDescent="0.25">
      <c r="A124">
        <v>123</v>
      </c>
      <c r="B124">
        <f t="shared" si="5"/>
        <v>74.779948523293911</v>
      </c>
      <c r="C124">
        <f t="shared" si="6"/>
        <v>10.350112093374413</v>
      </c>
      <c r="D124">
        <f t="shared" si="7"/>
        <v>13.840758515834443</v>
      </c>
      <c r="E124">
        <f t="shared" si="8"/>
        <v>1.873785161860497</v>
      </c>
      <c r="F124">
        <f t="shared" si="9"/>
        <v>9.6669697518933631E-2</v>
      </c>
      <c r="G124">
        <v>25.8340770456192</v>
      </c>
      <c r="H124">
        <v>156.67287255744</v>
      </c>
      <c r="I124">
        <v>40.335672361601702</v>
      </c>
      <c r="J124">
        <v>76.277172128514707</v>
      </c>
      <c r="K124">
        <v>1.8335895785078999</v>
      </c>
      <c r="L124">
        <v>19.111254539760999</v>
      </c>
      <c r="M124">
        <v>4.0236309660084704</v>
      </c>
      <c r="N124">
        <v>6.61117042626271</v>
      </c>
      <c r="O124" t="s">
        <v>25</v>
      </c>
      <c r="Q124" t="s">
        <v>48</v>
      </c>
      <c r="R124" t="s">
        <v>27</v>
      </c>
      <c r="S124">
        <v>8</v>
      </c>
      <c r="U124" t="s">
        <v>220</v>
      </c>
      <c r="V124" t="s">
        <v>176</v>
      </c>
      <c r="W124" t="s">
        <v>206</v>
      </c>
      <c r="X124" t="s">
        <v>221</v>
      </c>
      <c r="Y124">
        <v>35.979710099999998</v>
      </c>
      <c r="Z124">
        <v>136.4874356</v>
      </c>
      <c r="AB124" t="s">
        <v>34</v>
      </c>
      <c r="AC124" t="s">
        <v>35</v>
      </c>
      <c r="AE124" t="s">
        <v>179</v>
      </c>
      <c r="AF124" t="s">
        <v>208</v>
      </c>
      <c r="AG124" t="s">
        <v>48</v>
      </c>
      <c r="AH124" t="s">
        <v>51</v>
      </c>
    </row>
    <row r="125" spans="1:34" x14ac:dyDescent="0.25">
      <c r="A125">
        <v>124</v>
      </c>
      <c r="B125">
        <f t="shared" si="5"/>
        <v>43.3622985795148</v>
      </c>
      <c r="C125">
        <f t="shared" si="6"/>
        <v>6.2355017847236667</v>
      </c>
      <c r="D125">
        <f t="shared" si="7"/>
        <v>14.380007492659628</v>
      </c>
      <c r="E125">
        <f t="shared" si="8"/>
        <v>1.6371122955308097</v>
      </c>
      <c r="F125">
        <f t="shared" si="9"/>
        <v>0.10731370459486071</v>
      </c>
      <c r="G125">
        <v>15.648263229021801</v>
      </c>
      <c r="H125">
        <v>12.6486835612154</v>
      </c>
      <c r="I125">
        <v>112.612216466966</v>
      </c>
      <c r="J125">
        <v>32.540031060856002</v>
      </c>
      <c r="K125">
        <v>1.74983813329513</v>
      </c>
      <c r="L125">
        <v>1.30746968962827</v>
      </c>
      <c r="M125">
        <v>11.749897955588199</v>
      </c>
      <c r="N125">
        <v>3.5629226177959499</v>
      </c>
      <c r="O125" t="s">
        <v>25</v>
      </c>
      <c r="P125">
        <v>1973</v>
      </c>
      <c r="Q125" t="s">
        <v>48</v>
      </c>
      <c r="R125" t="s">
        <v>27</v>
      </c>
      <c r="S125">
        <v>8</v>
      </c>
      <c r="T125" t="s">
        <v>53</v>
      </c>
      <c r="U125" t="s">
        <v>211</v>
      </c>
      <c r="V125" t="s">
        <v>176</v>
      </c>
      <c r="W125" t="s">
        <v>206</v>
      </c>
      <c r="X125" t="s">
        <v>212</v>
      </c>
      <c r="Y125">
        <v>36.061751000000001</v>
      </c>
      <c r="Z125">
        <v>136.22605419999999</v>
      </c>
      <c r="AA125" t="s">
        <v>62</v>
      </c>
      <c r="AB125" t="s">
        <v>34</v>
      </c>
      <c r="AC125" t="s">
        <v>35</v>
      </c>
      <c r="AD125" t="s">
        <v>54</v>
      </c>
      <c r="AE125" t="s">
        <v>179</v>
      </c>
      <c r="AF125" t="s">
        <v>208</v>
      </c>
      <c r="AG125" t="s">
        <v>48</v>
      </c>
      <c r="AH125" t="s">
        <v>51</v>
      </c>
    </row>
    <row r="126" spans="1:34" x14ac:dyDescent="0.25">
      <c r="A126">
        <v>125</v>
      </c>
      <c r="B126">
        <f t="shared" si="5"/>
        <v>56.675840915650248</v>
      </c>
      <c r="C126">
        <f t="shared" si="6"/>
        <v>6.3746855440179688</v>
      </c>
      <c r="D126">
        <f t="shared" si="7"/>
        <v>11.247624104078687</v>
      </c>
      <c r="E126">
        <f t="shared" si="8"/>
        <v>1.7533979725977136</v>
      </c>
      <c r="F126">
        <f t="shared" si="9"/>
        <v>0.10047810460747447</v>
      </c>
      <c r="G126">
        <v>65.832500429802295</v>
      </c>
      <c r="H126">
        <v>25.849427551744402</v>
      </c>
      <c r="I126">
        <v>52.742779404986599</v>
      </c>
      <c r="J126">
        <v>82.278656276067693</v>
      </c>
      <c r="K126">
        <v>7.5368201156671901</v>
      </c>
      <c r="L126">
        <v>2.43588534212856</v>
      </c>
      <c r="M126">
        <v>4.1535186416282004</v>
      </c>
      <c r="N126">
        <v>9.0861185980687793</v>
      </c>
      <c r="O126" t="s">
        <v>25</v>
      </c>
      <c r="Q126" t="s">
        <v>48</v>
      </c>
      <c r="R126" t="s">
        <v>27</v>
      </c>
      <c r="S126">
        <v>6</v>
      </c>
      <c r="T126" t="s">
        <v>201</v>
      </c>
      <c r="U126" t="s">
        <v>222</v>
      </c>
      <c r="V126" t="s">
        <v>176</v>
      </c>
      <c r="W126" t="s">
        <v>206</v>
      </c>
      <c r="X126" t="s">
        <v>223</v>
      </c>
      <c r="AB126" t="s">
        <v>34</v>
      </c>
      <c r="AC126" t="s">
        <v>35</v>
      </c>
      <c r="AD126" t="s">
        <v>204</v>
      </c>
      <c r="AE126" t="s">
        <v>179</v>
      </c>
      <c r="AF126" t="s">
        <v>208</v>
      </c>
      <c r="AG126" t="s">
        <v>48</v>
      </c>
      <c r="AH126" t="s">
        <v>51</v>
      </c>
    </row>
    <row r="127" spans="1:34" x14ac:dyDescent="0.25">
      <c r="A127">
        <v>126</v>
      </c>
      <c r="B127">
        <f t="shared" si="5"/>
        <v>129.30830886227676</v>
      </c>
      <c r="C127">
        <f t="shared" si="6"/>
        <v>15.48680095667736</v>
      </c>
      <c r="D127">
        <f t="shared" si="7"/>
        <v>11.976647976404971</v>
      </c>
      <c r="E127">
        <f t="shared" si="8"/>
        <v>2.1116264318958708</v>
      </c>
      <c r="F127">
        <f t="shared" si="9"/>
        <v>0.10192585330103003</v>
      </c>
      <c r="G127">
        <v>265.35036481349601</v>
      </c>
      <c r="H127">
        <v>20.580734139747999</v>
      </c>
      <c r="I127">
        <v>106.467514346686</v>
      </c>
      <c r="J127">
        <v>124.83462214917699</v>
      </c>
      <c r="K127">
        <v>26.237554906217699</v>
      </c>
      <c r="L127">
        <v>2.19123901259875</v>
      </c>
      <c r="M127">
        <v>11.8261114684909</v>
      </c>
      <c r="N127">
        <v>11.238162089713599</v>
      </c>
      <c r="O127" t="s">
        <v>25</v>
      </c>
      <c r="P127">
        <v>1972</v>
      </c>
      <c r="Q127" t="s">
        <v>48</v>
      </c>
      <c r="R127" t="s">
        <v>27</v>
      </c>
      <c r="S127">
        <v>8</v>
      </c>
      <c r="T127" t="s">
        <v>224</v>
      </c>
      <c r="U127" t="s">
        <v>211</v>
      </c>
      <c r="V127" t="s">
        <v>176</v>
      </c>
      <c r="W127" t="s">
        <v>206</v>
      </c>
      <c r="X127" t="s">
        <v>212</v>
      </c>
      <c r="Y127">
        <v>36.061751000000001</v>
      </c>
      <c r="Z127">
        <v>136.22605419999999</v>
      </c>
      <c r="AA127" t="s">
        <v>62</v>
      </c>
      <c r="AB127" t="s">
        <v>34</v>
      </c>
      <c r="AC127" t="s">
        <v>35</v>
      </c>
      <c r="AD127" t="s">
        <v>225</v>
      </c>
      <c r="AE127" t="s">
        <v>179</v>
      </c>
      <c r="AF127" t="s">
        <v>208</v>
      </c>
      <c r="AG127" t="s">
        <v>48</v>
      </c>
      <c r="AH127" t="s">
        <v>51</v>
      </c>
    </row>
    <row r="128" spans="1:34" x14ac:dyDescent="0.25">
      <c r="A128">
        <v>127</v>
      </c>
      <c r="B128">
        <f t="shared" si="5"/>
        <v>129.72531645756445</v>
      </c>
      <c r="C128">
        <f t="shared" si="6"/>
        <v>21.923900558073946</v>
      </c>
      <c r="D128">
        <f t="shared" si="7"/>
        <v>16.900248275937457</v>
      </c>
      <c r="E128">
        <f t="shared" si="8"/>
        <v>2.113024738805056</v>
      </c>
      <c r="F128">
        <f t="shared" si="9"/>
        <v>0.1077247457536807</v>
      </c>
      <c r="G128">
        <v>43.283083688177904</v>
      </c>
      <c r="H128">
        <v>12.350636097739599</v>
      </c>
      <c r="I128">
        <v>439.60105903586799</v>
      </c>
      <c r="J128">
        <v>23.666487008472298</v>
      </c>
      <c r="K128">
        <v>4.3462007281631303</v>
      </c>
      <c r="L128">
        <v>1.50017201966606</v>
      </c>
      <c r="M128">
        <v>43.530376649948003</v>
      </c>
      <c r="N128">
        <v>2.5682668429989102</v>
      </c>
      <c r="O128" t="s">
        <v>25</v>
      </c>
      <c r="P128">
        <v>1961</v>
      </c>
      <c r="Q128" t="s">
        <v>26</v>
      </c>
      <c r="R128" t="s">
        <v>41</v>
      </c>
      <c r="S128">
        <v>8</v>
      </c>
      <c r="T128" t="s">
        <v>53</v>
      </c>
      <c r="U128" t="s">
        <v>226</v>
      </c>
      <c r="V128" t="s">
        <v>176</v>
      </c>
      <c r="W128" t="s">
        <v>206</v>
      </c>
      <c r="X128" t="s">
        <v>227</v>
      </c>
      <c r="AA128" t="s">
        <v>62</v>
      </c>
      <c r="AB128" t="s">
        <v>34</v>
      </c>
      <c r="AC128" t="s">
        <v>46</v>
      </c>
      <c r="AD128" t="s">
        <v>54</v>
      </c>
      <c r="AE128" t="s">
        <v>179</v>
      </c>
      <c r="AF128" t="s">
        <v>208</v>
      </c>
      <c r="AG128" t="s">
        <v>26</v>
      </c>
      <c r="AH128" t="s">
        <v>51</v>
      </c>
    </row>
    <row r="129" spans="1:34" x14ac:dyDescent="0.25">
      <c r="A129">
        <v>128</v>
      </c>
      <c r="B129">
        <f t="shared" si="5"/>
        <v>125.19458189858526</v>
      </c>
      <c r="C129">
        <f t="shared" si="6"/>
        <v>16.167615359895539</v>
      </c>
      <c r="D129">
        <f t="shared" si="7"/>
        <v>12.913989658907308</v>
      </c>
      <c r="E129">
        <f t="shared" si="8"/>
        <v>2.0975855341263028</v>
      </c>
      <c r="F129">
        <f t="shared" si="9"/>
        <v>0.10369785934791899</v>
      </c>
      <c r="G129">
        <v>279.24604622108001</v>
      </c>
      <c r="H129">
        <v>103.00379916272399</v>
      </c>
      <c r="I129">
        <v>54.3678850108465</v>
      </c>
      <c r="J129">
        <v>64.1605971996905</v>
      </c>
      <c r="K129">
        <v>28.917718725383601</v>
      </c>
      <c r="L129">
        <v>11.9660309435597</v>
      </c>
      <c r="M129">
        <v>5.3448253893249396</v>
      </c>
      <c r="N129">
        <v>6.1302230332279697</v>
      </c>
      <c r="O129" t="s">
        <v>25</v>
      </c>
      <c r="P129">
        <v>1962</v>
      </c>
      <c r="Q129" t="s">
        <v>48</v>
      </c>
      <c r="R129" t="s">
        <v>27</v>
      </c>
      <c r="S129">
        <v>8</v>
      </c>
      <c r="T129" t="s">
        <v>53</v>
      </c>
      <c r="U129" t="s">
        <v>228</v>
      </c>
      <c r="V129" t="s">
        <v>176</v>
      </c>
      <c r="W129" t="s">
        <v>206</v>
      </c>
      <c r="X129" t="s">
        <v>229</v>
      </c>
      <c r="AA129" t="s">
        <v>62</v>
      </c>
      <c r="AB129" t="s">
        <v>34</v>
      </c>
      <c r="AC129" t="s">
        <v>35</v>
      </c>
      <c r="AD129" t="s">
        <v>54</v>
      </c>
      <c r="AE129" t="s">
        <v>179</v>
      </c>
      <c r="AF129" t="s">
        <v>208</v>
      </c>
      <c r="AG129" t="s">
        <v>48</v>
      </c>
      <c r="AH129" t="s">
        <v>51</v>
      </c>
    </row>
    <row r="130" spans="1:34" x14ac:dyDescent="0.25">
      <c r="A130">
        <v>129</v>
      </c>
      <c r="B130">
        <f t="shared" si="5"/>
        <v>40.926299777470909</v>
      </c>
      <c r="C130">
        <f t="shared" si="6"/>
        <v>5.409773316346957</v>
      </c>
      <c r="D130">
        <f t="shared" si="7"/>
        <v>13.218329889976827</v>
      </c>
      <c r="E130">
        <f t="shared" si="8"/>
        <v>1.6120024810520786</v>
      </c>
      <c r="F130">
        <f t="shared" si="9"/>
        <v>9.7720411079887021E-2</v>
      </c>
      <c r="G130">
        <v>63.189786650718602</v>
      </c>
      <c r="H130">
        <v>12.3498417177622</v>
      </c>
      <c r="I130">
        <v>81.938729078359501</v>
      </c>
      <c r="J130">
        <v>6.2268416630433201</v>
      </c>
      <c r="K130">
        <v>6.8386202473956796</v>
      </c>
      <c r="L130">
        <v>1.26739779540691</v>
      </c>
      <c r="M130">
        <v>8.2744431797330495</v>
      </c>
      <c r="N130">
        <v>0.472393207524198</v>
      </c>
      <c r="O130" t="s">
        <v>25</v>
      </c>
      <c r="P130">
        <v>1969</v>
      </c>
      <c r="Q130" t="s">
        <v>26</v>
      </c>
      <c r="R130" t="s">
        <v>41</v>
      </c>
      <c r="S130">
        <v>7</v>
      </c>
      <c r="T130" t="s">
        <v>53</v>
      </c>
      <c r="U130" t="s">
        <v>230</v>
      </c>
      <c r="V130" t="s">
        <v>176</v>
      </c>
      <c r="W130" t="s">
        <v>206</v>
      </c>
      <c r="X130" t="s">
        <v>231</v>
      </c>
      <c r="AA130" t="s">
        <v>62</v>
      </c>
      <c r="AB130" t="s">
        <v>34</v>
      </c>
      <c r="AC130" t="s">
        <v>46</v>
      </c>
      <c r="AD130" t="s">
        <v>54</v>
      </c>
      <c r="AE130" t="s">
        <v>179</v>
      </c>
      <c r="AF130" t="s">
        <v>208</v>
      </c>
      <c r="AG130" t="s">
        <v>26</v>
      </c>
      <c r="AH130" t="s">
        <v>51</v>
      </c>
    </row>
    <row r="131" spans="1:34" x14ac:dyDescent="0.25">
      <c r="A131">
        <v>130</v>
      </c>
      <c r="B131">
        <f t="shared" ref="B131:B194" si="10">AVERAGE(G131:J131)</f>
        <v>44.067184655899013</v>
      </c>
      <c r="C131">
        <f t="shared" ref="C131:C194" si="11">SQRT(AVERAGE(K131^2,L131^2,M131^2,N131^2))</f>
        <v>5.730853474553772</v>
      </c>
      <c r="D131">
        <f t="shared" ref="D131:D194" si="12">100*C131/B131</f>
        <v>13.00480963170997</v>
      </c>
      <c r="E131">
        <f t="shared" ref="E131:E194" si="13">LOG(B131)</f>
        <v>1.6441153053893343</v>
      </c>
      <c r="F131">
        <f t="shared" ref="F131:F194" si="14">SQRT(AVERAGE((K131/G131)^2,(L131/H131)^2,(M131/I131)^2,(N131/J131)^2))</f>
        <v>9.2275986194464851E-2</v>
      </c>
      <c r="G131">
        <v>19.8821015937461</v>
      </c>
      <c r="H131">
        <v>28.097261722040098</v>
      </c>
      <c r="I131">
        <v>122.72018307774501</v>
      </c>
      <c r="J131">
        <v>5.56919223006485</v>
      </c>
      <c r="K131">
        <v>1.6868384396215299</v>
      </c>
      <c r="L131">
        <v>2.3734604639369401</v>
      </c>
      <c r="M131">
        <v>11.069441350272101</v>
      </c>
      <c r="N131">
        <v>0.59954639924681097</v>
      </c>
      <c r="O131" t="s">
        <v>25</v>
      </c>
      <c r="P131">
        <v>1977</v>
      </c>
      <c r="Q131" t="s">
        <v>26</v>
      </c>
      <c r="R131" t="s">
        <v>41</v>
      </c>
      <c r="S131">
        <v>6</v>
      </c>
      <c r="T131" t="s">
        <v>77</v>
      </c>
      <c r="U131" t="s">
        <v>211</v>
      </c>
      <c r="V131" t="s">
        <v>176</v>
      </c>
      <c r="W131" t="s">
        <v>206</v>
      </c>
      <c r="X131" t="s">
        <v>212</v>
      </c>
      <c r="Y131">
        <v>36.061751000000001</v>
      </c>
      <c r="Z131">
        <v>136.22605419999999</v>
      </c>
      <c r="AA131" t="s">
        <v>33</v>
      </c>
      <c r="AB131" t="s">
        <v>34</v>
      </c>
      <c r="AC131" t="s">
        <v>46</v>
      </c>
      <c r="AD131" t="s">
        <v>80</v>
      </c>
      <c r="AE131" t="s">
        <v>179</v>
      </c>
      <c r="AF131" t="s">
        <v>208</v>
      </c>
      <c r="AG131" t="s">
        <v>26</v>
      </c>
      <c r="AH131" t="s">
        <v>51</v>
      </c>
    </row>
    <row r="132" spans="1:34" x14ac:dyDescent="0.25">
      <c r="A132">
        <v>131</v>
      </c>
      <c r="B132">
        <f t="shared" si="10"/>
        <v>127.15654270954936</v>
      </c>
      <c r="C132">
        <f t="shared" si="11"/>
        <v>12.534016392017184</v>
      </c>
      <c r="D132">
        <f t="shared" si="12"/>
        <v>9.8571541227314992</v>
      </c>
      <c r="E132">
        <f t="shared" si="13"/>
        <v>2.1043387112639924</v>
      </c>
      <c r="F132">
        <f t="shared" si="14"/>
        <v>9.8232357387849148E-2</v>
      </c>
      <c r="G132">
        <v>171.18865615847201</v>
      </c>
      <c r="H132">
        <v>64.303286648557403</v>
      </c>
      <c r="I132">
        <v>132.45594737301599</v>
      </c>
      <c r="J132">
        <v>140.678280658152</v>
      </c>
      <c r="K132">
        <v>13.9421306982294</v>
      </c>
      <c r="L132">
        <v>6.8071577028012999</v>
      </c>
      <c r="M132">
        <v>13.4461450465704</v>
      </c>
      <c r="N132">
        <v>14.3835686340593</v>
      </c>
      <c r="O132" t="s">
        <v>40</v>
      </c>
      <c r="P132">
        <v>1979</v>
      </c>
      <c r="Q132" t="s">
        <v>48</v>
      </c>
      <c r="R132" t="s">
        <v>27</v>
      </c>
      <c r="S132">
        <v>6</v>
      </c>
      <c r="T132" t="s">
        <v>53</v>
      </c>
      <c r="U132" t="s">
        <v>211</v>
      </c>
      <c r="V132" t="s">
        <v>176</v>
      </c>
      <c r="W132" t="s">
        <v>206</v>
      </c>
      <c r="X132" t="s">
        <v>212</v>
      </c>
      <c r="Y132">
        <v>36.061751000000001</v>
      </c>
      <c r="Z132">
        <v>136.22605419999999</v>
      </c>
      <c r="AA132" t="s">
        <v>33</v>
      </c>
      <c r="AB132" t="s">
        <v>45</v>
      </c>
      <c r="AC132" t="s">
        <v>35</v>
      </c>
      <c r="AD132" t="s">
        <v>54</v>
      </c>
      <c r="AE132" t="s">
        <v>179</v>
      </c>
      <c r="AF132" t="s">
        <v>208</v>
      </c>
      <c r="AG132" t="s">
        <v>48</v>
      </c>
      <c r="AH132" t="s">
        <v>51</v>
      </c>
    </row>
    <row r="133" spans="1:34" x14ac:dyDescent="0.25">
      <c r="A133">
        <v>132</v>
      </c>
      <c r="B133">
        <f t="shared" si="10"/>
        <v>55.250365580694023</v>
      </c>
      <c r="C133">
        <f t="shared" si="11"/>
        <v>7.0622245087103366</v>
      </c>
      <c r="D133">
        <f t="shared" si="12"/>
        <v>12.782222225110614</v>
      </c>
      <c r="E133">
        <f t="shared" si="13"/>
        <v>1.7423351560069733</v>
      </c>
      <c r="F133">
        <f t="shared" si="14"/>
        <v>0.11508652095277279</v>
      </c>
      <c r="G133">
        <v>55.157518379354599</v>
      </c>
      <c r="H133">
        <v>44.355597417310697</v>
      </c>
      <c r="I133">
        <v>92.410403059788507</v>
      </c>
      <c r="J133">
        <v>29.077943466322299</v>
      </c>
      <c r="K133">
        <v>6.3595434513438303</v>
      </c>
      <c r="L133">
        <v>5.0721641916008204</v>
      </c>
      <c r="M133">
        <v>11.0909724633767</v>
      </c>
      <c r="N133">
        <v>3.2124363598751402</v>
      </c>
      <c r="O133" t="s">
        <v>25</v>
      </c>
      <c r="Q133" t="s">
        <v>48</v>
      </c>
      <c r="R133" t="s">
        <v>27</v>
      </c>
      <c r="S133">
        <v>8</v>
      </c>
      <c r="U133" t="s">
        <v>211</v>
      </c>
      <c r="V133" t="s">
        <v>176</v>
      </c>
      <c r="W133" t="s">
        <v>206</v>
      </c>
      <c r="X133" t="s">
        <v>212</v>
      </c>
      <c r="Y133">
        <v>36.061751000000001</v>
      </c>
      <c r="Z133">
        <v>136.22605419999999</v>
      </c>
      <c r="AB133" t="s">
        <v>34</v>
      </c>
      <c r="AC133" t="s">
        <v>35</v>
      </c>
      <c r="AE133" t="s">
        <v>179</v>
      </c>
      <c r="AF133" t="s">
        <v>208</v>
      </c>
      <c r="AG133" t="s">
        <v>48</v>
      </c>
      <c r="AH133" t="s">
        <v>51</v>
      </c>
    </row>
    <row r="134" spans="1:34" x14ac:dyDescent="0.25">
      <c r="A134">
        <v>133</v>
      </c>
      <c r="B134">
        <f t="shared" si="10"/>
        <v>84.756308499576647</v>
      </c>
      <c r="C134">
        <f t="shared" si="11"/>
        <v>11.552719239606008</v>
      </c>
      <c r="D134">
        <f t="shared" si="12"/>
        <v>13.630512517736321</v>
      </c>
      <c r="E134">
        <f t="shared" si="13"/>
        <v>1.9281720330649914</v>
      </c>
      <c r="F134">
        <f t="shared" si="14"/>
        <v>0.1022163396908171</v>
      </c>
      <c r="G134">
        <v>40.400408266920699</v>
      </c>
      <c r="H134">
        <v>25.003691637176299</v>
      </c>
      <c r="I134">
        <v>227.45618392837699</v>
      </c>
      <c r="J134">
        <v>46.1649501658326</v>
      </c>
      <c r="K134">
        <v>4.6029463484898603</v>
      </c>
      <c r="L134">
        <v>2.3579915580948398</v>
      </c>
      <c r="M134">
        <v>22.014255967092399</v>
      </c>
      <c r="N134">
        <v>4.7420019250170498</v>
      </c>
      <c r="O134" t="s">
        <v>25</v>
      </c>
      <c r="P134">
        <v>1948</v>
      </c>
      <c r="Q134" t="s">
        <v>26</v>
      </c>
      <c r="R134" t="s">
        <v>41</v>
      </c>
      <c r="S134">
        <v>7</v>
      </c>
      <c r="T134" t="s">
        <v>53</v>
      </c>
      <c r="U134" t="s">
        <v>211</v>
      </c>
      <c r="V134" t="s">
        <v>176</v>
      </c>
      <c r="W134" t="s">
        <v>206</v>
      </c>
      <c r="X134" t="s">
        <v>212</v>
      </c>
      <c r="Y134">
        <v>36.061751000000001</v>
      </c>
      <c r="Z134">
        <v>136.22605419999999</v>
      </c>
      <c r="AA134" t="s">
        <v>232</v>
      </c>
      <c r="AB134" t="s">
        <v>34</v>
      </c>
      <c r="AC134" t="s">
        <v>46</v>
      </c>
      <c r="AD134" t="s">
        <v>54</v>
      </c>
      <c r="AE134" t="s">
        <v>179</v>
      </c>
      <c r="AF134" t="s">
        <v>208</v>
      </c>
      <c r="AG134" t="s">
        <v>26</v>
      </c>
      <c r="AH134" t="s">
        <v>51</v>
      </c>
    </row>
    <row r="135" spans="1:34" x14ac:dyDescent="0.25">
      <c r="A135">
        <v>134</v>
      </c>
      <c r="B135">
        <f t="shared" si="10"/>
        <v>52.693439433500451</v>
      </c>
      <c r="C135">
        <f t="shared" si="11"/>
        <v>5.6262256334316945</v>
      </c>
      <c r="D135">
        <f t="shared" si="12"/>
        <v>10.677279171597892</v>
      </c>
      <c r="E135">
        <f t="shared" si="13"/>
        <v>1.7217565469925908</v>
      </c>
      <c r="F135">
        <f t="shared" si="14"/>
        <v>0.10526537339601499</v>
      </c>
      <c r="G135">
        <v>57.7840935695395</v>
      </c>
      <c r="H135">
        <v>55.428754550275698</v>
      </c>
      <c r="I135">
        <v>66.489141801114997</v>
      </c>
      <c r="J135">
        <v>31.071767813071599</v>
      </c>
      <c r="K135">
        <v>6.0735776341156198</v>
      </c>
      <c r="L135">
        <v>6.5985549393281397</v>
      </c>
      <c r="M135">
        <v>5.9579225486023102</v>
      </c>
      <c r="N135">
        <v>3.26979293733263</v>
      </c>
      <c r="O135" t="s">
        <v>40</v>
      </c>
      <c r="P135">
        <v>1969</v>
      </c>
      <c r="Q135" t="s">
        <v>48</v>
      </c>
      <c r="R135" t="s">
        <v>27</v>
      </c>
      <c r="S135">
        <v>10</v>
      </c>
      <c r="T135" t="s">
        <v>201</v>
      </c>
      <c r="U135" t="s">
        <v>211</v>
      </c>
      <c r="V135" t="s">
        <v>176</v>
      </c>
      <c r="W135" t="s">
        <v>206</v>
      </c>
      <c r="X135" t="s">
        <v>212</v>
      </c>
      <c r="Y135">
        <v>36.061751000000001</v>
      </c>
      <c r="Z135">
        <v>136.22605419999999</v>
      </c>
      <c r="AA135" t="s">
        <v>62</v>
      </c>
      <c r="AB135" t="s">
        <v>45</v>
      </c>
      <c r="AC135" t="s">
        <v>35</v>
      </c>
      <c r="AD135" t="s">
        <v>204</v>
      </c>
      <c r="AE135" t="s">
        <v>179</v>
      </c>
      <c r="AF135" t="s">
        <v>208</v>
      </c>
      <c r="AG135" t="s">
        <v>48</v>
      </c>
      <c r="AH135" t="s">
        <v>39</v>
      </c>
    </row>
    <row r="136" spans="1:34" x14ac:dyDescent="0.25">
      <c r="A136">
        <v>135</v>
      </c>
      <c r="B136">
        <f t="shared" si="10"/>
        <v>60.51265157900194</v>
      </c>
      <c r="C136">
        <f t="shared" si="11"/>
        <v>9.460347877667834</v>
      </c>
      <c r="D136">
        <f t="shared" si="12"/>
        <v>15.633669374604965</v>
      </c>
      <c r="E136">
        <f t="shared" si="13"/>
        <v>1.7818461835207355</v>
      </c>
      <c r="F136">
        <f t="shared" si="14"/>
        <v>0.10988907527989587</v>
      </c>
      <c r="G136">
        <v>9.8177066384876408</v>
      </c>
      <c r="H136">
        <v>53.300716751175699</v>
      </c>
      <c r="I136">
        <v>148.42769009085501</v>
      </c>
      <c r="J136">
        <v>30.504492835489401</v>
      </c>
      <c r="K136">
        <v>1.0168078671685601</v>
      </c>
      <c r="L136">
        <v>5.5321168338204796</v>
      </c>
      <c r="M136">
        <v>17.739944484029099</v>
      </c>
      <c r="N136">
        <v>3.4130459516049498</v>
      </c>
      <c r="O136" t="s">
        <v>25</v>
      </c>
      <c r="P136">
        <v>1992</v>
      </c>
      <c r="Q136" t="s">
        <v>48</v>
      </c>
      <c r="R136" t="s">
        <v>41</v>
      </c>
      <c r="S136">
        <v>12</v>
      </c>
      <c r="T136" t="s">
        <v>126</v>
      </c>
      <c r="U136" t="s">
        <v>233</v>
      </c>
      <c r="V136" t="s">
        <v>30</v>
      </c>
      <c r="W136" t="s">
        <v>234</v>
      </c>
      <c r="X136" t="s">
        <v>235</v>
      </c>
      <c r="Y136">
        <v>34.975197399999999</v>
      </c>
      <c r="Z136">
        <v>138.3831697</v>
      </c>
      <c r="AA136" t="s">
        <v>44</v>
      </c>
      <c r="AB136" t="s">
        <v>34</v>
      </c>
      <c r="AC136" t="s">
        <v>46</v>
      </c>
      <c r="AD136" t="s">
        <v>127</v>
      </c>
      <c r="AE136" t="s">
        <v>37</v>
      </c>
      <c r="AF136" t="s">
        <v>236</v>
      </c>
      <c r="AG136" t="s">
        <v>48</v>
      </c>
      <c r="AH136" t="s">
        <v>39</v>
      </c>
    </row>
    <row r="137" spans="1:34" x14ac:dyDescent="0.25">
      <c r="A137">
        <v>136</v>
      </c>
      <c r="B137">
        <f t="shared" si="10"/>
        <v>51.434965759365468</v>
      </c>
      <c r="C137">
        <f t="shared" si="11"/>
        <v>4.9725949038968649</v>
      </c>
      <c r="D137">
        <f t="shared" si="12"/>
        <v>9.6677325054725767</v>
      </c>
      <c r="E137">
        <f t="shared" si="13"/>
        <v>1.7112584550576948</v>
      </c>
      <c r="F137">
        <f t="shared" si="14"/>
        <v>9.1509200794150411E-2</v>
      </c>
      <c r="G137">
        <v>66.234056567283304</v>
      </c>
      <c r="H137">
        <v>39.347034481201398</v>
      </c>
      <c r="I137">
        <v>32.008351963012203</v>
      </c>
      <c r="J137">
        <v>68.150420025965005</v>
      </c>
      <c r="K137">
        <v>6.9101260323284199</v>
      </c>
      <c r="L137">
        <v>3.65262875532988</v>
      </c>
      <c r="M137">
        <v>2.7734414062947099</v>
      </c>
      <c r="N137">
        <v>5.4884683174788096</v>
      </c>
      <c r="O137" t="s">
        <v>237</v>
      </c>
      <c r="P137">
        <v>1981</v>
      </c>
      <c r="Q137" t="s">
        <v>48</v>
      </c>
      <c r="R137" t="s">
        <v>27</v>
      </c>
      <c r="S137">
        <v>6</v>
      </c>
      <c r="T137" t="s">
        <v>28</v>
      </c>
      <c r="U137" t="s">
        <v>233</v>
      </c>
      <c r="V137" t="s">
        <v>30</v>
      </c>
      <c r="W137" t="s">
        <v>234</v>
      </c>
      <c r="X137" t="s">
        <v>235</v>
      </c>
      <c r="Y137">
        <v>34.975197399999999</v>
      </c>
      <c r="Z137">
        <v>138.3831697</v>
      </c>
      <c r="AA137" t="s">
        <v>33</v>
      </c>
      <c r="AB137" t="s">
        <v>34</v>
      </c>
      <c r="AC137" t="s">
        <v>35</v>
      </c>
      <c r="AD137" t="s">
        <v>36</v>
      </c>
      <c r="AE137" t="s">
        <v>37</v>
      </c>
      <c r="AF137" t="s">
        <v>236</v>
      </c>
      <c r="AG137" t="s">
        <v>48</v>
      </c>
      <c r="AH137" t="s">
        <v>51</v>
      </c>
    </row>
    <row r="138" spans="1:34" x14ac:dyDescent="0.25">
      <c r="A138">
        <v>137</v>
      </c>
      <c r="B138">
        <f t="shared" si="10"/>
        <v>44.012476252809023</v>
      </c>
      <c r="C138">
        <f t="shared" si="11"/>
        <v>4.468516473845134</v>
      </c>
      <c r="D138">
        <f t="shared" si="12"/>
        <v>10.152840408655576</v>
      </c>
      <c r="E138">
        <f t="shared" si="13"/>
        <v>1.6435758037521564</v>
      </c>
      <c r="F138">
        <f t="shared" si="14"/>
        <v>0.10139687395202611</v>
      </c>
      <c r="G138">
        <v>51.802311940652103</v>
      </c>
      <c r="H138">
        <v>40.290990110378999</v>
      </c>
      <c r="I138">
        <v>23.847524924547699</v>
      </c>
      <c r="J138">
        <v>60.109078035657298</v>
      </c>
      <c r="K138">
        <v>4.6950959577923097</v>
      </c>
      <c r="L138">
        <v>3.7563689421652602</v>
      </c>
      <c r="M138">
        <v>2.86002613780837</v>
      </c>
      <c r="N138">
        <v>5.9612561357999798</v>
      </c>
      <c r="O138" t="s">
        <v>25</v>
      </c>
      <c r="P138">
        <v>1975</v>
      </c>
      <c r="Q138" t="s">
        <v>48</v>
      </c>
      <c r="R138" t="s">
        <v>41</v>
      </c>
      <c r="S138">
        <v>10</v>
      </c>
      <c r="T138" t="s">
        <v>53</v>
      </c>
      <c r="U138" t="s">
        <v>233</v>
      </c>
      <c r="V138" t="s">
        <v>30</v>
      </c>
      <c r="W138" t="s">
        <v>234</v>
      </c>
      <c r="X138" t="s">
        <v>235</v>
      </c>
      <c r="Y138">
        <v>34.975197399999999</v>
      </c>
      <c r="Z138">
        <v>138.3831697</v>
      </c>
      <c r="AA138" t="s">
        <v>33</v>
      </c>
      <c r="AB138" t="s">
        <v>34</v>
      </c>
      <c r="AC138" t="s">
        <v>46</v>
      </c>
      <c r="AD138" t="s">
        <v>54</v>
      </c>
      <c r="AE138" t="s">
        <v>37</v>
      </c>
      <c r="AF138" t="s">
        <v>236</v>
      </c>
      <c r="AG138" t="s">
        <v>48</v>
      </c>
      <c r="AH138" t="s">
        <v>39</v>
      </c>
    </row>
    <row r="139" spans="1:34" x14ac:dyDescent="0.25">
      <c r="A139">
        <v>138</v>
      </c>
      <c r="B139">
        <f t="shared" si="10"/>
        <v>27.329282675082066</v>
      </c>
      <c r="C139">
        <f t="shared" si="11"/>
        <v>3.6727449057076491</v>
      </c>
      <c r="D139">
        <f t="shared" si="12"/>
        <v>13.438863176077197</v>
      </c>
      <c r="E139">
        <f t="shared" si="13"/>
        <v>1.4366282327046622</v>
      </c>
      <c r="F139">
        <f t="shared" si="14"/>
        <v>9.7635989458340511E-2</v>
      </c>
      <c r="G139">
        <v>21.913273994277901</v>
      </c>
      <c r="H139">
        <v>3.15803788559277</v>
      </c>
      <c r="I139">
        <v>70.139990119779995</v>
      </c>
      <c r="J139">
        <v>14.1058287006776</v>
      </c>
      <c r="K139">
        <v>2.2371775412344999</v>
      </c>
      <c r="L139">
        <v>0.31548966776362602</v>
      </c>
      <c r="M139">
        <v>6.8727490788840999</v>
      </c>
      <c r="N139">
        <v>1.27163028700722</v>
      </c>
      <c r="O139" t="s">
        <v>25</v>
      </c>
      <c r="P139">
        <v>1952</v>
      </c>
      <c r="Q139" t="s">
        <v>48</v>
      </c>
      <c r="R139" t="s">
        <v>27</v>
      </c>
      <c r="S139">
        <v>8</v>
      </c>
      <c r="T139" t="s">
        <v>53</v>
      </c>
      <c r="U139" t="s">
        <v>233</v>
      </c>
      <c r="V139" t="s">
        <v>30</v>
      </c>
      <c r="W139" t="s">
        <v>234</v>
      </c>
      <c r="X139" t="s">
        <v>235</v>
      </c>
      <c r="Y139">
        <v>34.975197399999999</v>
      </c>
      <c r="Z139">
        <v>138.3831697</v>
      </c>
      <c r="AA139" t="s">
        <v>232</v>
      </c>
      <c r="AB139" t="s">
        <v>34</v>
      </c>
      <c r="AC139" t="s">
        <v>35</v>
      </c>
      <c r="AD139" t="s">
        <v>54</v>
      </c>
      <c r="AE139" t="s">
        <v>37</v>
      </c>
      <c r="AF139" t="s">
        <v>236</v>
      </c>
      <c r="AG139" t="s">
        <v>48</v>
      </c>
      <c r="AH139" t="s">
        <v>51</v>
      </c>
    </row>
    <row r="140" spans="1:34" x14ac:dyDescent="0.25">
      <c r="A140">
        <v>139</v>
      </c>
      <c r="B140">
        <f t="shared" si="10"/>
        <v>110.82375874696231</v>
      </c>
      <c r="C140">
        <f t="shared" si="11"/>
        <v>14.337000420783653</v>
      </c>
      <c r="D140">
        <f t="shared" si="12"/>
        <v>12.936757048205271</v>
      </c>
      <c r="E140">
        <f t="shared" si="13"/>
        <v>2.0446328757948438</v>
      </c>
      <c r="F140">
        <f t="shared" si="14"/>
        <v>9.8573206438941616E-2</v>
      </c>
      <c r="G140">
        <v>113.220257818856</v>
      </c>
      <c r="H140">
        <v>10.087249648345299</v>
      </c>
      <c r="I140">
        <v>294.83950678224102</v>
      </c>
      <c r="J140">
        <v>25.148020738406899</v>
      </c>
      <c r="K140">
        <v>10.2731488079638</v>
      </c>
      <c r="L140">
        <v>1.0457163700467</v>
      </c>
      <c r="M140">
        <v>26.610939639442101</v>
      </c>
      <c r="N140">
        <v>2.7249048810958101</v>
      </c>
      <c r="O140" t="s">
        <v>25</v>
      </c>
      <c r="Q140" t="s">
        <v>48</v>
      </c>
      <c r="R140" t="s">
        <v>27</v>
      </c>
      <c r="S140">
        <v>8</v>
      </c>
      <c r="T140" t="s">
        <v>53</v>
      </c>
      <c r="U140" t="s">
        <v>238</v>
      </c>
      <c r="V140" t="s">
        <v>176</v>
      </c>
      <c r="W140" t="s">
        <v>234</v>
      </c>
      <c r="X140" t="s">
        <v>239</v>
      </c>
      <c r="AB140" t="s">
        <v>34</v>
      </c>
      <c r="AC140" t="s">
        <v>35</v>
      </c>
      <c r="AD140" t="s">
        <v>54</v>
      </c>
      <c r="AE140" t="s">
        <v>179</v>
      </c>
      <c r="AF140" t="s">
        <v>236</v>
      </c>
      <c r="AG140" t="s">
        <v>48</v>
      </c>
      <c r="AH140" t="s">
        <v>51</v>
      </c>
    </row>
    <row r="141" spans="1:34" x14ac:dyDescent="0.25">
      <c r="A141">
        <v>140</v>
      </c>
      <c r="B141">
        <f t="shared" si="10"/>
        <v>83.365926448104403</v>
      </c>
      <c r="C141">
        <f t="shared" si="11"/>
        <v>11.662843136350206</v>
      </c>
      <c r="D141">
        <f t="shared" si="12"/>
        <v>13.989940054958028</v>
      </c>
      <c r="E141">
        <f t="shared" si="13"/>
        <v>1.9209885808621292</v>
      </c>
      <c r="F141">
        <f t="shared" si="14"/>
        <v>0.10606127583637792</v>
      </c>
      <c r="G141">
        <v>31.895189777892199</v>
      </c>
      <c r="H141">
        <v>58.907221289362901</v>
      </c>
      <c r="I141">
        <v>19.5582767976525</v>
      </c>
      <c r="J141">
        <v>223.10301792751</v>
      </c>
      <c r="K141">
        <v>3.4319979018247802</v>
      </c>
      <c r="L141">
        <v>6.3148964671474603</v>
      </c>
      <c r="M141">
        <v>2.1536985514784401</v>
      </c>
      <c r="N141">
        <v>22.086029422530501</v>
      </c>
      <c r="O141" t="s">
        <v>25</v>
      </c>
      <c r="P141">
        <v>1977</v>
      </c>
      <c r="Q141" t="s">
        <v>48</v>
      </c>
      <c r="R141" t="s">
        <v>27</v>
      </c>
      <c r="S141">
        <v>6</v>
      </c>
      <c r="T141" t="s">
        <v>53</v>
      </c>
      <c r="U141" t="s">
        <v>238</v>
      </c>
      <c r="V141" t="s">
        <v>176</v>
      </c>
      <c r="W141" t="s">
        <v>234</v>
      </c>
      <c r="X141" t="s">
        <v>239</v>
      </c>
      <c r="AA141" t="s">
        <v>33</v>
      </c>
      <c r="AB141" t="s">
        <v>34</v>
      </c>
      <c r="AC141" t="s">
        <v>35</v>
      </c>
      <c r="AD141" t="s">
        <v>54</v>
      </c>
      <c r="AE141" t="s">
        <v>179</v>
      </c>
      <c r="AF141" t="s">
        <v>236</v>
      </c>
      <c r="AG141" t="s">
        <v>48</v>
      </c>
      <c r="AH141" t="s">
        <v>51</v>
      </c>
    </row>
    <row r="142" spans="1:34" x14ac:dyDescent="0.25">
      <c r="A142">
        <v>141</v>
      </c>
      <c r="B142">
        <f t="shared" si="10"/>
        <v>68.864648587540159</v>
      </c>
      <c r="C142">
        <f t="shared" si="11"/>
        <v>7.3063518388850088</v>
      </c>
      <c r="D142">
        <f t="shared" si="12"/>
        <v>10.609727906470381</v>
      </c>
      <c r="E142">
        <f t="shared" si="13"/>
        <v>1.8379963356468443</v>
      </c>
      <c r="F142">
        <f t="shared" si="14"/>
        <v>0.10644224887635892</v>
      </c>
      <c r="G142">
        <v>28.559975361556798</v>
      </c>
      <c r="H142">
        <v>57.093743628036002</v>
      </c>
      <c r="I142">
        <v>112.49695464477</v>
      </c>
      <c r="J142">
        <v>77.307920715797806</v>
      </c>
      <c r="K142">
        <v>3.4376927217378999</v>
      </c>
      <c r="L142">
        <v>6.9023626427010498</v>
      </c>
      <c r="M142">
        <v>10.4067969670728</v>
      </c>
      <c r="N142">
        <v>6.76530445434594</v>
      </c>
      <c r="O142" t="s">
        <v>25</v>
      </c>
      <c r="P142">
        <v>1957</v>
      </c>
      <c r="Q142" t="s">
        <v>48</v>
      </c>
      <c r="R142" t="s">
        <v>27</v>
      </c>
      <c r="S142">
        <v>8</v>
      </c>
      <c r="T142" t="s">
        <v>53</v>
      </c>
      <c r="U142" t="s">
        <v>238</v>
      </c>
      <c r="V142" t="s">
        <v>176</v>
      </c>
      <c r="W142" t="s">
        <v>234</v>
      </c>
      <c r="X142" t="s">
        <v>239</v>
      </c>
      <c r="AA142" t="s">
        <v>232</v>
      </c>
      <c r="AB142" t="s">
        <v>34</v>
      </c>
      <c r="AC142" t="s">
        <v>35</v>
      </c>
      <c r="AD142" t="s">
        <v>54</v>
      </c>
      <c r="AE142" t="s">
        <v>179</v>
      </c>
      <c r="AF142" t="s">
        <v>236</v>
      </c>
      <c r="AG142" t="s">
        <v>48</v>
      </c>
      <c r="AH142" t="s">
        <v>51</v>
      </c>
    </row>
    <row r="143" spans="1:34" x14ac:dyDescent="0.25">
      <c r="A143">
        <v>142</v>
      </c>
      <c r="B143">
        <f t="shared" si="10"/>
        <v>123.81902601057493</v>
      </c>
      <c r="C143">
        <f t="shared" si="11"/>
        <v>14.43457107571108</v>
      </c>
      <c r="D143">
        <f t="shared" si="12"/>
        <v>11.657797303686008</v>
      </c>
      <c r="E143">
        <f t="shared" si="13"/>
        <v>2.0927873834283282</v>
      </c>
      <c r="F143">
        <f t="shared" si="14"/>
        <v>0.10958103359377108</v>
      </c>
      <c r="G143">
        <v>177.612271038481</v>
      </c>
      <c r="H143">
        <v>124.696927140933</v>
      </c>
      <c r="I143">
        <v>121.653093278569</v>
      </c>
      <c r="J143">
        <v>71.313812584316693</v>
      </c>
      <c r="K143">
        <v>21.170300785301698</v>
      </c>
      <c r="L143">
        <v>12.265657908206901</v>
      </c>
      <c r="M143">
        <v>13.0618819198602</v>
      </c>
      <c r="N143">
        <v>8.0116546361750096</v>
      </c>
      <c r="O143" t="s">
        <v>123</v>
      </c>
      <c r="Q143" t="s">
        <v>26</v>
      </c>
      <c r="R143" t="s">
        <v>27</v>
      </c>
      <c r="S143">
        <v>6</v>
      </c>
      <c r="T143" t="s">
        <v>53</v>
      </c>
      <c r="U143" t="s">
        <v>238</v>
      </c>
      <c r="V143" t="s">
        <v>176</v>
      </c>
      <c r="W143" t="s">
        <v>234</v>
      </c>
      <c r="X143" t="s">
        <v>239</v>
      </c>
      <c r="AB143" t="s">
        <v>124</v>
      </c>
      <c r="AC143" t="s">
        <v>35</v>
      </c>
      <c r="AD143" t="s">
        <v>54</v>
      </c>
      <c r="AE143" t="s">
        <v>179</v>
      </c>
      <c r="AF143" t="s">
        <v>236</v>
      </c>
      <c r="AG143" t="s">
        <v>26</v>
      </c>
      <c r="AH143" t="s">
        <v>51</v>
      </c>
    </row>
    <row r="144" spans="1:34" x14ac:dyDescent="0.25">
      <c r="A144">
        <v>143</v>
      </c>
      <c r="B144">
        <f t="shared" si="10"/>
        <v>47.299485307019253</v>
      </c>
      <c r="C144">
        <f t="shared" si="11"/>
        <v>5.8104837985740421</v>
      </c>
      <c r="D144">
        <f t="shared" si="12"/>
        <v>12.284454599999137</v>
      </c>
      <c r="E144">
        <f t="shared" si="13"/>
        <v>1.674856414954776</v>
      </c>
      <c r="F144">
        <f t="shared" si="14"/>
        <v>0.10230349045143421</v>
      </c>
      <c r="G144">
        <v>30.646068900633001</v>
      </c>
      <c r="H144">
        <v>21.128294599723201</v>
      </c>
      <c r="I144">
        <v>85.8074910347745</v>
      </c>
      <c r="J144">
        <v>51.616086692946297</v>
      </c>
      <c r="K144">
        <v>2.9403171173745499</v>
      </c>
      <c r="L144">
        <v>1.9876048504463599</v>
      </c>
      <c r="M144">
        <v>9.6167974003836694</v>
      </c>
      <c r="N144">
        <v>5.4743088935221698</v>
      </c>
      <c r="O144" t="s">
        <v>40</v>
      </c>
      <c r="P144">
        <v>1992</v>
      </c>
      <c r="Q144" t="s">
        <v>52</v>
      </c>
      <c r="R144" t="s">
        <v>41</v>
      </c>
      <c r="S144">
        <v>8</v>
      </c>
      <c r="T144" t="s">
        <v>126</v>
      </c>
      <c r="U144" t="s">
        <v>238</v>
      </c>
      <c r="V144" t="s">
        <v>176</v>
      </c>
      <c r="W144" t="s">
        <v>234</v>
      </c>
      <c r="X144" t="s">
        <v>239</v>
      </c>
      <c r="AA144" t="s">
        <v>44</v>
      </c>
      <c r="AB144" t="s">
        <v>45</v>
      </c>
      <c r="AC144" t="s">
        <v>46</v>
      </c>
      <c r="AD144" t="s">
        <v>127</v>
      </c>
      <c r="AE144" t="s">
        <v>179</v>
      </c>
      <c r="AF144" t="s">
        <v>236</v>
      </c>
      <c r="AG144" t="s">
        <v>52</v>
      </c>
      <c r="AH144" t="s">
        <v>51</v>
      </c>
    </row>
    <row r="145" spans="1:34" x14ac:dyDescent="0.25">
      <c r="A145">
        <v>144</v>
      </c>
      <c r="B145">
        <f t="shared" si="10"/>
        <v>145.23281703095032</v>
      </c>
      <c r="C145">
        <f t="shared" si="11"/>
        <v>18.126383280195633</v>
      </c>
      <c r="D145">
        <f t="shared" si="12"/>
        <v>12.480914197465955</v>
      </c>
      <c r="E145">
        <f t="shared" si="13"/>
        <v>2.1620647613027946</v>
      </c>
      <c r="F145">
        <f t="shared" si="14"/>
        <v>0.10714622802759176</v>
      </c>
      <c r="G145">
        <v>203.29552338606899</v>
      </c>
      <c r="H145">
        <v>57.523486837018901</v>
      </c>
      <c r="I145">
        <v>262.739491003203</v>
      </c>
      <c r="J145">
        <v>57.372766897510402</v>
      </c>
      <c r="K145">
        <v>21.841774706776999</v>
      </c>
      <c r="L145">
        <v>6.1229708330845503</v>
      </c>
      <c r="M145">
        <v>27.5696609118176</v>
      </c>
      <c r="N145">
        <v>6.2946792074904101</v>
      </c>
      <c r="O145" t="s">
        <v>25</v>
      </c>
      <c r="Q145" t="s">
        <v>48</v>
      </c>
      <c r="R145" t="s">
        <v>27</v>
      </c>
      <c r="S145">
        <v>8</v>
      </c>
      <c r="T145" t="s">
        <v>53</v>
      </c>
      <c r="U145" t="s">
        <v>240</v>
      </c>
      <c r="V145" t="s">
        <v>176</v>
      </c>
      <c r="W145" t="s">
        <v>234</v>
      </c>
      <c r="X145" t="s">
        <v>241</v>
      </c>
      <c r="AB145" t="s">
        <v>34</v>
      </c>
      <c r="AC145" t="s">
        <v>35</v>
      </c>
      <c r="AD145" t="s">
        <v>54</v>
      </c>
      <c r="AE145" t="s">
        <v>179</v>
      </c>
      <c r="AF145" t="s">
        <v>236</v>
      </c>
      <c r="AG145" t="s">
        <v>48</v>
      </c>
      <c r="AH145" t="s">
        <v>51</v>
      </c>
    </row>
    <row r="146" spans="1:34" x14ac:dyDescent="0.25">
      <c r="A146">
        <v>145</v>
      </c>
      <c r="B146">
        <f t="shared" si="10"/>
        <v>99.315764539312539</v>
      </c>
      <c r="C146">
        <f t="shared" si="11"/>
        <v>11.758820749676094</v>
      </c>
      <c r="D146">
        <f t="shared" si="12"/>
        <v>11.839833086137656</v>
      </c>
      <c r="E146">
        <f t="shared" si="13"/>
        <v>1.997018190177462</v>
      </c>
      <c r="F146">
        <f t="shared" si="14"/>
        <v>9.3054246233543886E-2</v>
      </c>
      <c r="G146">
        <v>23.130439115244599</v>
      </c>
      <c r="H146">
        <v>28.655509131588602</v>
      </c>
      <c r="I146">
        <v>157.075526435521</v>
      </c>
      <c r="J146">
        <v>188.401583474896</v>
      </c>
      <c r="K146">
        <v>1.92789926819672</v>
      </c>
      <c r="L146">
        <v>2.8289839089347302</v>
      </c>
      <c r="M146">
        <v>14.757344906910999</v>
      </c>
      <c r="N146">
        <v>17.988337539783799</v>
      </c>
      <c r="O146" t="s">
        <v>25</v>
      </c>
      <c r="P146">
        <v>1952</v>
      </c>
      <c r="Q146" t="s">
        <v>26</v>
      </c>
      <c r="R146" t="s">
        <v>27</v>
      </c>
      <c r="S146">
        <v>8</v>
      </c>
      <c r="T146" t="s">
        <v>53</v>
      </c>
      <c r="U146" t="s">
        <v>240</v>
      </c>
      <c r="V146" t="s">
        <v>176</v>
      </c>
      <c r="W146" t="s">
        <v>234</v>
      </c>
      <c r="X146" t="s">
        <v>241</v>
      </c>
      <c r="AA146" t="s">
        <v>232</v>
      </c>
      <c r="AB146" t="s">
        <v>34</v>
      </c>
      <c r="AC146" t="s">
        <v>35</v>
      </c>
      <c r="AD146" t="s">
        <v>54</v>
      </c>
      <c r="AE146" t="s">
        <v>179</v>
      </c>
      <c r="AF146" t="s">
        <v>236</v>
      </c>
      <c r="AG146" t="s">
        <v>26</v>
      </c>
      <c r="AH146" t="s">
        <v>51</v>
      </c>
    </row>
    <row r="147" spans="1:34" x14ac:dyDescent="0.25">
      <c r="A147">
        <v>146</v>
      </c>
      <c r="B147">
        <f t="shared" si="10"/>
        <v>103.76531536898331</v>
      </c>
      <c r="C147">
        <f t="shared" si="11"/>
        <v>9.3323997830106862</v>
      </c>
      <c r="D147">
        <f t="shared" si="12"/>
        <v>8.9937564877292822</v>
      </c>
      <c r="E147">
        <f t="shared" si="13"/>
        <v>2.016052210341762</v>
      </c>
      <c r="F147">
        <f t="shared" si="14"/>
        <v>8.7902381215663156E-2</v>
      </c>
      <c r="G147">
        <v>102.55902888842</v>
      </c>
      <c r="H147">
        <v>100.386573427843</v>
      </c>
      <c r="I147">
        <v>81.037384539653203</v>
      </c>
      <c r="J147">
        <v>131.078274620017</v>
      </c>
      <c r="K147">
        <v>8.7461670859095495</v>
      </c>
      <c r="L147">
        <v>9.7540607744419905</v>
      </c>
      <c r="M147">
        <v>6.4446723296747601</v>
      </c>
      <c r="N147">
        <v>11.6277169348381</v>
      </c>
      <c r="O147" t="s">
        <v>40</v>
      </c>
      <c r="P147">
        <v>1981</v>
      </c>
      <c r="Q147" t="s">
        <v>48</v>
      </c>
      <c r="R147" t="s">
        <v>27</v>
      </c>
      <c r="S147">
        <v>10</v>
      </c>
      <c r="T147" t="s">
        <v>53</v>
      </c>
      <c r="U147" t="s">
        <v>240</v>
      </c>
      <c r="V147" t="s">
        <v>176</v>
      </c>
      <c r="W147" t="s">
        <v>234</v>
      </c>
      <c r="X147" t="s">
        <v>241</v>
      </c>
      <c r="AA147" t="s">
        <v>33</v>
      </c>
      <c r="AB147" t="s">
        <v>45</v>
      </c>
      <c r="AC147" t="s">
        <v>35</v>
      </c>
      <c r="AD147" t="s">
        <v>54</v>
      </c>
      <c r="AE147" t="s">
        <v>179</v>
      </c>
      <c r="AF147" t="s">
        <v>236</v>
      </c>
      <c r="AG147" t="s">
        <v>48</v>
      </c>
      <c r="AH147" t="s">
        <v>39</v>
      </c>
    </row>
    <row r="148" spans="1:34" x14ac:dyDescent="0.25">
      <c r="A148">
        <v>147</v>
      </c>
      <c r="B148">
        <f t="shared" si="10"/>
        <v>47.46655442763285</v>
      </c>
      <c r="C148">
        <f t="shared" si="11"/>
        <v>5.5473934048015803</v>
      </c>
      <c r="D148">
        <f t="shared" si="12"/>
        <v>11.686951942675963</v>
      </c>
      <c r="E148">
        <f t="shared" si="13"/>
        <v>1.6763877076531413</v>
      </c>
      <c r="F148">
        <f t="shared" si="14"/>
        <v>0.10349263420957112</v>
      </c>
      <c r="G148">
        <v>73.408156493311196</v>
      </c>
      <c r="H148">
        <v>40.564829283348303</v>
      </c>
      <c r="I148">
        <v>38.634606644747102</v>
      </c>
      <c r="J148">
        <v>37.258625289124801</v>
      </c>
      <c r="K148">
        <v>9.0491162505337197</v>
      </c>
      <c r="L148">
        <v>3.21144789848021</v>
      </c>
      <c r="M148">
        <v>4.1678134623650402</v>
      </c>
      <c r="N148">
        <v>3.6774614577377398</v>
      </c>
      <c r="O148" t="s">
        <v>25</v>
      </c>
      <c r="P148">
        <v>1985</v>
      </c>
      <c r="Q148" t="s">
        <v>48</v>
      </c>
      <c r="R148" t="s">
        <v>27</v>
      </c>
      <c r="S148">
        <v>6</v>
      </c>
      <c r="T148" t="s">
        <v>53</v>
      </c>
      <c r="U148" t="s">
        <v>240</v>
      </c>
      <c r="V148" t="s">
        <v>176</v>
      </c>
      <c r="W148" t="s">
        <v>234</v>
      </c>
      <c r="X148" t="s">
        <v>241</v>
      </c>
      <c r="AA148" t="s">
        <v>33</v>
      </c>
      <c r="AB148" t="s">
        <v>34</v>
      </c>
      <c r="AC148" t="s">
        <v>35</v>
      </c>
      <c r="AD148" t="s">
        <v>54</v>
      </c>
      <c r="AE148" t="s">
        <v>179</v>
      </c>
      <c r="AF148" t="s">
        <v>236</v>
      </c>
      <c r="AG148" t="s">
        <v>48</v>
      </c>
      <c r="AH148" t="s">
        <v>51</v>
      </c>
    </row>
    <row r="149" spans="1:34" x14ac:dyDescent="0.25">
      <c r="A149">
        <v>148</v>
      </c>
      <c r="B149">
        <f t="shared" si="10"/>
        <v>53.991007225604832</v>
      </c>
      <c r="C149">
        <f t="shared" si="11"/>
        <v>6.3070094733791544</v>
      </c>
      <c r="D149">
        <f t="shared" si="12"/>
        <v>11.681592541930023</v>
      </c>
      <c r="E149">
        <f t="shared" si="13"/>
        <v>1.7323214294983205</v>
      </c>
      <c r="F149">
        <f t="shared" si="14"/>
        <v>8.9919139955899216E-2</v>
      </c>
      <c r="G149">
        <v>7.5612040522920596</v>
      </c>
      <c r="H149">
        <v>39.139802867212403</v>
      </c>
      <c r="I149">
        <v>8.7612400181518399</v>
      </c>
      <c r="J149">
        <v>160.50178196476301</v>
      </c>
      <c r="K149">
        <v>0.69439591309658</v>
      </c>
      <c r="L149">
        <v>3.6919264134783698</v>
      </c>
      <c r="M149">
        <v>0.84986789784309302</v>
      </c>
      <c r="N149">
        <v>12.0116065627679</v>
      </c>
      <c r="O149" t="s">
        <v>25</v>
      </c>
      <c r="Q149" t="s">
        <v>48</v>
      </c>
      <c r="R149" t="s">
        <v>27</v>
      </c>
      <c r="S149">
        <v>11.5</v>
      </c>
      <c r="T149" t="s">
        <v>53</v>
      </c>
      <c r="U149" t="s">
        <v>240</v>
      </c>
      <c r="V149" t="s">
        <v>176</v>
      </c>
      <c r="W149" t="s">
        <v>234</v>
      </c>
      <c r="X149" t="s">
        <v>241</v>
      </c>
      <c r="AB149" t="s">
        <v>34</v>
      </c>
      <c r="AC149" t="s">
        <v>35</v>
      </c>
      <c r="AD149" t="s">
        <v>54</v>
      </c>
      <c r="AE149" t="s">
        <v>179</v>
      </c>
      <c r="AF149" t="s">
        <v>236</v>
      </c>
      <c r="AG149" t="s">
        <v>48</v>
      </c>
      <c r="AH149" t="s">
        <v>39</v>
      </c>
    </row>
    <row r="150" spans="1:34" x14ac:dyDescent="0.25">
      <c r="A150">
        <v>149</v>
      </c>
      <c r="B150">
        <f t="shared" si="10"/>
        <v>113.85032162969736</v>
      </c>
      <c r="C150">
        <f t="shared" si="11"/>
        <v>19.64207180034434</v>
      </c>
      <c r="D150">
        <f t="shared" si="12"/>
        <v>17.252539579317965</v>
      </c>
      <c r="E150">
        <f t="shared" si="13"/>
        <v>2.0563342618444902</v>
      </c>
      <c r="F150">
        <f t="shared" si="14"/>
        <v>0.10845110879210001</v>
      </c>
      <c r="G150">
        <v>22.337447161169699</v>
      </c>
      <c r="H150">
        <v>32.447589263518502</v>
      </c>
      <c r="I150">
        <v>348.88581676761402</v>
      </c>
      <c r="J150">
        <v>51.730433326487201</v>
      </c>
      <c r="K150">
        <v>2.28340185992759</v>
      </c>
      <c r="L150">
        <v>3.8066001551634399</v>
      </c>
      <c r="M150">
        <v>38.669227036198301</v>
      </c>
      <c r="N150">
        <v>5.3132560701766396</v>
      </c>
      <c r="O150" t="s">
        <v>25</v>
      </c>
      <c r="P150">
        <v>1965</v>
      </c>
      <c r="Q150" t="s">
        <v>48</v>
      </c>
      <c r="R150" t="s">
        <v>27</v>
      </c>
      <c r="S150">
        <v>4.5</v>
      </c>
      <c r="T150" t="s">
        <v>28</v>
      </c>
      <c r="U150" t="s">
        <v>242</v>
      </c>
      <c r="V150" t="s">
        <v>30</v>
      </c>
      <c r="W150" t="s">
        <v>234</v>
      </c>
      <c r="X150" t="s">
        <v>243</v>
      </c>
      <c r="AA150" t="s">
        <v>62</v>
      </c>
      <c r="AB150" t="s">
        <v>34</v>
      </c>
      <c r="AC150" t="s">
        <v>35</v>
      </c>
      <c r="AD150" t="s">
        <v>36</v>
      </c>
      <c r="AE150" t="s">
        <v>37</v>
      </c>
      <c r="AF150" t="s">
        <v>236</v>
      </c>
      <c r="AG150" t="s">
        <v>48</v>
      </c>
      <c r="AH150" t="s">
        <v>47</v>
      </c>
    </row>
    <row r="151" spans="1:34" x14ac:dyDescent="0.25">
      <c r="A151">
        <v>150</v>
      </c>
      <c r="B151">
        <f t="shared" si="10"/>
        <v>89.155946315321913</v>
      </c>
      <c r="C151">
        <f t="shared" si="11"/>
        <v>13.219729347232413</v>
      </c>
      <c r="D151">
        <f t="shared" si="12"/>
        <v>14.827647390424852</v>
      </c>
      <c r="E151">
        <f t="shared" si="13"/>
        <v>1.9501503140375749</v>
      </c>
      <c r="F151">
        <f t="shared" si="14"/>
        <v>0.10321491763795529</v>
      </c>
      <c r="G151">
        <v>65.761879734790597</v>
      </c>
      <c r="H151">
        <v>28.404937470047201</v>
      </c>
      <c r="I151">
        <v>238.68411694054399</v>
      </c>
      <c r="J151">
        <v>23.772851115905901</v>
      </c>
      <c r="K151">
        <v>6.4109309377124903</v>
      </c>
      <c r="L151">
        <v>3.0855824270248</v>
      </c>
      <c r="M151">
        <v>25.352659430113299</v>
      </c>
      <c r="N151">
        <v>2.3805002572811298</v>
      </c>
      <c r="O151" t="s">
        <v>40</v>
      </c>
      <c r="P151">
        <v>1955</v>
      </c>
      <c r="Q151" t="s">
        <v>48</v>
      </c>
      <c r="R151" t="s">
        <v>27</v>
      </c>
      <c r="S151">
        <v>6</v>
      </c>
      <c r="T151" t="s">
        <v>53</v>
      </c>
      <c r="U151" t="s">
        <v>242</v>
      </c>
      <c r="V151" t="s">
        <v>30</v>
      </c>
      <c r="W151" t="s">
        <v>234</v>
      </c>
      <c r="X151" t="s">
        <v>243</v>
      </c>
      <c r="AA151" t="s">
        <v>232</v>
      </c>
      <c r="AB151" t="s">
        <v>45</v>
      </c>
      <c r="AC151" t="s">
        <v>35</v>
      </c>
      <c r="AD151" t="s">
        <v>54</v>
      </c>
      <c r="AE151" t="s">
        <v>37</v>
      </c>
      <c r="AF151" t="s">
        <v>236</v>
      </c>
      <c r="AG151" t="s">
        <v>48</v>
      </c>
      <c r="AH151" t="s">
        <v>51</v>
      </c>
    </row>
    <row r="152" spans="1:34" x14ac:dyDescent="0.25">
      <c r="A152">
        <v>151</v>
      </c>
      <c r="B152">
        <f t="shared" si="10"/>
        <v>22.307467705773348</v>
      </c>
      <c r="C152">
        <f t="shared" si="11"/>
        <v>2.5983679316962922</v>
      </c>
      <c r="D152">
        <f t="shared" si="12"/>
        <v>11.647973521547739</v>
      </c>
      <c r="E152">
        <f t="shared" si="13"/>
        <v>1.3484502729360983</v>
      </c>
      <c r="F152">
        <f t="shared" si="14"/>
        <v>0.10118213331855692</v>
      </c>
      <c r="G152">
        <v>12.0326125855337</v>
      </c>
      <c r="H152">
        <v>39.392372801844502</v>
      </c>
      <c r="I152">
        <v>23.484974531866602</v>
      </c>
      <c r="J152">
        <v>14.3199109038486</v>
      </c>
      <c r="K152">
        <v>1.1200480386353799</v>
      </c>
      <c r="L152">
        <v>4.2803273411253997</v>
      </c>
      <c r="M152">
        <v>2.2677774473608201</v>
      </c>
      <c r="N152">
        <v>1.5124613472997299</v>
      </c>
      <c r="O152" t="s">
        <v>25</v>
      </c>
      <c r="Q152" t="s">
        <v>48</v>
      </c>
      <c r="R152" t="s">
        <v>27</v>
      </c>
      <c r="S152">
        <v>8</v>
      </c>
      <c r="T152" t="s">
        <v>94</v>
      </c>
      <c r="U152" t="s">
        <v>242</v>
      </c>
      <c r="V152" t="s">
        <v>30</v>
      </c>
      <c r="W152" t="s">
        <v>234</v>
      </c>
      <c r="X152" t="s">
        <v>243</v>
      </c>
      <c r="AB152" t="s">
        <v>34</v>
      </c>
      <c r="AC152" t="s">
        <v>35</v>
      </c>
      <c r="AD152" t="s">
        <v>98</v>
      </c>
      <c r="AE152" t="s">
        <v>37</v>
      </c>
      <c r="AF152" t="s">
        <v>236</v>
      </c>
      <c r="AG152" t="s">
        <v>48</v>
      </c>
      <c r="AH152" t="s">
        <v>51</v>
      </c>
    </row>
    <row r="153" spans="1:34" x14ac:dyDescent="0.25">
      <c r="A153">
        <v>152</v>
      </c>
      <c r="B153">
        <f t="shared" si="10"/>
        <v>150.12468962909784</v>
      </c>
      <c r="C153">
        <f t="shared" si="11"/>
        <v>15.367505617220989</v>
      </c>
      <c r="D153">
        <f t="shared" si="12"/>
        <v>10.236494513453028</v>
      </c>
      <c r="E153">
        <f t="shared" si="13"/>
        <v>2.1764521225424565</v>
      </c>
      <c r="F153">
        <f t="shared" si="14"/>
        <v>9.4150814758329038E-2</v>
      </c>
      <c r="G153">
        <v>97.400054423008797</v>
      </c>
      <c r="H153">
        <v>95.481065112980602</v>
      </c>
      <c r="I153">
        <v>292.86623703027101</v>
      </c>
      <c r="J153">
        <v>114.751401950131</v>
      </c>
      <c r="K153">
        <v>9.2047520512324397</v>
      </c>
      <c r="L153">
        <v>8.9813047265163792</v>
      </c>
      <c r="M153">
        <v>25.408144253319101</v>
      </c>
      <c r="N153">
        <v>11.561826251444399</v>
      </c>
      <c r="O153" t="s">
        <v>25</v>
      </c>
      <c r="P153">
        <v>1952</v>
      </c>
      <c r="Q153" t="s">
        <v>48</v>
      </c>
      <c r="R153" t="s">
        <v>41</v>
      </c>
      <c r="S153">
        <v>8</v>
      </c>
      <c r="T153" t="s">
        <v>126</v>
      </c>
      <c r="U153" t="s">
        <v>242</v>
      </c>
      <c r="V153" t="s">
        <v>30</v>
      </c>
      <c r="W153" t="s">
        <v>234</v>
      </c>
      <c r="X153" t="s">
        <v>243</v>
      </c>
      <c r="AA153" t="s">
        <v>232</v>
      </c>
      <c r="AB153" t="s">
        <v>34</v>
      </c>
      <c r="AC153" t="s">
        <v>46</v>
      </c>
      <c r="AD153" t="s">
        <v>127</v>
      </c>
      <c r="AE153" t="s">
        <v>37</v>
      </c>
      <c r="AF153" t="s">
        <v>236</v>
      </c>
      <c r="AG153" t="s">
        <v>48</v>
      </c>
      <c r="AH153" t="s">
        <v>51</v>
      </c>
    </row>
    <row r="154" spans="1:34" x14ac:dyDescent="0.25">
      <c r="A154">
        <v>153</v>
      </c>
      <c r="B154">
        <f t="shared" si="10"/>
        <v>112.75329789540221</v>
      </c>
      <c r="C154">
        <f t="shared" si="11"/>
        <v>13.393127500896993</v>
      </c>
      <c r="D154">
        <f t="shared" si="12"/>
        <v>11.878257887695122</v>
      </c>
      <c r="E154">
        <f t="shared" si="13"/>
        <v>2.0521292533156652</v>
      </c>
      <c r="F154">
        <f t="shared" si="14"/>
        <v>0.11029466830714897</v>
      </c>
      <c r="G154">
        <v>52.486593222346897</v>
      </c>
      <c r="H154">
        <v>120.47949715048</v>
      </c>
      <c r="I154">
        <v>156.285236793922</v>
      </c>
      <c r="J154">
        <v>121.76186441486</v>
      </c>
      <c r="K154">
        <v>5.9917592575106999</v>
      </c>
      <c r="L154">
        <v>12.740352859422799</v>
      </c>
      <c r="M154">
        <v>19.978447760058302</v>
      </c>
      <c r="N154">
        <v>10.961172936195601</v>
      </c>
      <c r="O154" t="s">
        <v>25</v>
      </c>
      <c r="P154">
        <v>1984</v>
      </c>
      <c r="Q154" t="s">
        <v>48</v>
      </c>
      <c r="R154" t="s">
        <v>41</v>
      </c>
      <c r="S154">
        <v>10</v>
      </c>
      <c r="T154" t="s">
        <v>126</v>
      </c>
      <c r="U154" t="s">
        <v>242</v>
      </c>
      <c r="V154" t="s">
        <v>30</v>
      </c>
      <c r="W154" t="s">
        <v>234</v>
      </c>
      <c r="X154" t="s">
        <v>243</v>
      </c>
      <c r="AA154" t="s">
        <v>33</v>
      </c>
      <c r="AB154" t="s">
        <v>34</v>
      </c>
      <c r="AC154" t="s">
        <v>46</v>
      </c>
      <c r="AD154" t="s">
        <v>127</v>
      </c>
      <c r="AE154" t="s">
        <v>37</v>
      </c>
      <c r="AF154" t="s">
        <v>236</v>
      </c>
      <c r="AG154" t="s">
        <v>48</v>
      </c>
      <c r="AH154" t="s">
        <v>39</v>
      </c>
    </row>
    <row r="155" spans="1:34" x14ac:dyDescent="0.25">
      <c r="A155">
        <v>154</v>
      </c>
      <c r="B155">
        <f t="shared" si="10"/>
        <v>108.0429556238944</v>
      </c>
      <c r="C155">
        <f t="shared" si="11"/>
        <v>12.328860965344917</v>
      </c>
      <c r="D155">
        <f t="shared" si="12"/>
        <v>11.411073395902463</v>
      </c>
      <c r="E155">
        <f t="shared" si="13"/>
        <v>2.0335964562409825</v>
      </c>
      <c r="F155">
        <f t="shared" si="14"/>
        <v>0.1015062300066893</v>
      </c>
      <c r="G155">
        <v>147.29692973338399</v>
      </c>
      <c r="H155">
        <v>13.3360886933716</v>
      </c>
      <c r="I155">
        <v>113.840690876802</v>
      </c>
      <c r="J155">
        <v>157.69811319202</v>
      </c>
      <c r="K155">
        <v>16.586099301594</v>
      </c>
      <c r="L155">
        <v>1.3375012788740099</v>
      </c>
      <c r="M155">
        <v>11.8189122412721</v>
      </c>
      <c r="N155">
        <v>13.8357856492143</v>
      </c>
      <c r="O155" t="s">
        <v>40</v>
      </c>
      <c r="P155">
        <v>1982</v>
      </c>
      <c r="Q155" t="s">
        <v>52</v>
      </c>
      <c r="R155" t="s">
        <v>27</v>
      </c>
      <c r="S155">
        <v>6</v>
      </c>
      <c r="T155" t="s">
        <v>28</v>
      </c>
      <c r="U155" t="s">
        <v>233</v>
      </c>
      <c r="V155" t="s">
        <v>30</v>
      </c>
      <c r="W155" t="s">
        <v>234</v>
      </c>
      <c r="X155" t="s">
        <v>235</v>
      </c>
      <c r="Y155">
        <v>34.975197399999999</v>
      </c>
      <c r="Z155">
        <v>138.3831697</v>
      </c>
      <c r="AA155" t="s">
        <v>33</v>
      </c>
      <c r="AB155" t="s">
        <v>45</v>
      </c>
      <c r="AC155" t="s">
        <v>35</v>
      </c>
      <c r="AD155" t="s">
        <v>36</v>
      </c>
      <c r="AE155" t="s">
        <v>37</v>
      </c>
      <c r="AF155" t="s">
        <v>236</v>
      </c>
      <c r="AG155" t="s">
        <v>52</v>
      </c>
      <c r="AH155" t="s">
        <v>51</v>
      </c>
    </row>
    <row r="156" spans="1:34" x14ac:dyDescent="0.25">
      <c r="A156">
        <v>155</v>
      </c>
      <c r="B156">
        <f t="shared" si="10"/>
        <v>47.427814287606523</v>
      </c>
      <c r="C156">
        <f t="shared" si="11"/>
        <v>4.9420216199048319</v>
      </c>
      <c r="D156">
        <f t="shared" si="12"/>
        <v>10.420091446626593</v>
      </c>
      <c r="E156">
        <f t="shared" si="13"/>
        <v>1.6760331106374478</v>
      </c>
      <c r="F156">
        <f t="shared" si="14"/>
        <v>9.8148805601739844E-2</v>
      </c>
      <c r="G156">
        <v>33.652981306183499</v>
      </c>
      <c r="H156">
        <v>14.7505014438582</v>
      </c>
      <c r="I156">
        <v>104.97970296746701</v>
      </c>
      <c r="J156">
        <v>36.328071432917397</v>
      </c>
      <c r="K156">
        <v>3.7966826697863199</v>
      </c>
      <c r="L156">
        <v>1.56156948334479</v>
      </c>
      <c r="M156">
        <v>8.3638252084821794</v>
      </c>
      <c r="N156">
        <v>3.2996121138727301</v>
      </c>
      <c r="O156" t="s">
        <v>25</v>
      </c>
      <c r="Q156" t="s">
        <v>26</v>
      </c>
      <c r="R156" t="s">
        <v>27</v>
      </c>
      <c r="S156">
        <v>6</v>
      </c>
      <c r="T156" t="s">
        <v>53</v>
      </c>
      <c r="U156" t="s">
        <v>244</v>
      </c>
      <c r="V156" t="s">
        <v>176</v>
      </c>
      <c r="W156" t="s">
        <v>245</v>
      </c>
      <c r="X156" t="s">
        <v>246</v>
      </c>
      <c r="Y156">
        <v>34.936064700000003</v>
      </c>
      <c r="Z156">
        <v>135.7613284</v>
      </c>
      <c r="AB156" t="s">
        <v>34</v>
      </c>
      <c r="AC156" t="s">
        <v>35</v>
      </c>
      <c r="AD156" t="s">
        <v>54</v>
      </c>
      <c r="AE156" t="s">
        <v>179</v>
      </c>
      <c r="AF156" t="s">
        <v>247</v>
      </c>
      <c r="AG156" t="s">
        <v>26</v>
      </c>
      <c r="AH156" t="s">
        <v>51</v>
      </c>
    </row>
    <row r="157" spans="1:34" x14ac:dyDescent="0.25">
      <c r="A157">
        <v>156</v>
      </c>
      <c r="B157">
        <f t="shared" si="10"/>
        <v>66.437419780982836</v>
      </c>
      <c r="C157">
        <f t="shared" si="11"/>
        <v>5.9299370786439152</v>
      </c>
      <c r="D157">
        <f t="shared" si="12"/>
        <v>8.9255981014803201</v>
      </c>
      <c r="E157">
        <f t="shared" si="13"/>
        <v>1.8224127574843423</v>
      </c>
      <c r="F157">
        <f t="shared" si="14"/>
        <v>8.8365937683877807E-2</v>
      </c>
      <c r="G157">
        <v>68.465995371673003</v>
      </c>
      <c r="H157">
        <v>61.4169770870067</v>
      </c>
      <c r="I157">
        <v>97.847372135147495</v>
      </c>
      <c r="J157">
        <v>38.019334530104103</v>
      </c>
      <c r="K157">
        <v>5.6920122964244504</v>
      </c>
      <c r="L157">
        <v>6.1735721261797298</v>
      </c>
      <c r="M157">
        <v>7.6427097288430801</v>
      </c>
      <c r="N157">
        <v>3.4254351909736398</v>
      </c>
      <c r="O157" t="s">
        <v>25</v>
      </c>
      <c r="P157">
        <v>1990</v>
      </c>
      <c r="Q157" t="s">
        <v>48</v>
      </c>
      <c r="R157" t="s">
        <v>41</v>
      </c>
      <c r="S157">
        <v>12</v>
      </c>
      <c r="T157" t="s">
        <v>53</v>
      </c>
      <c r="U157" t="s">
        <v>248</v>
      </c>
      <c r="V157" t="s">
        <v>176</v>
      </c>
      <c r="W157" t="s">
        <v>245</v>
      </c>
      <c r="X157" t="s">
        <v>249</v>
      </c>
      <c r="Y157">
        <v>34.891570000000002</v>
      </c>
      <c r="Z157">
        <v>135.68008080000001</v>
      </c>
      <c r="AA157" t="s">
        <v>44</v>
      </c>
      <c r="AB157" t="s">
        <v>34</v>
      </c>
      <c r="AC157" t="s">
        <v>46</v>
      </c>
      <c r="AD157" t="s">
        <v>54</v>
      </c>
      <c r="AE157" t="s">
        <v>179</v>
      </c>
      <c r="AF157" t="s">
        <v>247</v>
      </c>
      <c r="AG157" t="s">
        <v>48</v>
      </c>
      <c r="AH157" t="s">
        <v>39</v>
      </c>
    </row>
    <row r="158" spans="1:34" x14ac:dyDescent="0.25">
      <c r="A158">
        <v>157</v>
      </c>
      <c r="B158">
        <f t="shared" si="10"/>
        <v>107.40438428371665</v>
      </c>
      <c r="C158">
        <f t="shared" si="11"/>
        <v>12.620256731463444</v>
      </c>
      <c r="D158">
        <f t="shared" si="12"/>
        <v>11.750224923897054</v>
      </c>
      <c r="E158">
        <f t="shared" si="13"/>
        <v>2.0310220097747314</v>
      </c>
      <c r="F158">
        <f t="shared" si="14"/>
        <v>9.5300509496071883E-2</v>
      </c>
      <c r="G158">
        <v>111.69369358604</v>
      </c>
      <c r="H158">
        <v>8.0511287650857906</v>
      </c>
      <c r="I158">
        <v>257.11774734154801</v>
      </c>
      <c r="J158">
        <v>52.7549674421928</v>
      </c>
      <c r="K158">
        <v>9.5884011735693697</v>
      </c>
      <c r="L158">
        <v>0.87518453342554403</v>
      </c>
      <c r="M158">
        <v>22.770546384322301</v>
      </c>
      <c r="N158">
        <v>5.0874701177271104</v>
      </c>
      <c r="O158" t="s">
        <v>25</v>
      </c>
      <c r="P158">
        <v>1982</v>
      </c>
      <c r="Q158" t="s">
        <v>48</v>
      </c>
      <c r="R158" t="s">
        <v>41</v>
      </c>
      <c r="S158">
        <v>6</v>
      </c>
      <c r="T158" t="s">
        <v>94</v>
      </c>
      <c r="U158" t="s">
        <v>250</v>
      </c>
      <c r="V158" t="s">
        <v>176</v>
      </c>
      <c r="W158" t="s">
        <v>245</v>
      </c>
      <c r="X158" t="s">
        <v>251</v>
      </c>
      <c r="Y158">
        <v>34.8530163</v>
      </c>
      <c r="Z158">
        <v>135.77993219999999</v>
      </c>
      <c r="AA158" t="s">
        <v>33</v>
      </c>
      <c r="AB158" t="s">
        <v>34</v>
      </c>
      <c r="AC158" t="s">
        <v>46</v>
      </c>
      <c r="AD158" t="s">
        <v>98</v>
      </c>
      <c r="AE158" t="s">
        <v>179</v>
      </c>
      <c r="AF158" t="s">
        <v>247</v>
      </c>
      <c r="AG158" t="s">
        <v>48</v>
      </c>
      <c r="AH158" t="s">
        <v>51</v>
      </c>
    </row>
    <row r="159" spans="1:34" x14ac:dyDescent="0.25">
      <c r="A159">
        <v>158</v>
      </c>
      <c r="B159">
        <f t="shared" si="10"/>
        <v>111.0356076896913</v>
      </c>
      <c r="C159">
        <f t="shared" si="11"/>
        <v>10.617786367223202</v>
      </c>
      <c r="D159">
        <f t="shared" si="12"/>
        <v>9.5625057476125033</v>
      </c>
      <c r="E159">
        <f t="shared" si="13"/>
        <v>2.0454622737712747</v>
      </c>
      <c r="F159">
        <f t="shared" si="14"/>
        <v>9.0108714005648446E-2</v>
      </c>
      <c r="G159">
        <v>92.273611663544301</v>
      </c>
      <c r="H159">
        <v>56.153399401410503</v>
      </c>
      <c r="I159">
        <v>83.498981061209406</v>
      </c>
      <c r="J159">
        <v>212.21643863260101</v>
      </c>
      <c r="K159">
        <v>7.22041284060401</v>
      </c>
      <c r="L159">
        <v>6.5798469865807201</v>
      </c>
      <c r="M159">
        <v>6.2469988975881598</v>
      </c>
      <c r="N159">
        <v>17.790329007017299</v>
      </c>
      <c r="O159" t="s">
        <v>25</v>
      </c>
      <c r="P159">
        <v>1987</v>
      </c>
      <c r="Q159" t="s">
        <v>48</v>
      </c>
      <c r="R159" t="s">
        <v>41</v>
      </c>
      <c r="S159">
        <v>10</v>
      </c>
      <c r="T159" t="s">
        <v>53</v>
      </c>
      <c r="U159" t="s">
        <v>252</v>
      </c>
      <c r="V159" t="s">
        <v>176</v>
      </c>
      <c r="W159" t="s">
        <v>245</v>
      </c>
      <c r="X159" t="s">
        <v>253</v>
      </c>
      <c r="Y159">
        <v>35.042144299999997</v>
      </c>
      <c r="Z159">
        <v>135.73083700000001</v>
      </c>
      <c r="AA159" t="s">
        <v>33</v>
      </c>
      <c r="AB159" t="s">
        <v>34</v>
      </c>
      <c r="AC159" t="s">
        <v>46</v>
      </c>
      <c r="AD159" t="s">
        <v>54</v>
      </c>
      <c r="AE159" t="s">
        <v>179</v>
      </c>
      <c r="AF159" t="s">
        <v>247</v>
      </c>
      <c r="AG159" t="s">
        <v>48</v>
      </c>
      <c r="AH159" t="s">
        <v>39</v>
      </c>
    </row>
    <row r="160" spans="1:34" x14ac:dyDescent="0.25">
      <c r="A160">
        <v>159</v>
      </c>
      <c r="B160">
        <f t="shared" si="10"/>
        <v>72.634327810411179</v>
      </c>
      <c r="C160">
        <f t="shared" si="11"/>
        <v>7.9888598960455441</v>
      </c>
      <c r="D160">
        <f t="shared" si="12"/>
        <v>10.998738663759543</v>
      </c>
      <c r="E160">
        <f t="shared" si="13"/>
        <v>1.8611419217351834</v>
      </c>
      <c r="F160">
        <f t="shared" si="14"/>
        <v>9.7216174158467769E-2</v>
      </c>
      <c r="G160">
        <v>58.784501264588002</v>
      </c>
      <c r="H160">
        <v>50.008661027444703</v>
      </c>
      <c r="I160">
        <v>39.210351791287998</v>
      </c>
      <c r="J160">
        <v>142.53379715832401</v>
      </c>
      <c r="K160">
        <v>5.3638165379091696</v>
      </c>
      <c r="L160">
        <v>4.5921244042272198</v>
      </c>
      <c r="M160">
        <v>4.2646654654429197</v>
      </c>
      <c r="N160">
        <v>13.683640737252301</v>
      </c>
      <c r="O160" t="s">
        <v>40</v>
      </c>
      <c r="Q160" t="s">
        <v>48</v>
      </c>
      <c r="R160" t="s">
        <v>27</v>
      </c>
      <c r="S160">
        <v>6</v>
      </c>
      <c r="U160" t="s">
        <v>254</v>
      </c>
      <c r="V160" t="s">
        <v>176</v>
      </c>
      <c r="W160" t="s">
        <v>245</v>
      </c>
      <c r="X160" t="s">
        <v>255</v>
      </c>
      <c r="Y160">
        <v>34.926529199999997</v>
      </c>
      <c r="Z160">
        <v>135.6953718</v>
      </c>
      <c r="AB160" t="s">
        <v>45</v>
      </c>
      <c r="AC160" t="s">
        <v>35</v>
      </c>
      <c r="AE160" t="s">
        <v>179</v>
      </c>
      <c r="AF160" t="s">
        <v>247</v>
      </c>
      <c r="AG160" t="s">
        <v>48</v>
      </c>
      <c r="AH160" t="s">
        <v>51</v>
      </c>
    </row>
    <row r="161" spans="1:34" x14ac:dyDescent="0.25">
      <c r="A161">
        <v>160</v>
      </c>
      <c r="B161">
        <f t="shared" si="10"/>
        <v>38.429671061749303</v>
      </c>
      <c r="C161">
        <f t="shared" si="11"/>
        <v>4.1331249187312453</v>
      </c>
      <c r="D161">
        <f t="shared" si="12"/>
        <v>10.755035899448854</v>
      </c>
      <c r="E161">
        <f t="shared" si="13"/>
        <v>1.5846666671425025</v>
      </c>
      <c r="F161">
        <f t="shared" si="14"/>
        <v>0.10844465384114993</v>
      </c>
      <c r="G161">
        <v>26.495533986378899</v>
      </c>
      <c r="H161">
        <v>32.527755864748997</v>
      </c>
      <c r="I161">
        <v>58.355464560539303</v>
      </c>
      <c r="J161">
        <v>36.339929835329997</v>
      </c>
      <c r="K161">
        <v>2.7761144477564201</v>
      </c>
      <c r="L161">
        <v>3.8985503595570399</v>
      </c>
      <c r="M161">
        <v>5.2339976921454898</v>
      </c>
      <c r="N161">
        <v>4.24625107605757</v>
      </c>
      <c r="O161" t="s">
        <v>40</v>
      </c>
      <c r="P161">
        <v>1982</v>
      </c>
      <c r="R161" t="s">
        <v>27</v>
      </c>
      <c r="S161">
        <v>4.5</v>
      </c>
      <c r="T161" t="s">
        <v>28</v>
      </c>
      <c r="U161" t="s">
        <v>256</v>
      </c>
      <c r="V161" t="s">
        <v>176</v>
      </c>
      <c r="W161" t="s">
        <v>245</v>
      </c>
      <c r="X161" t="s">
        <v>257</v>
      </c>
      <c r="Y161">
        <v>35.011575399999998</v>
      </c>
      <c r="Z161">
        <v>135.7681441</v>
      </c>
      <c r="AA161" t="s">
        <v>33</v>
      </c>
      <c r="AB161" t="s">
        <v>45</v>
      </c>
      <c r="AC161" t="s">
        <v>35</v>
      </c>
      <c r="AD161" t="s">
        <v>36</v>
      </c>
      <c r="AE161" t="s">
        <v>179</v>
      </c>
      <c r="AF161" t="s">
        <v>247</v>
      </c>
      <c r="AH161" t="s">
        <v>47</v>
      </c>
    </row>
    <row r="162" spans="1:34" x14ac:dyDescent="0.25">
      <c r="A162">
        <v>161</v>
      </c>
      <c r="B162">
        <f t="shared" si="10"/>
        <v>91.890900706711562</v>
      </c>
      <c r="C162">
        <f t="shared" si="11"/>
        <v>9.8224820015300871</v>
      </c>
      <c r="D162">
        <f t="shared" si="12"/>
        <v>10.689286889112699</v>
      </c>
      <c r="E162">
        <f t="shared" si="13"/>
        <v>1.9632725084642864</v>
      </c>
      <c r="F162">
        <f t="shared" si="14"/>
        <v>9.8344442756718484E-2</v>
      </c>
      <c r="G162">
        <v>30.813297337222799</v>
      </c>
      <c r="H162">
        <v>97.343659597019098</v>
      </c>
      <c r="I162">
        <v>213.392538775844</v>
      </c>
      <c r="J162">
        <v>26.0141071167603</v>
      </c>
      <c r="K162">
        <v>3.06010244939359</v>
      </c>
      <c r="L162">
        <v>10.401509460209599</v>
      </c>
      <c r="M162">
        <v>16.138787298447401</v>
      </c>
      <c r="N162">
        <v>2.8122107256371098</v>
      </c>
      <c r="O162" t="s">
        <v>237</v>
      </c>
      <c r="P162">
        <v>1956</v>
      </c>
      <c r="Q162" t="s">
        <v>48</v>
      </c>
      <c r="R162" t="s">
        <v>41</v>
      </c>
      <c r="S162">
        <v>9</v>
      </c>
      <c r="T162" t="s">
        <v>94</v>
      </c>
      <c r="U162" t="s">
        <v>258</v>
      </c>
      <c r="V162" t="s">
        <v>176</v>
      </c>
      <c r="W162" t="s">
        <v>245</v>
      </c>
      <c r="X162" t="s">
        <v>164</v>
      </c>
      <c r="Y162">
        <v>35.242552000000003</v>
      </c>
      <c r="Z162">
        <v>135.454601</v>
      </c>
      <c r="AA162" t="s">
        <v>232</v>
      </c>
      <c r="AB162" t="s">
        <v>34</v>
      </c>
      <c r="AC162" t="s">
        <v>46</v>
      </c>
      <c r="AD162" t="s">
        <v>98</v>
      </c>
      <c r="AE162" t="s">
        <v>179</v>
      </c>
      <c r="AF162" t="s">
        <v>247</v>
      </c>
      <c r="AG162" t="s">
        <v>48</v>
      </c>
      <c r="AH162" t="s">
        <v>51</v>
      </c>
    </row>
    <row r="163" spans="1:34" x14ac:dyDescent="0.25">
      <c r="A163">
        <v>162</v>
      </c>
      <c r="B163">
        <f t="shared" si="10"/>
        <v>76.901693281651603</v>
      </c>
      <c r="C163">
        <f t="shared" si="11"/>
        <v>10.120984657452473</v>
      </c>
      <c r="D163">
        <f t="shared" si="12"/>
        <v>13.160938628990234</v>
      </c>
      <c r="E163">
        <f t="shared" si="13"/>
        <v>1.8859359025424118</v>
      </c>
      <c r="F163">
        <f t="shared" si="14"/>
        <v>9.2750594464905231E-2</v>
      </c>
      <c r="G163">
        <v>37.680662397113302</v>
      </c>
      <c r="H163">
        <v>32.5460318377798</v>
      </c>
      <c r="I163">
        <v>188.55631094542301</v>
      </c>
      <c r="J163">
        <v>48.823767946290303</v>
      </c>
      <c r="K163">
        <v>3.05723306819413</v>
      </c>
      <c r="L163">
        <v>3.4235073264815798</v>
      </c>
      <c r="M163">
        <v>19.333181718086301</v>
      </c>
      <c r="N163">
        <v>3.8598354826694599</v>
      </c>
      <c r="O163" t="s">
        <v>40</v>
      </c>
      <c r="P163">
        <v>1990</v>
      </c>
      <c r="Q163" t="s">
        <v>26</v>
      </c>
      <c r="R163" t="s">
        <v>27</v>
      </c>
      <c r="S163">
        <v>6</v>
      </c>
      <c r="T163" t="s">
        <v>28</v>
      </c>
      <c r="U163" t="s">
        <v>259</v>
      </c>
      <c r="V163" t="s">
        <v>176</v>
      </c>
      <c r="W163" t="s">
        <v>245</v>
      </c>
      <c r="X163" t="s">
        <v>260</v>
      </c>
      <c r="Y163">
        <v>35.013440299999999</v>
      </c>
      <c r="Z163">
        <v>135.57337279999999</v>
      </c>
      <c r="AA163" t="s">
        <v>44</v>
      </c>
      <c r="AB163" t="s">
        <v>45</v>
      </c>
      <c r="AC163" t="s">
        <v>35</v>
      </c>
      <c r="AD163" t="s">
        <v>36</v>
      </c>
      <c r="AE163" t="s">
        <v>179</v>
      </c>
      <c r="AF163" t="s">
        <v>247</v>
      </c>
      <c r="AG163" t="s">
        <v>26</v>
      </c>
      <c r="AH163" t="s">
        <v>51</v>
      </c>
    </row>
    <row r="164" spans="1:34" x14ac:dyDescent="0.25">
      <c r="A164">
        <v>163</v>
      </c>
      <c r="B164">
        <f t="shared" si="10"/>
        <v>85.929594457464944</v>
      </c>
      <c r="C164">
        <f t="shared" si="11"/>
        <v>8.3664405236126864</v>
      </c>
      <c r="D164">
        <f t="shared" si="12"/>
        <v>9.7363900952122684</v>
      </c>
      <c r="E164">
        <f t="shared" si="13"/>
        <v>1.9341427621555545</v>
      </c>
      <c r="F164">
        <f t="shared" si="14"/>
        <v>9.938970114103482E-2</v>
      </c>
      <c r="G164">
        <v>147.28220769939799</v>
      </c>
      <c r="H164">
        <v>33.110898132402802</v>
      </c>
      <c r="I164">
        <v>57.608480231445</v>
      </c>
      <c r="J164">
        <v>105.71679176661399</v>
      </c>
      <c r="K164">
        <v>12.7508176458397</v>
      </c>
      <c r="L164">
        <v>3.8151545529158399</v>
      </c>
      <c r="M164">
        <v>6.7103307239286396</v>
      </c>
      <c r="N164">
        <v>7.6040788275768101</v>
      </c>
      <c r="O164" t="s">
        <v>40</v>
      </c>
      <c r="P164">
        <v>1981</v>
      </c>
      <c r="Q164" t="s">
        <v>26</v>
      </c>
      <c r="R164" t="s">
        <v>27</v>
      </c>
      <c r="S164">
        <v>8</v>
      </c>
      <c r="T164" t="s">
        <v>28</v>
      </c>
      <c r="U164" t="s">
        <v>261</v>
      </c>
      <c r="V164" t="s">
        <v>176</v>
      </c>
      <c r="W164" t="s">
        <v>245</v>
      </c>
      <c r="X164" t="s">
        <v>262</v>
      </c>
      <c r="Y164">
        <v>34.855348800000002</v>
      </c>
      <c r="Z164">
        <v>135.86592640000001</v>
      </c>
      <c r="AA164" t="s">
        <v>33</v>
      </c>
      <c r="AB164" t="s">
        <v>45</v>
      </c>
      <c r="AC164" t="s">
        <v>35</v>
      </c>
      <c r="AD164" t="s">
        <v>36</v>
      </c>
      <c r="AE164" t="s">
        <v>179</v>
      </c>
      <c r="AF164" t="s">
        <v>247</v>
      </c>
      <c r="AG164" t="s">
        <v>26</v>
      </c>
      <c r="AH164" t="s">
        <v>51</v>
      </c>
    </row>
    <row r="165" spans="1:34" x14ac:dyDescent="0.25">
      <c r="A165">
        <v>164</v>
      </c>
      <c r="B165">
        <f t="shared" si="10"/>
        <v>78.277999317364561</v>
      </c>
      <c r="C165">
        <f t="shared" si="11"/>
        <v>6.9180418329476598</v>
      </c>
      <c r="D165">
        <f t="shared" si="12"/>
        <v>8.8377857038727576</v>
      </c>
      <c r="E165">
        <f t="shared" si="13"/>
        <v>1.8936397171324595</v>
      </c>
      <c r="F165">
        <f t="shared" si="14"/>
        <v>9.3336230085486457E-2</v>
      </c>
      <c r="G165">
        <v>109.399159634027</v>
      </c>
      <c r="H165">
        <v>45.334860993484703</v>
      </c>
      <c r="I165">
        <v>45.008427054905503</v>
      </c>
      <c r="J165">
        <v>113.36954958704101</v>
      </c>
      <c r="K165">
        <v>9.4216797193039703</v>
      </c>
      <c r="L165">
        <v>4.4824739203988297</v>
      </c>
      <c r="M165">
        <v>5.19636209938042</v>
      </c>
      <c r="N165">
        <v>7.4548246767833897</v>
      </c>
      <c r="O165" t="s">
        <v>40</v>
      </c>
      <c r="P165">
        <v>1970</v>
      </c>
      <c r="Q165" t="s">
        <v>74</v>
      </c>
      <c r="R165" t="s">
        <v>27</v>
      </c>
      <c r="S165">
        <v>6</v>
      </c>
      <c r="T165" t="s">
        <v>53</v>
      </c>
      <c r="U165" t="s">
        <v>256</v>
      </c>
      <c r="V165" t="s">
        <v>176</v>
      </c>
      <c r="W165" t="s">
        <v>245</v>
      </c>
      <c r="X165" t="s">
        <v>257</v>
      </c>
      <c r="Y165">
        <v>35.011575399999998</v>
      </c>
      <c r="Z165">
        <v>135.7681441</v>
      </c>
      <c r="AA165" t="s">
        <v>62</v>
      </c>
      <c r="AB165" t="s">
        <v>45</v>
      </c>
      <c r="AC165" t="s">
        <v>35</v>
      </c>
      <c r="AD165" t="s">
        <v>54</v>
      </c>
      <c r="AE165" t="s">
        <v>179</v>
      </c>
      <c r="AF165" t="s">
        <v>247</v>
      </c>
      <c r="AG165" t="s">
        <v>68</v>
      </c>
      <c r="AH165" t="s">
        <v>51</v>
      </c>
    </row>
    <row r="166" spans="1:34" x14ac:dyDescent="0.25">
      <c r="A166">
        <v>165</v>
      </c>
      <c r="B166">
        <f t="shared" si="10"/>
        <v>78.066328312707171</v>
      </c>
      <c r="C166">
        <f t="shared" si="11"/>
        <v>8.368056851026628</v>
      </c>
      <c r="D166">
        <f t="shared" si="12"/>
        <v>10.719162834848639</v>
      </c>
      <c r="E166">
        <f t="shared" si="13"/>
        <v>1.8924637537078521</v>
      </c>
      <c r="F166">
        <f t="shared" si="14"/>
        <v>9.8469846677273765E-2</v>
      </c>
      <c r="G166">
        <v>74.186037658687496</v>
      </c>
      <c r="H166">
        <v>132.18519075695701</v>
      </c>
      <c r="I166">
        <v>82.264707653101397</v>
      </c>
      <c r="J166">
        <v>23.629377182082798</v>
      </c>
      <c r="K166">
        <v>7.15099692765674</v>
      </c>
      <c r="L166">
        <v>13.291704855583999</v>
      </c>
      <c r="M166">
        <v>6.7229551522847597</v>
      </c>
      <c r="N166">
        <v>2.6633063738727398</v>
      </c>
      <c r="O166" t="s">
        <v>25</v>
      </c>
      <c r="P166">
        <v>1923</v>
      </c>
      <c r="Q166" t="s">
        <v>48</v>
      </c>
      <c r="R166" t="s">
        <v>41</v>
      </c>
      <c r="S166">
        <v>8</v>
      </c>
      <c r="T166" t="s">
        <v>126</v>
      </c>
      <c r="U166" t="s">
        <v>263</v>
      </c>
      <c r="V166" t="s">
        <v>176</v>
      </c>
      <c r="W166" t="s">
        <v>245</v>
      </c>
      <c r="X166" t="s">
        <v>264</v>
      </c>
      <c r="Y166">
        <v>35.010179399999998</v>
      </c>
      <c r="Z166">
        <v>135.7159781</v>
      </c>
      <c r="AA166" t="s">
        <v>114</v>
      </c>
      <c r="AB166" t="s">
        <v>34</v>
      </c>
      <c r="AC166" t="s">
        <v>46</v>
      </c>
      <c r="AD166" t="s">
        <v>127</v>
      </c>
      <c r="AE166" t="s">
        <v>179</v>
      </c>
      <c r="AF166" t="s">
        <v>247</v>
      </c>
      <c r="AG166" t="s">
        <v>48</v>
      </c>
      <c r="AH166" t="s">
        <v>51</v>
      </c>
    </row>
    <row r="167" spans="1:34" x14ac:dyDescent="0.25">
      <c r="A167">
        <v>166</v>
      </c>
      <c r="B167">
        <f t="shared" si="10"/>
        <v>70.104023557811601</v>
      </c>
      <c r="C167">
        <f t="shared" si="11"/>
        <v>7.4159047163240857</v>
      </c>
      <c r="D167">
        <f t="shared" si="12"/>
        <v>10.5784295108376</v>
      </c>
      <c r="E167">
        <f t="shared" si="13"/>
        <v>1.845742944625842</v>
      </c>
      <c r="F167">
        <f t="shared" si="14"/>
        <v>0.10308171114731379</v>
      </c>
      <c r="G167">
        <v>52.6228235224362</v>
      </c>
      <c r="H167">
        <v>78.765845612996202</v>
      </c>
      <c r="I167">
        <v>91.034137292226404</v>
      </c>
      <c r="J167">
        <v>57.993287803587599</v>
      </c>
      <c r="K167">
        <v>5.3662852210104202</v>
      </c>
      <c r="L167">
        <v>9.3638314484504797</v>
      </c>
      <c r="M167">
        <v>8.5132801221805199</v>
      </c>
      <c r="N167">
        <v>5.5703030563383402</v>
      </c>
      <c r="O167" t="s">
        <v>40</v>
      </c>
      <c r="P167">
        <v>1985</v>
      </c>
      <c r="Q167" t="s">
        <v>74</v>
      </c>
      <c r="R167" t="s">
        <v>41</v>
      </c>
      <c r="S167">
        <v>15</v>
      </c>
      <c r="T167" t="s">
        <v>53</v>
      </c>
      <c r="U167" t="s">
        <v>252</v>
      </c>
      <c r="V167" t="s">
        <v>176</v>
      </c>
      <c r="W167" t="s">
        <v>245</v>
      </c>
      <c r="X167" t="s">
        <v>253</v>
      </c>
      <c r="Y167">
        <v>35.042144299999997</v>
      </c>
      <c r="Z167">
        <v>135.73083700000001</v>
      </c>
      <c r="AA167" t="s">
        <v>33</v>
      </c>
      <c r="AB167" t="s">
        <v>45</v>
      </c>
      <c r="AC167" t="s">
        <v>46</v>
      </c>
      <c r="AD167" t="s">
        <v>54</v>
      </c>
      <c r="AE167" t="s">
        <v>179</v>
      </c>
      <c r="AF167" t="s">
        <v>247</v>
      </c>
      <c r="AG167" t="s">
        <v>68</v>
      </c>
      <c r="AH167" t="s">
        <v>59</v>
      </c>
    </row>
    <row r="168" spans="1:34" x14ac:dyDescent="0.25">
      <c r="A168">
        <v>167</v>
      </c>
      <c r="B168">
        <f t="shared" si="10"/>
        <v>38.507106980328672</v>
      </c>
      <c r="C168">
        <f t="shared" si="11"/>
        <v>4.1732316792302218</v>
      </c>
      <c r="D168">
        <f t="shared" si="12"/>
        <v>10.837562222895931</v>
      </c>
      <c r="E168">
        <f t="shared" si="13"/>
        <v>1.5855408915213209</v>
      </c>
      <c r="F168">
        <f t="shared" si="14"/>
        <v>0.10433741204780879</v>
      </c>
      <c r="G168">
        <v>25.394077433895902</v>
      </c>
      <c r="H168">
        <v>42.843965246130999</v>
      </c>
      <c r="I168">
        <v>56.142840404039802</v>
      </c>
      <c r="J168">
        <v>29.647544837247999</v>
      </c>
      <c r="K168">
        <v>2.7527537200076</v>
      </c>
      <c r="L168">
        <v>3.9994309306113598</v>
      </c>
      <c r="M168">
        <v>5.9817479175358397</v>
      </c>
      <c r="N168">
        <v>3.2107696325697201</v>
      </c>
      <c r="O168" t="s">
        <v>25</v>
      </c>
      <c r="P168">
        <v>1982</v>
      </c>
      <c r="Q168" t="s">
        <v>26</v>
      </c>
      <c r="R168" t="s">
        <v>41</v>
      </c>
      <c r="S168">
        <v>6</v>
      </c>
      <c r="T168" t="s">
        <v>77</v>
      </c>
      <c r="U168" t="s">
        <v>254</v>
      </c>
      <c r="V168" t="s">
        <v>176</v>
      </c>
      <c r="W168" t="s">
        <v>245</v>
      </c>
      <c r="X168" t="s">
        <v>255</v>
      </c>
      <c r="Y168">
        <v>34.926529199999997</v>
      </c>
      <c r="Z168">
        <v>135.6953718</v>
      </c>
      <c r="AA168" t="s">
        <v>33</v>
      </c>
      <c r="AB168" t="s">
        <v>34</v>
      </c>
      <c r="AC168" t="s">
        <v>46</v>
      </c>
      <c r="AD168" t="s">
        <v>80</v>
      </c>
      <c r="AE168" t="s">
        <v>179</v>
      </c>
      <c r="AF168" t="s">
        <v>247</v>
      </c>
      <c r="AG168" t="s">
        <v>26</v>
      </c>
      <c r="AH168" t="s">
        <v>51</v>
      </c>
    </row>
    <row r="169" spans="1:34" x14ac:dyDescent="0.25">
      <c r="A169">
        <v>168</v>
      </c>
      <c r="B169">
        <f t="shared" si="10"/>
        <v>77.615050417499333</v>
      </c>
      <c r="C169">
        <f t="shared" si="11"/>
        <v>9.0853835811164458</v>
      </c>
      <c r="D169">
        <f t="shared" si="12"/>
        <v>11.70569822765718</v>
      </c>
      <c r="E169">
        <f t="shared" si="13"/>
        <v>1.8899459439321264</v>
      </c>
      <c r="F169">
        <f t="shared" si="14"/>
        <v>8.2656269601217053E-2</v>
      </c>
      <c r="G169">
        <v>22.816040600691601</v>
      </c>
      <c r="H169">
        <v>36.596087970084398</v>
      </c>
      <c r="I169">
        <v>214.70638099817199</v>
      </c>
      <c r="J169">
        <v>36.341692101049297</v>
      </c>
      <c r="K169">
        <v>1.7882335853510001</v>
      </c>
      <c r="L169">
        <v>3.2654958753055698</v>
      </c>
      <c r="M169">
        <v>17.540405716844599</v>
      </c>
      <c r="N169">
        <v>2.9410378925052001</v>
      </c>
      <c r="O169" t="s">
        <v>25</v>
      </c>
      <c r="P169">
        <v>1982</v>
      </c>
      <c r="Q169" t="s">
        <v>26</v>
      </c>
      <c r="R169" t="s">
        <v>27</v>
      </c>
      <c r="S169">
        <v>4.5</v>
      </c>
      <c r="T169" t="s">
        <v>77</v>
      </c>
      <c r="U169" t="s">
        <v>244</v>
      </c>
      <c r="V169" t="s">
        <v>176</v>
      </c>
      <c r="W169" t="s">
        <v>245</v>
      </c>
      <c r="X169" t="s">
        <v>246</v>
      </c>
      <c r="Y169">
        <v>34.936064700000003</v>
      </c>
      <c r="Z169">
        <v>135.7613284</v>
      </c>
      <c r="AA169" t="s">
        <v>33</v>
      </c>
      <c r="AB169" t="s">
        <v>34</v>
      </c>
      <c r="AC169" t="s">
        <v>35</v>
      </c>
      <c r="AD169" t="s">
        <v>80</v>
      </c>
      <c r="AE169" t="s">
        <v>179</v>
      </c>
      <c r="AF169" t="s">
        <v>247</v>
      </c>
      <c r="AG169" t="s">
        <v>26</v>
      </c>
      <c r="AH169" t="s">
        <v>47</v>
      </c>
    </row>
    <row r="170" spans="1:34" x14ac:dyDescent="0.25">
      <c r="A170">
        <v>169</v>
      </c>
      <c r="B170">
        <f t="shared" si="10"/>
        <v>49.918175483127101</v>
      </c>
      <c r="C170">
        <f t="shared" si="11"/>
        <v>4.8586182380235492</v>
      </c>
      <c r="D170">
        <f t="shared" si="12"/>
        <v>9.733164706041423</v>
      </c>
      <c r="E170">
        <f t="shared" si="13"/>
        <v>1.6982587034353727</v>
      </c>
      <c r="F170">
        <f t="shared" si="14"/>
        <v>9.6321338753489236E-2</v>
      </c>
      <c r="G170">
        <v>34.280147643762298</v>
      </c>
      <c r="H170">
        <v>19.396462615208399</v>
      </c>
      <c r="I170">
        <v>79.567739075653904</v>
      </c>
      <c r="J170">
        <v>66.428352597883801</v>
      </c>
      <c r="K170">
        <v>3.3829995685648</v>
      </c>
      <c r="L170">
        <v>2.1049825422123098</v>
      </c>
      <c r="M170">
        <v>5.6679808831624197</v>
      </c>
      <c r="N170">
        <v>6.8134455201166304</v>
      </c>
      <c r="O170" t="s">
        <v>40</v>
      </c>
      <c r="P170">
        <v>1970</v>
      </c>
      <c r="Q170" t="s">
        <v>48</v>
      </c>
      <c r="R170" t="s">
        <v>27</v>
      </c>
      <c r="S170">
        <v>6</v>
      </c>
      <c r="T170" t="s">
        <v>28</v>
      </c>
      <c r="U170" t="s">
        <v>254</v>
      </c>
      <c r="V170" t="s">
        <v>176</v>
      </c>
      <c r="W170" t="s">
        <v>245</v>
      </c>
      <c r="X170" t="s">
        <v>255</v>
      </c>
      <c r="Y170">
        <v>34.926529199999997</v>
      </c>
      <c r="Z170">
        <v>135.6953718</v>
      </c>
      <c r="AA170" t="s">
        <v>62</v>
      </c>
      <c r="AB170" t="s">
        <v>45</v>
      </c>
      <c r="AC170" t="s">
        <v>35</v>
      </c>
      <c r="AD170" t="s">
        <v>36</v>
      </c>
      <c r="AE170" t="s">
        <v>179</v>
      </c>
      <c r="AF170" t="s">
        <v>247</v>
      </c>
      <c r="AG170" t="s">
        <v>48</v>
      </c>
      <c r="AH170" t="s">
        <v>51</v>
      </c>
    </row>
    <row r="171" spans="1:34" x14ac:dyDescent="0.25">
      <c r="A171">
        <v>170</v>
      </c>
      <c r="B171">
        <f t="shared" si="10"/>
        <v>68.936506685032214</v>
      </c>
      <c r="C171">
        <f t="shared" si="11"/>
        <v>7.3046047633835229</v>
      </c>
      <c r="D171">
        <f t="shared" si="12"/>
        <v>10.5961342032574</v>
      </c>
      <c r="E171">
        <f t="shared" si="13"/>
        <v>1.8384492720244505</v>
      </c>
      <c r="F171">
        <f t="shared" si="14"/>
        <v>8.9069434939886352E-2</v>
      </c>
      <c r="G171">
        <v>90.561210092401794</v>
      </c>
      <c r="H171">
        <v>32.061525713932497</v>
      </c>
      <c r="I171">
        <v>38.225101612991601</v>
      </c>
      <c r="J171">
        <v>114.898189320803</v>
      </c>
      <c r="K171">
        <v>9.0966504003661708</v>
      </c>
      <c r="L171">
        <v>2.7675695663793398</v>
      </c>
      <c r="M171">
        <v>2.8298137784778001</v>
      </c>
      <c r="N171">
        <v>10.7243958881089</v>
      </c>
      <c r="O171" t="s">
        <v>25</v>
      </c>
      <c r="Q171" t="s">
        <v>26</v>
      </c>
      <c r="R171" t="s">
        <v>27</v>
      </c>
      <c r="S171">
        <v>6</v>
      </c>
      <c r="T171" t="s">
        <v>53</v>
      </c>
      <c r="U171" t="s">
        <v>265</v>
      </c>
      <c r="V171" t="s">
        <v>176</v>
      </c>
      <c r="W171" t="s">
        <v>245</v>
      </c>
      <c r="X171" t="s">
        <v>266</v>
      </c>
      <c r="Y171">
        <v>34.997093100000001</v>
      </c>
      <c r="Z171">
        <v>135.7764641</v>
      </c>
      <c r="AB171" t="s">
        <v>34</v>
      </c>
      <c r="AC171" t="s">
        <v>35</v>
      </c>
      <c r="AD171" t="s">
        <v>54</v>
      </c>
      <c r="AE171" t="s">
        <v>179</v>
      </c>
      <c r="AF171" t="s">
        <v>247</v>
      </c>
      <c r="AG171" t="s">
        <v>26</v>
      </c>
      <c r="AH171" t="s">
        <v>51</v>
      </c>
    </row>
    <row r="172" spans="1:34" x14ac:dyDescent="0.25">
      <c r="A172">
        <v>171</v>
      </c>
      <c r="B172">
        <f t="shared" si="10"/>
        <v>66.323254108436217</v>
      </c>
      <c r="C172">
        <f t="shared" si="11"/>
        <v>8.9481878704628155</v>
      </c>
      <c r="D172">
        <f t="shared" si="12"/>
        <v>13.491780508587288</v>
      </c>
      <c r="E172">
        <f t="shared" si="13"/>
        <v>1.8216658264485335</v>
      </c>
      <c r="F172">
        <f t="shared" si="14"/>
        <v>0.11007155651533815</v>
      </c>
      <c r="G172">
        <v>20.2923365201164</v>
      </c>
      <c r="H172">
        <v>46.782390095037599</v>
      </c>
      <c r="I172">
        <v>35.361075167177901</v>
      </c>
      <c r="J172">
        <v>162.85721465141299</v>
      </c>
      <c r="K172">
        <v>2.2476337401208601</v>
      </c>
      <c r="L172">
        <v>5.1429909198438102</v>
      </c>
      <c r="M172">
        <v>4.1652815271895403</v>
      </c>
      <c r="N172">
        <v>16.475086689554001</v>
      </c>
      <c r="O172" t="s">
        <v>25</v>
      </c>
      <c r="P172">
        <v>1977</v>
      </c>
      <c r="Q172" t="s">
        <v>48</v>
      </c>
      <c r="R172" t="s">
        <v>41</v>
      </c>
      <c r="S172">
        <v>7.5</v>
      </c>
      <c r="T172" t="s">
        <v>53</v>
      </c>
      <c r="U172" t="s">
        <v>244</v>
      </c>
      <c r="V172" t="s">
        <v>176</v>
      </c>
      <c r="W172" t="s">
        <v>245</v>
      </c>
      <c r="X172" t="s">
        <v>246</v>
      </c>
      <c r="Y172">
        <v>34.936064700000003</v>
      </c>
      <c r="Z172">
        <v>135.7613284</v>
      </c>
      <c r="AA172" t="s">
        <v>33</v>
      </c>
      <c r="AB172" t="s">
        <v>34</v>
      </c>
      <c r="AC172" t="s">
        <v>46</v>
      </c>
      <c r="AD172" t="s">
        <v>54</v>
      </c>
      <c r="AE172" t="s">
        <v>179</v>
      </c>
      <c r="AF172" t="s">
        <v>247</v>
      </c>
      <c r="AG172" t="s">
        <v>48</v>
      </c>
      <c r="AH172" t="s">
        <v>51</v>
      </c>
    </row>
    <row r="173" spans="1:34" x14ac:dyDescent="0.25">
      <c r="A173">
        <v>172</v>
      </c>
      <c r="B173">
        <f t="shared" si="10"/>
        <v>97.24311588408284</v>
      </c>
      <c r="C173">
        <f t="shared" si="11"/>
        <v>12.022247504621021</v>
      </c>
      <c r="D173">
        <f t="shared" si="12"/>
        <v>12.363083386747865</v>
      </c>
      <c r="E173">
        <f t="shared" si="13"/>
        <v>1.9878588661480903</v>
      </c>
      <c r="F173">
        <f t="shared" si="14"/>
        <v>8.9948618054561502E-2</v>
      </c>
      <c r="G173">
        <v>47.117510121734398</v>
      </c>
      <c r="H173">
        <v>27.724995782608001</v>
      </c>
      <c r="I173">
        <v>113.864677670707</v>
      </c>
      <c r="J173">
        <v>200.265279961282</v>
      </c>
      <c r="K173">
        <v>3.78125017572401</v>
      </c>
      <c r="L173">
        <v>2.4549859875233202</v>
      </c>
      <c r="M173">
        <v>8.9420573695160996</v>
      </c>
      <c r="N173">
        <v>21.859838543763299</v>
      </c>
      <c r="O173" t="s">
        <v>25</v>
      </c>
      <c r="P173">
        <v>1972</v>
      </c>
      <c r="Q173" t="s">
        <v>26</v>
      </c>
      <c r="R173" t="s">
        <v>27</v>
      </c>
      <c r="S173">
        <v>8</v>
      </c>
      <c r="T173" t="s">
        <v>53</v>
      </c>
      <c r="U173" t="s">
        <v>256</v>
      </c>
      <c r="V173" t="s">
        <v>176</v>
      </c>
      <c r="W173" t="s">
        <v>245</v>
      </c>
      <c r="X173" t="s">
        <v>257</v>
      </c>
      <c r="Y173">
        <v>35.011575399999998</v>
      </c>
      <c r="Z173">
        <v>135.7681441</v>
      </c>
      <c r="AA173" t="s">
        <v>62</v>
      </c>
      <c r="AB173" t="s">
        <v>34</v>
      </c>
      <c r="AC173" t="s">
        <v>35</v>
      </c>
      <c r="AD173" t="s">
        <v>54</v>
      </c>
      <c r="AE173" t="s">
        <v>179</v>
      </c>
      <c r="AF173" t="s">
        <v>247</v>
      </c>
      <c r="AG173" t="s">
        <v>26</v>
      </c>
      <c r="AH173" t="s">
        <v>51</v>
      </c>
    </row>
    <row r="174" spans="1:34" x14ac:dyDescent="0.25">
      <c r="A174">
        <v>173</v>
      </c>
      <c r="B174">
        <f t="shared" si="10"/>
        <v>79.007106961172497</v>
      </c>
      <c r="C174">
        <f t="shared" si="11"/>
        <v>8.7276607025757649</v>
      </c>
      <c r="D174">
        <f t="shared" si="12"/>
        <v>11.046677999315827</v>
      </c>
      <c r="E174">
        <f t="shared" si="13"/>
        <v>1.8976661593308828</v>
      </c>
      <c r="F174">
        <f t="shared" si="14"/>
        <v>0.10621363441210163</v>
      </c>
      <c r="G174">
        <v>46.342016735794701</v>
      </c>
      <c r="H174">
        <v>63.335496161073301</v>
      </c>
      <c r="I174">
        <v>103.720221966484</v>
      </c>
      <c r="J174">
        <v>102.630692981338</v>
      </c>
      <c r="K174">
        <v>5.1531895350844703</v>
      </c>
      <c r="L174">
        <v>6.5078610078900301</v>
      </c>
      <c r="M174">
        <v>9.5965339177630895</v>
      </c>
      <c r="N174">
        <v>11.9869581145445</v>
      </c>
      <c r="O174" t="s">
        <v>25</v>
      </c>
      <c r="Q174" t="s">
        <v>48</v>
      </c>
      <c r="R174" t="s">
        <v>27</v>
      </c>
      <c r="S174">
        <v>8</v>
      </c>
      <c r="T174" t="s">
        <v>53</v>
      </c>
      <c r="U174" t="s">
        <v>267</v>
      </c>
      <c r="V174" t="s">
        <v>176</v>
      </c>
      <c r="W174" t="s">
        <v>268</v>
      </c>
      <c r="X174" t="s">
        <v>269</v>
      </c>
      <c r="Y174">
        <v>35.431336999999999</v>
      </c>
      <c r="Z174">
        <v>133.25094200000001</v>
      </c>
      <c r="AB174" t="s">
        <v>34</v>
      </c>
      <c r="AC174" t="s">
        <v>35</v>
      </c>
      <c r="AD174" t="s">
        <v>54</v>
      </c>
      <c r="AE174" t="s">
        <v>179</v>
      </c>
      <c r="AF174" t="s">
        <v>270</v>
      </c>
      <c r="AG174" t="s">
        <v>48</v>
      </c>
      <c r="AH174" t="s">
        <v>51</v>
      </c>
    </row>
    <row r="175" spans="1:34" x14ac:dyDescent="0.25">
      <c r="A175">
        <v>174</v>
      </c>
      <c r="B175">
        <f t="shared" si="10"/>
        <v>79.416356698248222</v>
      </c>
      <c r="C175">
        <f t="shared" si="11"/>
        <v>9.9162372056270875</v>
      </c>
      <c r="D175">
        <f t="shared" si="12"/>
        <v>12.486391491497143</v>
      </c>
      <c r="E175">
        <f t="shared" si="13"/>
        <v>1.8999099595077669</v>
      </c>
      <c r="F175">
        <f t="shared" si="14"/>
        <v>0.10260157218309846</v>
      </c>
      <c r="G175">
        <v>70.404633604038295</v>
      </c>
      <c r="H175">
        <v>36.961169587418702</v>
      </c>
      <c r="I175">
        <v>54.262620585860901</v>
      </c>
      <c r="J175">
        <v>156.037003015675</v>
      </c>
      <c r="K175">
        <v>7.1564345400174396</v>
      </c>
      <c r="L175">
        <v>3.8528406690373398</v>
      </c>
      <c r="M175">
        <v>5.0016152311768201</v>
      </c>
      <c r="N175">
        <v>17.385394726774798</v>
      </c>
      <c r="O175" t="s">
        <v>25</v>
      </c>
      <c r="P175">
        <v>1972</v>
      </c>
      <c r="Q175" t="s">
        <v>48</v>
      </c>
      <c r="R175" t="s">
        <v>27</v>
      </c>
      <c r="S175">
        <v>6</v>
      </c>
      <c r="T175" t="s">
        <v>53</v>
      </c>
      <c r="U175" t="s">
        <v>271</v>
      </c>
      <c r="V175" t="s">
        <v>176</v>
      </c>
      <c r="W175" t="s">
        <v>268</v>
      </c>
      <c r="X175" t="s">
        <v>272</v>
      </c>
      <c r="Y175">
        <v>35.468114999999997</v>
      </c>
      <c r="Z175">
        <v>133.048768</v>
      </c>
      <c r="AA175" t="s">
        <v>62</v>
      </c>
      <c r="AB175" t="s">
        <v>34</v>
      </c>
      <c r="AC175" t="s">
        <v>35</v>
      </c>
      <c r="AD175" t="s">
        <v>54</v>
      </c>
      <c r="AE175" t="s">
        <v>179</v>
      </c>
      <c r="AF175" t="s">
        <v>270</v>
      </c>
      <c r="AG175" t="s">
        <v>48</v>
      </c>
      <c r="AH175" t="s">
        <v>51</v>
      </c>
    </row>
    <row r="176" spans="1:34" x14ac:dyDescent="0.25">
      <c r="A176">
        <v>175</v>
      </c>
      <c r="B176">
        <f t="shared" si="10"/>
        <v>51.9138194434097</v>
      </c>
      <c r="C176">
        <f t="shared" si="11"/>
        <v>5.6799598469579795</v>
      </c>
      <c r="D176">
        <f t="shared" si="12"/>
        <v>10.941132646095515</v>
      </c>
      <c r="E176">
        <f t="shared" si="13"/>
        <v>1.7152829823016074</v>
      </c>
      <c r="F176">
        <f t="shared" si="14"/>
        <v>9.5528103656111626E-2</v>
      </c>
      <c r="G176">
        <v>19.123583636415098</v>
      </c>
      <c r="H176">
        <v>46.027214178774699</v>
      </c>
      <c r="I176">
        <v>73.543748587953701</v>
      </c>
      <c r="J176">
        <v>68.960731370495296</v>
      </c>
      <c r="K176">
        <v>1.41599341871171</v>
      </c>
      <c r="L176">
        <v>4.6620406407893498</v>
      </c>
      <c r="M176">
        <v>7.3818500522412496</v>
      </c>
      <c r="N176">
        <v>7.1285626152990398</v>
      </c>
      <c r="O176" t="s">
        <v>40</v>
      </c>
      <c r="P176">
        <v>1976</v>
      </c>
      <c r="Q176" t="s">
        <v>48</v>
      </c>
      <c r="R176" t="s">
        <v>27</v>
      </c>
      <c r="S176">
        <v>6</v>
      </c>
      <c r="T176" t="s">
        <v>53</v>
      </c>
      <c r="U176" t="s">
        <v>271</v>
      </c>
      <c r="V176" t="s">
        <v>176</v>
      </c>
      <c r="W176" t="s">
        <v>268</v>
      </c>
      <c r="X176" t="s">
        <v>272</v>
      </c>
      <c r="Y176">
        <v>35.468114999999997</v>
      </c>
      <c r="Z176">
        <v>133.048768</v>
      </c>
      <c r="AA176" t="s">
        <v>33</v>
      </c>
      <c r="AB176" t="s">
        <v>45</v>
      </c>
      <c r="AC176" t="s">
        <v>35</v>
      </c>
      <c r="AD176" t="s">
        <v>54</v>
      </c>
      <c r="AE176" t="s">
        <v>179</v>
      </c>
      <c r="AF176" t="s">
        <v>270</v>
      </c>
      <c r="AG176" t="s">
        <v>48</v>
      </c>
      <c r="AH176" t="s">
        <v>51</v>
      </c>
    </row>
    <row r="177" spans="1:34" x14ac:dyDescent="0.25">
      <c r="A177">
        <v>176</v>
      </c>
      <c r="B177">
        <f t="shared" si="10"/>
        <v>60.061131887760773</v>
      </c>
      <c r="C177">
        <f t="shared" si="11"/>
        <v>8.7660253433165956</v>
      </c>
      <c r="D177">
        <f t="shared" si="12"/>
        <v>14.5951717321913</v>
      </c>
      <c r="E177">
        <f t="shared" si="13"/>
        <v>1.7785935124779575</v>
      </c>
      <c r="F177">
        <f t="shared" si="14"/>
        <v>0.10560168773489488</v>
      </c>
      <c r="G177">
        <v>17.728915047759902</v>
      </c>
      <c r="H177">
        <v>25.7868116818257</v>
      </c>
      <c r="I177">
        <v>167.128947871706</v>
      </c>
      <c r="J177">
        <v>29.599852949751501</v>
      </c>
      <c r="K177">
        <v>1.84336993804739</v>
      </c>
      <c r="L177">
        <v>3.2854021712428798</v>
      </c>
      <c r="M177">
        <v>16.934824132570999</v>
      </c>
      <c r="N177">
        <v>2.5283695778627799</v>
      </c>
      <c r="O177" t="s">
        <v>25</v>
      </c>
      <c r="P177">
        <v>1980</v>
      </c>
      <c r="Q177" t="s">
        <v>26</v>
      </c>
      <c r="R177" t="s">
        <v>27</v>
      </c>
      <c r="S177">
        <v>6</v>
      </c>
      <c r="T177" t="s">
        <v>28</v>
      </c>
      <c r="U177" t="s">
        <v>271</v>
      </c>
      <c r="V177" t="s">
        <v>176</v>
      </c>
      <c r="W177" t="s">
        <v>268</v>
      </c>
      <c r="X177" t="s">
        <v>272</v>
      </c>
      <c r="Y177">
        <v>35.468114999999997</v>
      </c>
      <c r="Z177">
        <v>133.048768</v>
      </c>
      <c r="AA177" t="s">
        <v>33</v>
      </c>
      <c r="AB177" t="s">
        <v>34</v>
      </c>
      <c r="AC177" t="s">
        <v>35</v>
      </c>
      <c r="AD177" t="s">
        <v>36</v>
      </c>
      <c r="AE177" t="s">
        <v>179</v>
      </c>
      <c r="AF177" t="s">
        <v>270</v>
      </c>
      <c r="AG177" t="s">
        <v>26</v>
      </c>
      <c r="AH177" t="s">
        <v>51</v>
      </c>
    </row>
    <row r="178" spans="1:34" x14ac:dyDescent="0.25">
      <c r="A178">
        <v>177</v>
      </c>
      <c r="B178">
        <f t="shared" si="10"/>
        <v>64.849409008289527</v>
      </c>
      <c r="C178">
        <f t="shared" si="11"/>
        <v>6.7718362866508013</v>
      </c>
      <c r="D178">
        <f t="shared" si="12"/>
        <v>10.442402467823841</v>
      </c>
      <c r="E178">
        <f t="shared" si="13"/>
        <v>1.8119060225849681</v>
      </c>
      <c r="F178">
        <f t="shared" si="14"/>
        <v>9.755136629409944E-2</v>
      </c>
      <c r="G178">
        <v>101.28985157727401</v>
      </c>
      <c r="H178">
        <v>24.126724729001101</v>
      </c>
      <c r="I178">
        <v>74.580467672524094</v>
      </c>
      <c r="J178">
        <v>59.400592054358903</v>
      </c>
      <c r="K178">
        <v>10.3301206362323</v>
      </c>
      <c r="L178">
        <v>2.5531833832273398</v>
      </c>
      <c r="M178">
        <v>5.7535902344993701</v>
      </c>
      <c r="N178">
        <v>6.0907412060253296</v>
      </c>
      <c r="O178" t="s">
        <v>25</v>
      </c>
      <c r="P178">
        <v>1987</v>
      </c>
      <c r="Q178" t="s">
        <v>48</v>
      </c>
      <c r="R178" t="s">
        <v>41</v>
      </c>
      <c r="S178">
        <v>16</v>
      </c>
      <c r="T178" t="s">
        <v>53</v>
      </c>
      <c r="U178" t="s">
        <v>271</v>
      </c>
      <c r="V178" t="s">
        <v>176</v>
      </c>
      <c r="W178" t="s">
        <v>268</v>
      </c>
      <c r="X178" t="s">
        <v>272</v>
      </c>
      <c r="Y178">
        <v>35.468114999999997</v>
      </c>
      <c r="Z178">
        <v>133.048768</v>
      </c>
      <c r="AA178" t="s">
        <v>33</v>
      </c>
      <c r="AB178" t="s">
        <v>34</v>
      </c>
      <c r="AC178" t="s">
        <v>46</v>
      </c>
      <c r="AD178" t="s">
        <v>54</v>
      </c>
      <c r="AE178" t="s">
        <v>179</v>
      </c>
      <c r="AF178" t="s">
        <v>270</v>
      </c>
      <c r="AG178" t="s">
        <v>48</v>
      </c>
      <c r="AH178" t="s">
        <v>59</v>
      </c>
    </row>
    <row r="179" spans="1:34" x14ac:dyDescent="0.25">
      <c r="A179">
        <v>178</v>
      </c>
      <c r="B179">
        <f t="shared" si="10"/>
        <v>108.8782697203693</v>
      </c>
      <c r="C179">
        <f t="shared" si="11"/>
        <v>12.015867490612504</v>
      </c>
      <c r="D179">
        <f t="shared" si="12"/>
        <v>11.036056617608551</v>
      </c>
      <c r="E179">
        <f t="shared" si="13"/>
        <v>2.0369412104973841</v>
      </c>
      <c r="F179">
        <f t="shared" si="14"/>
        <v>0.10352308169016494</v>
      </c>
      <c r="G179">
        <v>89.469617563483297</v>
      </c>
      <c r="H179">
        <v>145.360374378313</v>
      </c>
      <c r="I179">
        <v>55.881420643004901</v>
      </c>
      <c r="J179">
        <v>144.80166629667599</v>
      </c>
      <c r="K179">
        <v>7.6547833672759404</v>
      </c>
      <c r="L179">
        <v>14.538335632887399</v>
      </c>
      <c r="M179">
        <v>6.3171993744264299</v>
      </c>
      <c r="N179">
        <v>16.360267934761101</v>
      </c>
      <c r="O179" t="s">
        <v>25</v>
      </c>
      <c r="Q179" t="s">
        <v>48</v>
      </c>
      <c r="R179" t="s">
        <v>27</v>
      </c>
      <c r="S179">
        <v>4.5</v>
      </c>
      <c r="T179" t="s">
        <v>28</v>
      </c>
      <c r="U179" t="s">
        <v>273</v>
      </c>
      <c r="V179" t="s">
        <v>176</v>
      </c>
      <c r="W179" t="s">
        <v>268</v>
      </c>
      <c r="X179" t="s">
        <v>274</v>
      </c>
      <c r="AB179" t="s">
        <v>34</v>
      </c>
      <c r="AC179" t="s">
        <v>35</v>
      </c>
      <c r="AD179" t="s">
        <v>36</v>
      </c>
      <c r="AE179" t="s">
        <v>179</v>
      </c>
      <c r="AF179" t="s">
        <v>270</v>
      </c>
      <c r="AG179" t="s">
        <v>48</v>
      </c>
      <c r="AH179" t="s">
        <v>47</v>
      </c>
    </row>
    <row r="180" spans="1:34" x14ac:dyDescent="0.25">
      <c r="A180">
        <v>179</v>
      </c>
      <c r="B180">
        <f t="shared" si="10"/>
        <v>92.809852731732278</v>
      </c>
      <c r="C180">
        <f t="shared" si="11"/>
        <v>9.7781329732517381</v>
      </c>
      <c r="D180">
        <f t="shared" si="12"/>
        <v>10.535662632194365</v>
      </c>
      <c r="E180">
        <f t="shared" si="13"/>
        <v>1.9675940835452139</v>
      </c>
      <c r="F180">
        <f t="shared" si="14"/>
        <v>9.5922808079706268E-2</v>
      </c>
      <c r="G180">
        <v>49.905523002266001</v>
      </c>
      <c r="H180">
        <v>61.074128902505102</v>
      </c>
      <c r="I180">
        <v>121.345601665576</v>
      </c>
      <c r="J180">
        <v>138.914157356582</v>
      </c>
      <c r="K180">
        <v>4.2282964357371897</v>
      </c>
      <c r="L180">
        <v>6.0567696707590297</v>
      </c>
      <c r="M180">
        <v>13.1911080010604</v>
      </c>
      <c r="N180">
        <v>12.4048078534751</v>
      </c>
      <c r="O180" t="s">
        <v>25</v>
      </c>
      <c r="P180">
        <v>1980</v>
      </c>
      <c r="Q180" t="s">
        <v>48</v>
      </c>
      <c r="R180" t="s">
        <v>27</v>
      </c>
      <c r="S180">
        <v>10</v>
      </c>
      <c r="T180" t="s">
        <v>126</v>
      </c>
      <c r="U180" t="s">
        <v>275</v>
      </c>
      <c r="V180" t="s">
        <v>176</v>
      </c>
      <c r="W180" t="s">
        <v>268</v>
      </c>
      <c r="X180" t="s">
        <v>276</v>
      </c>
      <c r="AA180" t="s">
        <v>33</v>
      </c>
      <c r="AB180" t="s">
        <v>34</v>
      </c>
      <c r="AC180" t="s">
        <v>35</v>
      </c>
      <c r="AD180" t="s">
        <v>127</v>
      </c>
      <c r="AE180" t="s">
        <v>179</v>
      </c>
      <c r="AF180" t="s">
        <v>270</v>
      </c>
      <c r="AG180" t="s">
        <v>48</v>
      </c>
      <c r="AH180" t="s">
        <v>39</v>
      </c>
    </row>
    <row r="181" spans="1:34" x14ac:dyDescent="0.25">
      <c r="A181">
        <v>180</v>
      </c>
      <c r="B181">
        <f t="shared" si="10"/>
        <v>143.4867857164823</v>
      </c>
      <c r="C181">
        <f t="shared" si="11"/>
        <v>20.462065180703814</v>
      </c>
      <c r="D181">
        <f t="shared" si="12"/>
        <v>14.260592066739244</v>
      </c>
      <c r="E181">
        <f t="shared" si="13"/>
        <v>2.1568119069608485</v>
      </c>
      <c r="F181">
        <f t="shared" si="14"/>
        <v>9.5497171362060138E-2</v>
      </c>
      <c r="G181">
        <v>52.215184832303699</v>
      </c>
      <c r="H181">
        <v>41.388668070497197</v>
      </c>
      <c r="I181">
        <v>52.960637488154298</v>
      </c>
      <c r="J181">
        <v>427.38265247497401</v>
      </c>
      <c r="K181">
        <v>5.0263868099750502</v>
      </c>
      <c r="L181">
        <v>3.4496641393957601</v>
      </c>
      <c r="M181">
        <v>5.6734704713424797</v>
      </c>
      <c r="N181">
        <v>40.067835374651402</v>
      </c>
      <c r="O181" t="s">
        <v>25</v>
      </c>
      <c r="P181">
        <v>1970</v>
      </c>
      <c r="Q181" t="s">
        <v>48</v>
      </c>
      <c r="R181" t="s">
        <v>27</v>
      </c>
      <c r="S181">
        <v>6</v>
      </c>
      <c r="T181" t="s">
        <v>28</v>
      </c>
      <c r="U181" t="s">
        <v>277</v>
      </c>
      <c r="V181" t="s">
        <v>176</v>
      </c>
      <c r="W181" t="s">
        <v>268</v>
      </c>
      <c r="X181" t="s">
        <v>278</v>
      </c>
      <c r="Y181">
        <v>35.366889100000002</v>
      </c>
      <c r="Z181">
        <v>132.7548827</v>
      </c>
      <c r="AA181" t="s">
        <v>62</v>
      </c>
      <c r="AB181" t="s">
        <v>34</v>
      </c>
      <c r="AC181" t="s">
        <v>35</v>
      </c>
      <c r="AD181" t="s">
        <v>36</v>
      </c>
      <c r="AE181" t="s">
        <v>179</v>
      </c>
      <c r="AF181" t="s">
        <v>270</v>
      </c>
      <c r="AG181" t="s">
        <v>48</v>
      </c>
      <c r="AH181" t="s">
        <v>51</v>
      </c>
    </row>
    <row r="182" spans="1:34" x14ac:dyDescent="0.25">
      <c r="A182">
        <v>181</v>
      </c>
      <c r="B182">
        <f t="shared" si="10"/>
        <v>117.8872601545027</v>
      </c>
      <c r="C182">
        <f t="shared" si="11"/>
        <v>13.656355376820043</v>
      </c>
      <c r="D182">
        <f t="shared" si="12"/>
        <v>11.584250375250102</v>
      </c>
      <c r="E182">
        <f t="shared" si="13"/>
        <v>2.0714668742761675</v>
      </c>
      <c r="F182">
        <f t="shared" si="14"/>
        <v>9.3086147357657079E-2</v>
      </c>
      <c r="G182">
        <v>64.924343248947494</v>
      </c>
      <c r="H182">
        <v>29.416489778628701</v>
      </c>
      <c r="I182">
        <v>336.88402195941001</v>
      </c>
      <c r="J182">
        <v>40.324185631024598</v>
      </c>
      <c r="K182">
        <v>6.7842882823096504</v>
      </c>
      <c r="L182">
        <v>2.8909750847117399</v>
      </c>
      <c r="M182">
        <v>26.046523255599499</v>
      </c>
      <c r="N182">
        <v>3.63021908011254</v>
      </c>
      <c r="O182" t="s">
        <v>25</v>
      </c>
      <c r="P182">
        <v>1977</v>
      </c>
      <c r="Q182" t="s">
        <v>48</v>
      </c>
      <c r="R182" t="s">
        <v>27</v>
      </c>
      <c r="S182">
        <v>8</v>
      </c>
      <c r="T182" t="s">
        <v>53</v>
      </c>
      <c r="U182" t="s">
        <v>279</v>
      </c>
      <c r="V182" t="s">
        <v>176</v>
      </c>
      <c r="W182" t="s">
        <v>268</v>
      </c>
      <c r="X182" t="s">
        <v>280</v>
      </c>
      <c r="AA182" t="s">
        <v>33</v>
      </c>
      <c r="AB182" t="s">
        <v>34</v>
      </c>
      <c r="AC182" t="s">
        <v>35</v>
      </c>
      <c r="AD182" t="s">
        <v>54</v>
      </c>
      <c r="AE182" t="s">
        <v>179</v>
      </c>
      <c r="AF182" t="s">
        <v>270</v>
      </c>
      <c r="AG182" t="s">
        <v>48</v>
      </c>
      <c r="AH182" t="s">
        <v>51</v>
      </c>
    </row>
    <row r="183" spans="1:34" x14ac:dyDescent="0.25">
      <c r="A183">
        <v>182</v>
      </c>
      <c r="B183">
        <f t="shared" si="10"/>
        <v>217.3819699510035</v>
      </c>
      <c r="C183">
        <f t="shared" si="11"/>
        <v>26.272081456336828</v>
      </c>
      <c r="D183">
        <f t="shared" si="12"/>
        <v>12.085676407412439</v>
      </c>
      <c r="E183">
        <f t="shared" si="13"/>
        <v>2.337223520083715</v>
      </c>
      <c r="F183">
        <f t="shared" si="14"/>
        <v>9.7111237774497469E-2</v>
      </c>
      <c r="G183">
        <v>56.733014151323601</v>
      </c>
      <c r="H183">
        <v>60.388530813823401</v>
      </c>
      <c r="I183">
        <v>495.49217936630203</v>
      </c>
      <c r="J183">
        <v>256.91415547256503</v>
      </c>
      <c r="K183">
        <v>5.5719532059545598</v>
      </c>
      <c r="L183">
        <v>5.80393866469025</v>
      </c>
      <c r="M183">
        <v>44.573692285756003</v>
      </c>
      <c r="N183">
        <v>26.6334872980519</v>
      </c>
      <c r="O183" t="s">
        <v>25</v>
      </c>
      <c r="P183">
        <v>1954</v>
      </c>
      <c r="Q183" t="s">
        <v>48</v>
      </c>
      <c r="R183" t="s">
        <v>27</v>
      </c>
      <c r="S183">
        <v>8</v>
      </c>
      <c r="T183" t="s">
        <v>281</v>
      </c>
      <c r="U183" t="s">
        <v>282</v>
      </c>
      <c r="V183" t="s">
        <v>176</v>
      </c>
      <c r="W183" t="s">
        <v>268</v>
      </c>
      <c r="X183" t="s">
        <v>283</v>
      </c>
      <c r="AA183" t="s">
        <v>232</v>
      </c>
      <c r="AB183" t="s">
        <v>34</v>
      </c>
      <c r="AC183" t="s">
        <v>35</v>
      </c>
      <c r="AD183" t="s">
        <v>284</v>
      </c>
      <c r="AE183" t="s">
        <v>179</v>
      </c>
      <c r="AF183" t="s">
        <v>270</v>
      </c>
      <c r="AG183" t="s">
        <v>48</v>
      </c>
      <c r="AH183" t="s">
        <v>51</v>
      </c>
    </row>
    <row r="184" spans="1:34" x14ac:dyDescent="0.25">
      <c r="A184">
        <v>183</v>
      </c>
      <c r="B184">
        <f t="shared" si="10"/>
        <v>59.96731674581072</v>
      </c>
      <c r="C184">
        <f t="shared" si="11"/>
        <v>8.0436322316704842</v>
      </c>
      <c r="D184">
        <f t="shared" si="12"/>
        <v>13.413360257164429</v>
      </c>
      <c r="E184">
        <f t="shared" si="13"/>
        <v>1.7779146166457016</v>
      </c>
      <c r="F184">
        <f t="shared" si="14"/>
        <v>0.11478308579932557</v>
      </c>
      <c r="G184">
        <v>62.804849821945801</v>
      </c>
      <c r="H184">
        <v>23.626972438670599</v>
      </c>
      <c r="I184">
        <v>42.3956215029825</v>
      </c>
      <c r="J184">
        <v>111.041823219644</v>
      </c>
      <c r="K184">
        <v>8.0735173833445497</v>
      </c>
      <c r="L184">
        <v>2.52883425062539</v>
      </c>
      <c r="M184">
        <v>4.4793470435819103</v>
      </c>
      <c r="N184">
        <v>12.928992318441701</v>
      </c>
      <c r="O184" t="s">
        <v>25</v>
      </c>
      <c r="P184">
        <v>1979</v>
      </c>
      <c r="Q184" t="s">
        <v>48</v>
      </c>
      <c r="R184" t="s">
        <v>41</v>
      </c>
      <c r="S184">
        <v>6</v>
      </c>
      <c r="T184" t="s">
        <v>28</v>
      </c>
      <c r="U184" t="s">
        <v>285</v>
      </c>
      <c r="V184" t="s">
        <v>176</v>
      </c>
      <c r="W184" t="s">
        <v>268</v>
      </c>
      <c r="X184" t="s">
        <v>286</v>
      </c>
      <c r="Y184">
        <v>35.019978299999998</v>
      </c>
      <c r="Z184">
        <v>132.72000249999999</v>
      </c>
      <c r="AA184" t="s">
        <v>33</v>
      </c>
      <c r="AB184" t="s">
        <v>34</v>
      </c>
      <c r="AC184" t="s">
        <v>46</v>
      </c>
      <c r="AD184" t="s">
        <v>36</v>
      </c>
      <c r="AE184" t="s">
        <v>179</v>
      </c>
      <c r="AF184" t="s">
        <v>270</v>
      </c>
      <c r="AG184" t="s">
        <v>48</v>
      </c>
      <c r="AH184" t="s">
        <v>51</v>
      </c>
    </row>
    <row r="185" spans="1:34" x14ac:dyDescent="0.25">
      <c r="A185">
        <v>184</v>
      </c>
      <c r="B185">
        <f t="shared" si="10"/>
        <v>96.70998033106423</v>
      </c>
      <c r="C185">
        <f t="shared" si="11"/>
        <v>10.503894372495658</v>
      </c>
      <c r="D185">
        <f t="shared" si="12"/>
        <v>10.86123100897964</v>
      </c>
      <c r="E185">
        <f t="shared" si="13"/>
        <v>1.9854712949625157</v>
      </c>
      <c r="F185">
        <f t="shared" si="14"/>
        <v>9.4105760649250872E-2</v>
      </c>
      <c r="G185">
        <v>18.3771826739845</v>
      </c>
      <c r="H185">
        <v>111.73102362718799</v>
      </c>
      <c r="I185">
        <v>91.2664784409384</v>
      </c>
      <c r="J185">
        <v>165.46523658214599</v>
      </c>
      <c r="K185">
        <v>1.7450859047259899</v>
      </c>
      <c r="L185">
        <v>10.7230309689204</v>
      </c>
      <c r="M185">
        <v>8.0309438648003599</v>
      </c>
      <c r="N185">
        <v>16.087336964809001</v>
      </c>
      <c r="O185" t="s">
        <v>25</v>
      </c>
      <c r="Q185" t="s">
        <v>48</v>
      </c>
      <c r="R185" t="s">
        <v>27</v>
      </c>
      <c r="S185">
        <v>6</v>
      </c>
      <c r="T185" t="s">
        <v>53</v>
      </c>
      <c r="U185" t="s">
        <v>287</v>
      </c>
      <c r="V185" t="s">
        <v>176</v>
      </c>
      <c r="W185" t="s">
        <v>268</v>
      </c>
      <c r="X185" t="s">
        <v>288</v>
      </c>
      <c r="AB185" t="s">
        <v>34</v>
      </c>
      <c r="AC185" t="s">
        <v>35</v>
      </c>
      <c r="AD185" t="s">
        <v>54</v>
      </c>
      <c r="AE185" t="s">
        <v>179</v>
      </c>
      <c r="AF185" t="s">
        <v>270</v>
      </c>
      <c r="AG185" t="s">
        <v>48</v>
      </c>
      <c r="AH185" t="s">
        <v>51</v>
      </c>
    </row>
    <row r="186" spans="1:34" x14ac:dyDescent="0.25">
      <c r="A186">
        <v>185</v>
      </c>
      <c r="B186">
        <f t="shared" si="10"/>
        <v>85.6971453228076</v>
      </c>
      <c r="C186">
        <f t="shared" si="11"/>
        <v>10.677569457292851</v>
      </c>
      <c r="D186">
        <f t="shared" si="12"/>
        <v>12.459655939614013</v>
      </c>
      <c r="E186">
        <f t="shared" si="13"/>
        <v>1.9329663552814107</v>
      </c>
      <c r="F186">
        <f t="shared" si="14"/>
        <v>0.10731779733311983</v>
      </c>
      <c r="G186">
        <v>28.170114231872901</v>
      </c>
      <c r="H186">
        <v>26.344379963127501</v>
      </c>
      <c r="I186">
        <v>164.57712133887301</v>
      </c>
      <c r="J186">
        <v>123.69696575735701</v>
      </c>
      <c r="K186">
        <v>3.47515920572279</v>
      </c>
      <c r="L186">
        <v>2.6627861825362098</v>
      </c>
      <c r="M186">
        <v>16.687589880221999</v>
      </c>
      <c r="N186">
        <v>12.5856720238428</v>
      </c>
      <c r="O186" t="s">
        <v>25</v>
      </c>
      <c r="P186">
        <v>1971</v>
      </c>
      <c r="Q186" t="s">
        <v>48</v>
      </c>
      <c r="R186" t="s">
        <v>27</v>
      </c>
      <c r="S186">
        <v>6</v>
      </c>
      <c r="T186" t="s">
        <v>53</v>
      </c>
      <c r="U186" t="s">
        <v>289</v>
      </c>
      <c r="V186" t="s">
        <v>176</v>
      </c>
      <c r="W186" t="s">
        <v>268</v>
      </c>
      <c r="X186" t="s">
        <v>290</v>
      </c>
      <c r="Y186">
        <v>35.011116800000003</v>
      </c>
      <c r="Z186">
        <v>132.2213266</v>
      </c>
      <c r="AA186" t="s">
        <v>62</v>
      </c>
      <c r="AB186" t="s">
        <v>34</v>
      </c>
      <c r="AC186" t="s">
        <v>35</v>
      </c>
      <c r="AD186" t="s">
        <v>54</v>
      </c>
      <c r="AE186" t="s">
        <v>179</v>
      </c>
      <c r="AF186" t="s">
        <v>270</v>
      </c>
      <c r="AG186" t="s">
        <v>48</v>
      </c>
      <c r="AH186" t="s">
        <v>51</v>
      </c>
    </row>
    <row r="187" spans="1:34" x14ac:dyDescent="0.25">
      <c r="A187">
        <v>186</v>
      </c>
      <c r="B187">
        <f t="shared" si="10"/>
        <v>65.186979081729291</v>
      </c>
      <c r="C187">
        <f t="shared" si="11"/>
        <v>12.437852542045556</v>
      </c>
      <c r="D187">
        <f t="shared" si="12"/>
        <v>19.080271424223213</v>
      </c>
      <c r="E187">
        <f t="shared" si="13"/>
        <v>1.8141608552765018</v>
      </c>
      <c r="F187">
        <f t="shared" si="14"/>
        <v>0.11167217035883319</v>
      </c>
      <c r="G187">
        <v>25.158545215518998</v>
      </c>
      <c r="H187">
        <v>33.0345338966032</v>
      </c>
      <c r="I187">
        <v>193.980813556078</v>
      </c>
      <c r="J187">
        <v>8.5740236587169694</v>
      </c>
      <c r="K187">
        <v>2.62314885569225</v>
      </c>
      <c r="L187">
        <v>3.7263216929500702</v>
      </c>
      <c r="M187">
        <v>24.439081169961899</v>
      </c>
      <c r="N187">
        <v>0.87500384011753995</v>
      </c>
      <c r="O187" t="s">
        <v>25</v>
      </c>
      <c r="P187">
        <v>1990</v>
      </c>
      <c r="Q187" t="s">
        <v>48</v>
      </c>
      <c r="R187" t="s">
        <v>41</v>
      </c>
      <c r="S187">
        <v>20</v>
      </c>
      <c r="T187" t="s">
        <v>126</v>
      </c>
      <c r="U187" t="s">
        <v>291</v>
      </c>
      <c r="V187" t="s">
        <v>176</v>
      </c>
      <c r="W187" t="s">
        <v>268</v>
      </c>
      <c r="X187" t="s">
        <v>292</v>
      </c>
      <c r="Y187">
        <v>34.899198200000001</v>
      </c>
      <c r="Z187">
        <v>132.07999839999999</v>
      </c>
      <c r="AA187" t="s">
        <v>44</v>
      </c>
      <c r="AB187" t="s">
        <v>34</v>
      </c>
      <c r="AC187" t="s">
        <v>46</v>
      </c>
      <c r="AD187" t="s">
        <v>127</v>
      </c>
      <c r="AE187" t="s">
        <v>179</v>
      </c>
      <c r="AF187" t="s">
        <v>270</v>
      </c>
      <c r="AG187" t="s">
        <v>48</v>
      </c>
      <c r="AH187" t="s">
        <v>59</v>
      </c>
    </row>
    <row r="188" spans="1:34" x14ac:dyDescent="0.25">
      <c r="A188">
        <v>187</v>
      </c>
      <c r="B188">
        <f t="shared" si="10"/>
        <v>49.807696620417445</v>
      </c>
      <c r="C188">
        <f t="shared" si="11"/>
        <v>5.5111263382483058</v>
      </c>
      <c r="D188">
        <f t="shared" si="12"/>
        <v>11.064808678563052</v>
      </c>
      <c r="E188">
        <f t="shared" si="13"/>
        <v>1.6972964580509382</v>
      </c>
      <c r="F188">
        <f t="shared" si="14"/>
        <v>0.10283715369767536</v>
      </c>
      <c r="G188">
        <v>71.400985538145207</v>
      </c>
      <c r="H188">
        <v>24.7966580312894</v>
      </c>
      <c r="I188">
        <v>45.1456015142494</v>
      </c>
      <c r="J188">
        <v>57.8875413979858</v>
      </c>
      <c r="K188">
        <v>8.0457049960664495</v>
      </c>
      <c r="L188">
        <v>2.44289600639142</v>
      </c>
      <c r="M188">
        <v>4.9669097925162298</v>
      </c>
      <c r="N188">
        <v>5.1106507800642502</v>
      </c>
      <c r="O188" t="s">
        <v>25</v>
      </c>
      <c r="P188">
        <v>1971</v>
      </c>
      <c r="Q188" t="s">
        <v>48</v>
      </c>
      <c r="R188" t="s">
        <v>27</v>
      </c>
      <c r="S188">
        <v>8</v>
      </c>
      <c r="T188" t="s">
        <v>53</v>
      </c>
      <c r="U188" t="s">
        <v>291</v>
      </c>
      <c r="V188" t="s">
        <v>176</v>
      </c>
      <c r="W188" t="s">
        <v>268</v>
      </c>
      <c r="X188" t="s">
        <v>292</v>
      </c>
      <c r="Y188">
        <v>34.899198200000001</v>
      </c>
      <c r="Z188">
        <v>132.07999839999999</v>
      </c>
      <c r="AA188" t="s">
        <v>62</v>
      </c>
      <c r="AB188" t="s">
        <v>34</v>
      </c>
      <c r="AC188" t="s">
        <v>35</v>
      </c>
      <c r="AD188" t="s">
        <v>54</v>
      </c>
      <c r="AE188" t="s">
        <v>179</v>
      </c>
      <c r="AF188" t="s">
        <v>270</v>
      </c>
      <c r="AG188" t="s">
        <v>48</v>
      </c>
      <c r="AH188" t="s">
        <v>51</v>
      </c>
    </row>
    <row r="189" spans="1:34" x14ac:dyDescent="0.25">
      <c r="A189">
        <v>188</v>
      </c>
      <c r="B189">
        <f t="shared" si="10"/>
        <v>33.63600227901415</v>
      </c>
      <c r="C189">
        <f t="shared" si="11"/>
        <v>3.5890885572338243</v>
      </c>
      <c r="D189">
        <f t="shared" si="12"/>
        <v>10.670377910733743</v>
      </c>
      <c r="E189">
        <f t="shared" si="13"/>
        <v>1.5268043732336225</v>
      </c>
      <c r="F189">
        <f t="shared" si="14"/>
        <v>0.10752057814399392</v>
      </c>
      <c r="G189">
        <v>34.173969778307701</v>
      </c>
      <c r="H189">
        <v>29.591015479683801</v>
      </c>
      <c r="I189">
        <v>30.7359398496992</v>
      </c>
      <c r="J189">
        <v>40.043084008365902</v>
      </c>
      <c r="K189">
        <v>3.1495579703853598</v>
      </c>
      <c r="L189">
        <v>3.2737324214703101</v>
      </c>
      <c r="M189">
        <v>3.7894723697502002</v>
      </c>
      <c r="N189">
        <v>4.0655979227369601</v>
      </c>
      <c r="O189" t="s">
        <v>25</v>
      </c>
      <c r="P189">
        <v>1982</v>
      </c>
      <c r="Q189" t="s">
        <v>48</v>
      </c>
      <c r="R189" t="s">
        <v>41</v>
      </c>
      <c r="S189">
        <v>12</v>
      </c>
      <c r="T189" t="s">
        <v>53</v>
      </c>
      <c r="U189" t="s">
        <v>293</v>
      </c>
      <c r="V189" t="s">
        <v>176</v>
      </c>
      <c r="W189" t="s">
        <v>268</v>
      </c>
      <c r="X189" t="s">
        <v>294</v>
      </c>
      <c r="AA189" t="s">
        <v>33</v>
      </c>
      <c r="AB189" t="s">
        <v>34</v>
      </c>
      <c r="AC189" t="s">
        <v>46</v>
      </c>
      <c r="AD189" t="s">
        <v>54</v>
      </c>
      <c r="AE189" t="s">
        <v>179</v>
      </c>
      <c r="AF189" t="s">
        <v>270</v>
      </c>
      <c r="AG189" t="s">
        <v>48</v>
      </c>
      <c r="AH189" t="s">
        <v>39</v>
      </c>
    </row>
    <row r="190" spans="1:34" x14ac:dyDescent="0.25">
      <c r="A190">
        <v>189</v>
      </c>
      <c r="B190">
        <f t="shared" si="10"/>
        <v>60.90787918652638</v>
      </c>
      <c r="C190">
        <f t="shared" si="11"/>
        <v>7.2571888272571581</v>
      </c>
      <c r="D190">
        <f t="shared" si="12"/>
        <v>11.915024663775428</v>
      </c>
      <c r="E190">
        <f t="shared" si="13"/>
        <v>1.7846734776228435</v>
      </c>
      <c r="F190">
        <f t="shared" si="14"/>
        <v>0.10977537524206403</v>
      </c>
      <c r="G190">
        <v>45.878984291932902</v>
      </c>
      <c r="H190">
        <v>83.792094549678893</v>
      </c>
      <c r="I190">
        <v>28.6535328950241</v>
      </c>
      <c r="J190">
        <v>85.306905009469602</v>
      </c>
      <c r="K190">
        <v>5.1816939424296002</v>
      </c>
      <c r="L190">
        <v>11.302487131634701</v>
      </c>
      <c r="M190">
        <v>2.9723849499527901</v>
      </c>
      <c r="N190">
        <v>6.8728392192294896</v>
      </c>
      <c r="O190" t="s">
        <v>25</v>
      </c>
      <c r="Q190" t="s">
        <v>48</v>
      </c>
      <c r="R190" t="s">
        <v>27</v>
      </c>
      <c r="S190">
        <v>4.5</v>
      </c>
      <c r="U190" t="s">
        <v>295</v>
      </c>
      <c r="V190" t="s">
        <v>176</v>
      </c>
      <c r="W190" t="s">
        <v>268</v>
      </c>
      <c r="X190" t="s">
        <v>296</v>
      </c>
      <c r="Y190">
        <v>34.674858399999998</v>
      </c>
      <c r="Z190">
        <v>131.84289329999999</v>
      </c>
      <c r="AB190" t="s">
        <v>34</v>
      </c>
      <c r="AC190" t="s">
        <v>35</v>
      </c>
      <c r="AE190" t="s">
        <v>179</v>
      </c>
      <c r="AF190" t="s">
        <v>270</v>
      </c>
      <c r="AG190" t="s">
        <v>48</v>
      </c>
      <c r="AH190" t="s">
        <v>47</v>
      </c>
    </row>
    <row r="191" spans="1:34" x14ac:dyDescent="0.25">
      <c r="A191">
        <v>190</v>
      </c>
      <c r="B191">
        <f t="shared" si="10"/>
        <v>76.068446442251926</v>
      </c>
      <c r="C191">
        <f t="shared" si="11"/>
        <v>10.096625110164233</v>
      </c>
      <c r="D191">
        <f t="shared" si="12"/>
        <v>13.273079157504789</v>
      </c>
      <c r="E191">
        <f t="shared" si="13"/>
        <v>1.8812045466816392</v>
      </c>
      <c r="F191">
        <f t="shared" si="14"/>
        <v>8.8345626473729386E-2</v>
      </c>
      <c r="G191">
        <v>222.501754251953</v>
      </c>
      <c r="H191">
        <v>19.880518716693299</v>
      </c>
      <c r="I191">
        <v>44.509151645521101</v>
      </c>
      <c r="J191">
        <v>17.3823611548403</v>
      </c>
      <c r="K191">
        <v>19.628022316164</v>
      </c>
      <c r="L191">
        <v>1.8033987084582299</v>
      </c>
      <c r="M191">
        <v>4.1591814345345401</v>
      </c>
      <c r="N191">
        <v>1.3989486444891599</v>
      </c>
      <c r="O191" t="s">
        <v>25</v>
      </c>
      <c r="P191">
        <v>1979</v>
      </c>
      <c r="Q191" t="s">
        <v>48</v>
      </c>
      <c r="R191" t="s">
        <v>41</v>
      </c>
      <c r="S191">
        <v>21</v>
      </c>
      <c r="T191" t="s">
        <v>126</v>
      </c>
      <c r="U191" t="s">
        <v>295</v>
      </c>
      <c r="V191" t="s">
        <v>176</v>
      </c>
      <c r="W191" t="s">
        <v>268</v>
      </c>
      <c r="X191" t="s">
        <v>296</v>
      </c>
      <c r="Y191">
        <v>34.674858399999998</v>
      </c>
      <c r="Z191">
        <v>131.84289329999999</v>
      </c>
      <c r="AA191" t="s">
        <v>33</v>
      </c>
      <c r="AB191" t="s">
        <v>34</v>
      </c>
      <c r="AC191" t="s">
        <v>46</v>
      </c>
      <c r="AD191" t="s">
        <v>127</v>
      </c>
      <c r="AE191" t="s">
        <v>179</v>
      </c>
      <c r="AF191" t="s">
        <v>270</v>
      </c>
      <c r="AG191" t="s">
        <v>48</v>
      </c>
      <c r="AH191" t="s">
        <v>59</v>
      </c>
    </row>
    <row r="192" spans="1:34" x14ac:dyDescent="0.25">
      <c r="A192">
        <v>191</v>
      </c>
      <c r="B192">
        <f t="shared" si="10"/>
        <v>41.654105827371829</v>
      </c>
      <c r="C192">
        <f t="shared" si="11"/>
        <v>4.8053979568185641</v>
      </c>
      <c r="D192">
        <f t="shared" si="12"/>
        <v>11.536432871068454</v>
      </c>
      <c r="E192">
        <f t="shared" si="13"/>
        <v>1.6196578160738211</v>
      </c>
      <c r="F192">
        <f t="shared" si="14"/>
        <v>0.10830799958202944</v>
      </c>
      <c r="G192">
        <v>85.785604497143197</v>
      </c>
      <c r="H192">
        <v>28.8261420968749</v>
      </c>
      <c r="I192">
        <v>31.8964547922908</v>
      </c>
      <c r="J192">
        <v>20.108221923178402</v>
      </c>
      <c r="K192">
        <v>8.1038422793658196</v>
      </c>
      <c r="L192">
        <v>3.2548435427326199</v>
      </c>
      <c r="M192">
        <v>3.1269536163806801</v>
      </c>
      <c r="N192">
        <v>2.51461587485697</v>
      </c>
      <c r="O192" t="s">
        <v>25</v>
      </c>
      <c r="P192">
        <v>1963</v>
      </c>
      <c r="Q192" t="s">
        <v>48</v>
      </c>
      <c r="R192" t="s">
        <v>27</v>
      </c>
      <c r="S192">
        <v>4.5</v>
      </c>
      <c r="T192" t="s">
        <v>53</v>
      </c>
      <c r="U192" t="s">
        <v>297</v>
      </c>
      <c r="V192" t="s">
        <v>176</v>
      </c>
      <c r="W192" t="s">
        <v>268</v>
      </c>
      <c r="X192" t="s">
        <v>298</v>
      </c>
      <c r="AA192" t="s">
        <v>62</v>
      </c>
      <c r="AB192" t="s">
        <v>34</v>
      </c>
      <c r="AC192" t="s">
        <v>35</v>
      </c>
      <c r="AD192" t="s">
        <v>54</v>
      </c>
      <c r="AE192" t="s">
        <v>179</v>
      </c>
      <c r="AF192" t="s">
        <v>270</v>
      </c>
      <c r="AG192" t="s">
        <v>48</v>
      </c>
      <c r="AH192" t="s">
        <v>47</v>
      </c>
    </row>
    <row r="193" spans="1:34" x14ac:dyDescent="0.25">
      <c r="A193">
        <v>192</v>
      </c>
      <c r="B193">
        <f t="shared" si="10"/>
        <v>46.177832295832573</v>
      </c>
      <c r="C193">
        <f t="shared" si="11"/>
        <v>5.734148817511298</v>
      </c>
      <c r="D193">
        <f t="shared" si="12"/>
        <v>12.417535714487814</v>
      </c>
      <c r="E193">
        <f t="shared" si="13"/>
        <v>1.6644335421789416</v>
      </c>
      <c r="F193">
        <f t="shared" si="14"/>
        <v>0.10916514564075715</v>
      </c>
      <c r="G193">
        <v>106.899984297298</v>
      </c>
      <c r="H193">
        <v>19.056731218800099</v>
      </c>
      <c r="I193">
        <v>27.768019207123199</v>
      </c>
      <c r="J193">
        <v>30.986594460109</v>
      </c>
      <c r="K193">
        <v>10.177877434223101</v>
      </c>
      <c r="L193">
        <v>2.0759951653240201</v>
      </c>
      <c r="M193">
        <v>2.8897761033391598</v>
      </c>
      <c r="N193">
        <v>3.9079533934680302</v>
      </c>
      <c r="O193" t="s">
        <v>40</v>
      </c>
      <c r="P193">
        <v>1971</v>
      </c>
      <c r="Q193" t="s">
        <v>48</v>
      </c>
      <c r="R193" t="s">
        <v>27</v>
      </c>
      <c r="S193">
        <v>8</v>
      </c>
      <c r="T193" t="s">
        <v>28</v>
      </c>
      <c r="U193" t="s">
        <v>299</v>
      </c>
      <c r="V193" t="s">
        <v>176</v>
      </c>
      <c r="W193" t="s">
        <v>300</v>
      </c>
      <c r="X193" t="s">
        <v>301</v>
      </c>
      <c r="Y193">
        <v>34.655394399999999</v>
      </c>
      <c r="Z193">
        <v>133.91945949999999</v>
      </c>
      <c r="AA193" t="s">
        <v>62</v>
      </c>
      <c r="AB193" t="s">
        <v>45</v>
      </c>
      <c r="AC193" t="s">
        <v>35</v>
      </c>
      <c r="AD193" t="s">
        <v>36</v>
      </c>
      <c r="AE193" t="s">
        <v>179</v>
      </c>
      <c r="AF193" t="s">
        <v>302</v>
      </c>
      <c r="AG193" t="s">
        <v>48</v>
      </c>
      <c r="AH193" t="s">
        <v>51</v>
      </c>
    </row>
    <row r="194" spans="1:34" x14ac:dyDescent="0.25">
      <c r="A194">
        <v>193</v>
      </c>
      <c r="B194">
        <f t="shared" si="10"/>
        <v>50.568900210099123</v>
      </c>
      <c r="C194">
        <f t="shared" si="11"/>
        <v>5.4940766453144478</v>
      </c>
      <c r="D194">
        <f t="shared" si="12"/>
        <v>10.864536548131662</v>
      </c>
      <c r="E194">
        <f t="shared" si="13"/>
        <v>1.7038835085489172</v>
      </c>
      <c r="F194">
        <f t="shared" si="14"/>
        <v>9.9245217065829797E-2</v>
      </c>
      <c r="G194">
        <v>44.650490736500302</v>
      </c>
      <c r="H194">
        <v>12.896515652434701</v>
      </c>
      <c r="I194">
        <v>95.077486581651399</v>
      </c>
      <c r="J194">
        <v>49.651107869810097</v>
      </c>
      <c r="K194">
        <v>3.92800185562281</v>
      </c>
      <c r="L194">
        <v>1.6174042549364001</v>
      </c>
      <c r="M194">
        <v>9.3382357799710505</v>
      </c>
      <c r="N194">
        <v>3.9359459033838999</v>
      </c>
      <c r="O194" t="s">
        <v>25</v>
      </c>
      <c r="P194">
        <v>1978</v>
      </c>
      <c r="Q194" t="s">
        <v>48</v>
      </c>
      <c r="R194" t="s">
        <v>27</v>
      </c>
      <c r="S194">
        <v>6</v>
      </c>
      <c r="T194" t="s">
        <v>53</v>
      </c>
      <c r="U194" t="s">
        <v>299</v>
      </c>
      <c r="V194" t="s">
        <v>176</v>
      </c>
      <c r="W194" t="s">
        <v>300</v>
      </c>
      <c r="X194" t="s">
        <v>301</v>
      </c>
      <c r="Y194">
        <v>34.655394399999999</v>
      </c>
      <c r="Z194">
        <v>133.91945949999999</v>
      </c>
      <c r="AA194" t="s">
        <v>33</v>
      </c>
      <c r="AB194" t="s">
        <v>34</v>
      </c>
      <c r="AC194" t="s">
        <v>35</v>
      </c>
      <c r="AD194" t="s">
        <v>54</v>
      </c>
      <c r="AE194" t="s">
        <v>179</v>
      </c>
      <c r="AF194" t="s">
        <v>302</v>
      </c>
      <c r="AG194" t="s">
        <v>48</v>
      </c>
      <c r="AH194" t="s">
        <v>51</v>
      </c>
    </row>
    <row r="195" spans="1:34" x14ac:dyDescent="0.25">
      <c r="A195">
        <v>194</v>
      </c>
      <c r="B195">
        <f t="shared" ref="B195:B258" si="15">AVERAGE(G195:J195)</f>
        <v>62.005759039132698</v>
      </c>
      <c r="C195">
        <f t="shared" ref="C195:C258" si="16">SQRT(AVERAGE(K195^2,L195^2,M195^2,N195^2))</f>
        <v>7.416918567466765</v>
      </c>
      <c r="D195">
        <f t="shared" ref="D195:D258" si="17">100*C195/B195</f>
        <v>11.961660791517518</v>
      </c>
      <c r="E195">
        <f t="shared" ref="E195:E258" si="18">LOG(B195)</f>
        <v>1.792432028252479</v>
      </c>
      <c r="F195">
        <f t="shared" ref="F195:F258" si="19">SQRT(AVERAGE((K195/G195)^2,(L195/H195)^2,(M195/I195)^2,(N195/J195)^2))</f>
        <v>0.1024523171467854</v>
      </c>
      <c r="G195">
        <v>94.527618641241105</v>
      </c>
      <c r="H195">
        <v>102.714627375034</v>
      </c>
      <c r="I195">
        <v>12.2128082469677</v>
      </c>
      <c r="J195">
        <v>38.567981893288</v>
      </c>
      <c r="K195">
        <v>7.7840930304998697</v>
      </c>
      <c r="L195">
        <v>11.9129006802145</v>
      </c>
      <c r="M195">
        <v>1.28535199482726</v>
      </c>
      <c r="N195">
        <v>3.9851333065526</v>
      </c>
      <c r="O195" t="s">
        <v>25</v>
      </c>
      <c r="P195">
        <v>1990</v>
      </c>
      <c r="Q195" t="s">
        <v>48</v>
      </c>
      <c r="R195" t="s">
        <v>41</v>
      </c>
      <c r="S195">
        <v>14</v>
      </c>
      <c r="T195" t="s">
        <v>53</v>
      </c>
      <c r="U195" t="s">
        <v>299</v>
      </c>
      <c r="V195" t="s">
        <v>176</v>
      </c>
      <c r="W195" t="s">
        <v>300</v>
      </c>
      <c r="X195" t="s">
        <v>301</v>
      </c>
      <c r="Y195">
        <v>34.655394399999999</v>
      </c>
      <c r="Z195">
        <v>133.91945949999999</v>
      </c>
      <c r="AA195" t="s">
        <v>44</v>
      </c>
      <c r="AB195" t="s">
        <v>34</v>
      </c>
      <c r="AC195" t="s">
        <v>46</v>
      </c>
      <c r="AD195" t="s">
        <v>54</v>
      </c>
      <c r="AE195" t="s">
        <v>179</v>
      </c>
      <c r="AF195" t="s">
        <v>302</v>
      </c>
      <c r="AG195" t="s">
        <v>48</v>
      </c>
      <c r="AH195" t="s">
        <v>39</v>
      </c>
    </row>
    <row r="196" spans="1:34" x14ac:dyDescent="0.25">
      <c r="A196">
        <v>195</v>
      </c>
      <c r="B196">
        <f t="shared" si="15"/>
        <v>75.621629935358484</v>
      </c>
      <c r="C196">
        <f t="shared" si="16"/>
        <v>11.941365465196657</v>
      </c>
      <c r="D196">
        <f t="shared" si="17"/>
        <v>15.790939014940777</v>
      </c>
      <c r="E196">
        <f t="shared" si="18"/>
        <v>1.8786460338345481</v>
      </c>
      <c r="F196">
        <f t="shared" si="19"/>
        <v>0.10606160094689694</v>
      </c>
      <c r="G196">
        <v>195.91440834252001</v>
      </c>
      <c r="H196">
        <v>38.380880619369599</v>
      </c>
      <c r="I196">
        <v>28.3078029257107</v>
      </c>
      <c r="J196">
        <v>39.883427853833602</v>
      </c>
      <c r="K196">
        <v>23.049707739160699</v>
      </c>
      <c r="L196">
        <v>3.8770544903937099</v>
      </c>
      <c r="M196">
        <v>3.0661804498846101</v>
      </c>
      <c r="N196">
        <v>3.8292030189197899</v>
      </c>
      <c r="O196" t="s">
        <v>25</v>
      </c>
      <c r="P196">
        <v>1973</v>
      </c>
      <c r="Q196" t="s">
        <v>48</v>
      </c>
      <c r="R196" t="s">
        <v>41</v>
      </c>
      <c r="S196">
        <v>6</v>
      </c>
      <c r="T196" t="s">
        <v>53</v>
      </c>
      <c r="U196" t="s">
        <v>299</v>
      </c>
      <c r="V196" t="s">
        <v>176</v>
      </c>
      <c r="W196" t="s">
        <v>300</v>
      </c>
      <c r="X196" t="s">
        <v>301</v>
      </c>
      <c r="Y196">
        <v>34.655394399999999</v>
      </c>
      <c r="Z196">
        <v>133.91945949999999</v>
      </c>
      <c r="AA196" t="s">
        <v>62</v>
      </c>
      <c r="AB196" t="s">
        <v>34</v>
      </c>
      <c r="AC196" t="s">
        <v>46</v>
      </c>
      <c r="AD196" t="s">
        <v>54</v>
      </c>
      <c r="AE196" t="s">
        <v>179</v>
      </c>
      <c r="AF196" t="s">
        <v>302</v>
      </c>
      <c r="AG196" t="s">
        <v>48</v>
      </c>
      <c r="AH196" t="s">
        <v>51</v>
      </c>
    </row>
    <row r="197" spans="1:34" x14ac:dyDescent="0.25">
      <c r="A197">
        <v>196</v>
      </c>
      <c r="B197">
        <f t="shared" si="15"/>
        <v>88.89724284328608</v>
      </c>
      <c r="C197">
        <f t="shared" si="16"/>
        <v>9.4621321611454885</v>
      </c>
      <c r="D197">
        <f t="shared" si="17"/>
        <v>10.643898346572973</v>
      </c>
      <c r="E197">
        <f t="shared" si="18"/>
        <v>1.9488882914930998</v>
      </c>
      <c r="F197">
        <f t="shared" si="19"/>
        <v>9.8366466575793593E-2</v>
      </c>
      <c r="G197">
        <v>58.409080520974101</v>
      </c>
      <c r="H197">
        <v>16.7621760786392</v>
      </c>
      <c r="I197">
        <v>178.43075113701801</v>
      </c>
      <c r="J197">
        <v>101.986963636513</v>
      </c>
      <c r="K197">
        <v>6.6096407608489702</v>
      </c>
      <c r="L197">
        <v>1.74362092553992</v>
      </c>
      <c r="M197">
        <v>15.1515446572373</v>
      </c>
      <c r="N197">
        <v>9.0460438712302391</v>
      </c>
      <c r="O197" t="s">
        <v>25</v>
      </c>
      <c r="P197">
        <v>1983</v>
      </c>
      <c r="Q197" t="s">
        <v>48</v>
      </c>
      <c r="R197" t="s">
        <v>27</v>
      </c>
      <c r="S197">
        <v>8</v>
      </c>
      <c r="T197" t="s">
        <v>28</v>
      </c>
      <c r="U197" t="s">
        <v>303</v>
      </c>
      <c r="V197" t="s">
        <v>176</v>
      </c>
      <c r="W197" t="s">
        <v>300</v>
      </c>
      <c r="X197" t="s">
        <v>304</v>
      </c>
      <c r="Y197">
        <v>34.585079100000002</v>
      </c>
      <c r="Z197">
        <v>133.77199569999999</v>
      </c>
      <c r="AA197" t="s">
        <v>33</v>
      </c>
      <c r="AB197" t="s">
        <v>34</v>
      </c>
      <c r="AC197" t="s">
        <v>35</v>
      </c>
      <c r="AD197" t="s">
        <v>36</v>
      </c>
      <c r="AE197" t="s">
        <v>179</v>
      </c>
      <c r="AF197" t="s">
        <v>302</v>
      </c>
      <c r="AG197" t="s">
        <v>48</v>
      </c>
      <c r="AH197" t="s">
        <v>51</v>
      </c>
    </row>
    <row r="198" spans="1:34" x14ac:dyDescent="0.25">
      <c r="A198">
        <v>197</v>
      </c>
      <c r="B198">
        <f t="shared" si="15"/>
        <v>69.826052076781664</v>
      </c>
      <c r="C198">
        <f t="shared" si="16"/>
        <v>10.018721144061246</v>
      </c>
      <c r="D198">
        <f t="shared" si="17"/>
        <v>14.348113413378329</v>
      </c>
      <c r="E198">
        <f t="shared" si="18"/>
        <v>1.8440174879849101</v>
      </c>
      <c r="F198">
        <f t="shared" si="19"/>
        <v>8.413623360482568E-2</v>
      </c>
      <c r="G198">
        <v>22.233204193178398</v>
      </c>
      <c r="H198">
        <v>199.94431743046999</v>
      </c>
      <c r="I198">
        <v>8.45956248687963</v>
      </c>
      <c r="J198">
        <v>48.6671241965986</v>
      </c>
      <c r="K198">
        <v>1.36151918433874</v>
      </c>
      <c r="L198">
        <v>19.485191222506</v>
      </c>
      <c r="M198">
        <v>0.69976958615433005</v>
      </c>
      <c r="N198">
        <v>4.41395565328716</v>
      </c>
      <c r="O198" t="s">
        <v>25</v>
      </c>
      <c r="P198">
        <v>1949</v>
      </c>
      <c r="Q198" t="s">
        <v>48</v>
      </c>
      <c r="R198" t="s">
        <v>27</v>
      </c>
      <c r="S198">
        <v>6</v>
      </c>
      <c r="T198" t="s">
        <v>53</v>
      </c>
      <c r="U198" t="s">
        <v>299</v>
      </c>
      <c r="V198" t="s">
        <v>176</v>
      </c>
      <c r="W198" t="s">
        <v>300</v>
      </c>
      <c r="X198" t="s">
        <v>301</v>
      </c>
      <c r="Y198">
        <v>34.655394399999999</v>
      </c>
      <c r="Z198">
        <v>133.91945949999999</v>
      </c>
      <c r="AA198" t="s">
        <v>232</v>
      </c>
      <c r="AB198" t="s">
        <v>34</v>
      </c>
      <c r="AC198" t="s">
        <v>35</v>
      </c>
      <c r="AD198" t="s">
        <v>54</v>
      </c>
      <c r="AE198" t="s">
        <v>179</v>
      </c>
      <c r="AF198" t="s">
        <v>302</v>
      </c>
      <c r="AG198" t="s">
        <v>48</v>
      </c>
      <c r="AH198" t="s">
        <v>51</v>
      </c>
    </row>
    <row r="199" spans="1:34" x14ac:dyDescent="0.25">
      <c r="A199">
        <v>198</v>
      </c>
      <c r="B199">
        <f t="shared" si="15"/>
        <v>102.35782046266276</v>
      </c>
      <c r="C199">
        <f t="shared" si="16"/>
        <v>12.28305180384069</v>
      </c>
      <c r="D199">
        <f t="shared" si="17"/>
        <v>12.000110737333646</v>
      </c>
      <c r="E199">
        <f t="shared" si="18"/>
        <v>2.0101210297442971</v>
      </c>
      <c r="F199">
        <f t="shared" si="19"/>
        <v>0.10142149134467975</v>
      </c>
      <c r="G199">
        <v>68.905132355131798</v>
      </c>
      <c r="H199">
        <v>12.0762975720782</v>
      </c>
      <c r="I199">
        <v>175.18867747692499</v>
      </c>
      <c r="J199">
        <v>153.26117444651601</v>
      </c>
      <c r="K199">
        <v>5.9881890180621999</v>
      </c>
      <c r="L199">
        <v>1.32175571349634</v>
      </c>
      <c r="M199">
        <v>15.7498686400348</v>
      </c>
      <c r="N199">
        <v>17.827777158209699</v>
      </c>
      <c r="O199" t="s">
        <v>25</v>
      </c>
      <c r="P199">
        <v>1969</v>
      </c>
      <c r="Q199" t="s">
        <v>26</v>
      </c>
      <c r="R199" t="s">
        <v>27</v>
      </c>
      <c r="S199">
        <v>6</v>
      </c>
      <c r="T199" t="s">
        <v>53</v>
      </c>
      <c r="U199" t="s">
        <v>303</v>
      </c>
      <c r="V199" t="s">
        <v>176</v>
      </c>
      <c r="W199" t="s">
        <v>300</v>
      </c>
      <c r="X199" t="s">
        <v>304</v>
      </c>
      <c r="Y199">
        <v>34.585079100000002</v>
      </c>
      <c r="Z199">
        <v>133.77199569999999</v>
      </c>
      <c r="AA199" t="s">
        <v>62</v>
      </c>
      <c r="AB199" t="s">
        <v>34</v>
      </c>
      <c r="AC199" t="s">
        <v>35</v>
      </c>
      <c r="AD199" t="s">
        <v>54</v>
      </c>
      <c r="AE199" t="s">
        <v>179</v>
      </c>
      <c r="AF199" t="s">
        <v>302</v>
      </c>
      <c r="AG199" t="s">
        <v>26</v>
      </c>
      <c r="AH199" t="s">
        <v>51</v>
      </c>
    </row>
    <row r="200" spans="1:34" x14ac:dyDescent="0.25">
      <c r="A200">
        <v>199</v>
      </c>
      <c r="B200">
        <f t="shared" si="15"/>
        <v>88.623911932732696</v>
      </c>
      <c r="C200">
        <f t="shared" si="16"/>
        <v>9.7780858460177296</v>
      </c>
      <c r="D200">
        <f t="shared" si="17"/>
        <v>11.03323655295141</v>
      </c>
      <c r="E200">
        <f t="shared" si="18"/>
        <v>1.947550916236134</v>
      </c>
      <c r="F200">
        <f t="shared" si="19"/>
        <v>9.2244629776845777E-2</v>
      </c>
      <c r="G200">
        <v>44.280359289888302</v>
      </c>
      <c r="H200">
        <v>111.18098881241799</v>
      </c>
      <c r="I200">
        <v>169.40950345126001</v>
      </c>
      <c r="J200">
        <v>29.624796177364502</v>
      </c>
      <c r="K200">
        <v>3.8493685420517201</v>
      </c>
      <c r="L200">
        <v>11.2820282402351</v>
      </c>
      <c r="M200">
        <v>15.273298626353199</v>
      </c>
      <c r="N200">
        <v>2.6586464474628499</v>
      </c>
      <c r="O200" t="s">
        <v>25</v>
      </c>
      <c r="P200">
        <v>1973</v>
      </c>
      <c r="Q200" t="s">
        <v>48</v>
      </c>
      <c r="R200" t="s">
        <v>27</v>
      </c>
      <c r="S200">
        <v>7</v>
      </c>
      <c r="T200" t="s">
        <v>53</v>
      </c>
      <c r="U200" t="s">
        <v>299</v>
      </c>
      <c r="V200" t="s">
        <v>176</v>
      </c>
      <c r="W200" t="s">
        <v>300</v>
      </c>
      <c r="X200" t="s">
        <v>301</v>
      </c>
      <c r="Y200">
        <v>34.655394399999999</v>
      </c>
      <c r="Z200">
        <v>133.91945949999999</v>
      </c>
      <c r="AA200" t="s">
        <v>62</v>
      </c>
      <c r="AB200" t="s">
        <v>34</v>
      </c>
      <c r="AC200" t="s">
        <v>35</v>
      </c>
      <c r="AD200" t="s">
        <v>54</v>
      </c>
      <c r="AE200" t="s">
        <v>179</v>
      </c>
      <c r="AF200" t="s">
        <v>302</v>
      </c>
      <c r="AG200" t="s">
        <v>48</v>
      </c>
      <c r="AH200" t="s">
        <v>51</v>
      </c>
    </row>
    <row r="201" spans="1:34" x14ac:dyDescent="0.25">
      <c r="A201">
        <v>200</v>
      </c>
      <c r="B201">
        <f t="shared" si="15"/>
        <v>75.830624836861759</v>
      </c>
      <c r="C201">
        <f t="shared" si="16"/>
        <v>7.768862872619704</v>
      </c>
      <c r="D201">
        <f t="shared" si="17"/>
        <v>10.245020253140799</v>
      </c>
      <c r="E201">
        <f t="shared" si="18"/>
        <v>1.8798446345449582</v>
      </c>
      <c r="F201">
        <f t="shared" si="19"/>
        <v>9.444305278475601E-2</v>
      </c>
      <c r="G201">
        <v>42.510192372163701</v>
      </c>
      <c r="H201">
        <v>69.7308397318955</v>
      </c>
      <c r="I201">
        <v>128.52111836771601</v>
      </c>
      <c r="J201">
        <v>62.560348875671799</v>
      </c>
      <c r="K201">
        <v>3.36714178981412</v>
      </c>
      <c r="L201">
        <v>5.9392083764642898</v>
      </c>
      <c r="M201">
        <v>11.9035262220193</v>
      </c>
      <c r="N201">
        <v>7.2880137790894901</v>
      </c>
      <c r="O201" t="s">
        <v>25</v>
      </c>
      <c r="P201">
        <v>1989</v>
      </c>
      <c r="Q201" t="s">
        <v>48</v>
      </c>
      <c r="R201" t="s">
        <v>41</v>
      </c>
      <c r="S201">
        <v>10</v>
      </c>
      <c r="T201" t="s">
        <v>126</v>
      </c>
      <c r="U201" t="s">
        <v>299</v>
      </c>
      <c r="V201" t="s">
        <v>176</v>
      </c>
      <c r="W201" t="s">
        <v>300</v>
      </c>
      <c r="X201" t="s">
        <v>301</v>
      </c>
      <c r="Y201">
        <v>34.655394399999999</v>
      </c>
      <c r="Z201">
        <v>133.91945949999999</v>
      </c>
      <c r="AA201" t="s">
        <v>33</v>
      </c>
      <c r="AB201" t="s">
        <v>34</v>
      </c>
      <c r="AC201" t="s">
        <v>46</v>
      </c>
      <c r="AD201" t="s">
        <v>127</v>
      </c>
      <c r="AE201" t="s">
        <v>179</v>
      </c>
      <c r="AF201" t="s">
        <v>302</v>
      </c>
      <c r="AG201" t="s">
        <v>48</v>
      </c>
      <c r="AH201" t="s">
        <v>39</v>
      </c>
    </row>
    <row r="202" spans="1:34" x14ac:dyDescent="0.25">
      <c r="A202">
        <v>201</v>
      </c>
      <c r="B202">
        <f t="shared" si="15"/>
        <v>114.18325657152266</v>
      </c>
      <c r="C202">
        <f t="shared" si="16"/>
        <v>15.049474380503289</v>
      </c>
      <c r="D202">
        <f t="shared" si="17"/>
        <v>13.180106113961223</v>
      </c>
      <c r="E202">
        <f t="shared" si="18"/>
        <v>2.0576024251733225</v>
      </c>
      <c r="F202">
        <f t="shared" si="19"/>
        <v>9.6386742248420601E-2</v>
      </c>
      <c r="G202">
        <v>6.1154115669695699</v>
      </c>
      <c r="H202">
        <v>83.780075300990106</v>
      </c>
      <c r="I202">
        <v>248.74494530299299</v>
      </c>
      <c r="J202">
        <v>118.092594115138</v>
      </c>
      <c r="K202">
        <v>0.53305820480143695</v>
      </c>
      <c r="L202">
        <v>8.8789352838488202</v>
      </c>
      <c r="M202">
        <v>27.1544898436347</v>
      </c>
      <c r="N202">
        <v>9.4583695754161496</v>
      </c>
      <c r="O202" t="s">
        <v>25</v>
      </c>
      <c r="P202">
        <v>1933</v>
      </c>
      <c r="Q202" t="s">
        <v>48</v>
      </c>
      <c r="R202" t="s">
        <v>41</v>
      </c>
      <c r="S202">
        <v>15</v>
      </c>
      <c r="T202" t="s">
        <v>53</v>
      </c>
      <c r="U202" t="s">
        <v>305</v>
      </c>
      <c r="V202" t="s">
        <v>176</v>
      </c>
      <c r="W202" t="s">
        <v>300</v>
      </c>
      <c r="X202" t="s">
        <v>306</v>
      </c>
      <c r="AA202" t="s">
        <v>114</v>
      </c>
      <c r="AB202" t="s">
        <v>34</v>
      </c>
      <c r="AC202" t="s">
        <v>46</v>
      </c>
      <c r="AD202" t="s">
        <v>54</v>
      </c>
      <c r="AE202" t="s">
        <v>179</v>
      </c>
      <c r="AF202" t="s">
        <v>302</v>
      </c>
      <c r="AG202" t="s">
        <v>48</v>
      </c>
      <c r="AH202" t="s">
        <v>59</v>
      </c>
    </row>
    <row r="203" spans="1:34" x14ac:dyDescent="0.25">
      <c r="A203">
        <v>202</v>
      </c>
      <c r="B203">
        <f t="shared" si="15"/>
        <v>59.228067957323603</v>
      </c>
      <c r="C203">
        <f t="shared" si="16"/>
        <v>7.0314549424763362</v>
      </c>
      <c r="D203">
        <f t="shared" si="17"/>
        <v>11.871828990847387</v>
      </c>
      <c r="E203">
        <f t="shared" si="18"/>
        <v>1.7725275660166231</v>
      </c>
      <c r="F203">
        <f t="shared" si="19"/>
        <v>0.1020572867821883</v>
      </c>
      <c r="G203">
        <v>15.656451623099001</v>
      </c>
      <c r="H203">
        <v>21.499141537831299</v>
      </c>
      <c r="I203">
        <v>88.268234413275096</v>
      </c>
      <c r="J203">
        <v>111.48844425508899</v>
      </c>
      <c r="K203">
        <v>1.67114311168914</v>
      </c>
      <c r="L203">
        <v>2.3915802220618101</v>
      </c>
      <c r="M203">
        <v>7.4653136840855696</v>
      </c>
      <c r="N203">
        <v>11.5551785261934</v>
      </c>
      <c r="O203" t="s">
        <v>25</v>
      </c>
      <c r="Q203" t="s">
        <v>48</v>
      </c>
      <c r="R203" t="s">
        <v>27</v>
      </c>
      <c r="S203">
        <v>6.5</v>
      </c>
      <c r="T203" t="s">
        <v>28</v>
      </c>
      <c r="U203" t="s">
        <v>299</v>
      </c>
      <c r="V203" t="s">
        <v>176</v>
      </c>
      <c r="W203" t="s">
        <v>300</v>
      </c>
      <c r="X203" t="s">
        <v>301</v>
      </c>
      <c r="Y203">
        <v>34.655394399999999</v>
      </c>
      <c r="Z203">
        <v>133.91945949999999</v>
      </c>
      <c r="AB203" t="s">
        <v>34</v>
      </c>
      <c r="AC203" t="s">
        <v>35</v>
      </c>
      <c r="AD203" t="s">
        <v>36</v>
      </c>
      <c r="AE203" t="s">
        <v>179</v>
      </c>
      <c r="AF203" t="s">
        <v>302</v>
      </c>
      <c r="AG203" t="s">
        <v>48</v>
      </c>
      <c r="AH203" t="s">
        <v>51</v>
      </c>
    </row>
    <row r="204" spans="1:34" x14ac:dyDescent="0.25">
      <c r="A204">
        <v>203</v>
      </c>
      <c r="B204">
        <f t="shared" si="15"/>
        <v>18.545113919555874</v>
      </c>
      <c r="C204">
        <f t="shared" si="16"/>
        <v>1.7061958679722558</v>
      </c>
      <c r="D204">
        <f t="shared" si="17"/>
        <v>9.2002447403305911</v>
      </c>
      <c r="E204">
        <f t="shared" si="18"/>
        <v>1.2682295054717219</v>
      </c>
      <c r="F204">
        <f t="shared" si="19"/>
        <v>8.8806399719034951E-2</v>
      </c>
      <c r="G204">
        <v>25.154248491413</v>
      </c>
      <c r="H204">
        <v>17.906380550857602</v>
      </c>
      <c r="I204">
        <v>15.4857283437797</v>
      </c>
      <c r="J204">
        <v>15.634098292173199</v>
      </c>
      <c r="K204">
        <v>2.37289752507322</v>
      </c>
      <c r="L204">
        <v>1.4575412346332</v>
      </c>
      <c r="M204">
        <v>1.17945254743193</v>
      </c>
      <c r="N204">
        <v>1.5805821499510999</v>
      </c>
      <c r="O204" t="s">
        <v>25</v>
      </c>
      <c r="P204">
        <v>1980</v>
      </c>
      <c r="Q204" t="s">
        <v>48</v>
      </c>
      <c r="R204" t="s">
        <v>41</v>
      </c>
      <c r="S204">
        <v>9</v>
      </c>
      <c r="T204" t="s">
        <v>126</v>
      </c>
      <c r="U204" t="s">
        <v>299</v>
      </c>
      <c r="V204" t="s">
        <v>176</v>
      </c>
      <c r="W204" t="s">
        <v>300</v>
      </c>
      <c r="X204" t="s">
        <v>301</v>
      </c>
      <c r="Y204">
        <v>34.655394399999999</v>
      </c>
      <c r="Z204">
        <v>133.91945949999999</v>
      </c>
      <c r="AA204" t="s">
        <v>33</v>
      </c>
      <c r="AB204" t="s">
        <v>34</v>
      </c>
      <c r="AC204" t="s">
        <v>46</v>
      </c>
      <c r="AD204" t="s">
        <v>127</v>
      </c>
      <c r="AE204" t="s">
        <v>179</v>
      </c>
      <c r="AF204" t="s">
        <v>302</v>
      </c>
      <c r="AG204" t="s">
        <v>48</v>
      </c>
      <c r="AH204" t="s">
        <v>51</v>
      </c>
    </row>
    <row r="205" spans="1:34" x14ac:dyDescent="0.25">
      <c r="A205">
        <v>204</v>
      </c>
      <c r="B205">
        <f t="shared" si="15"/>
        <v>45.634944570956321</v>
      </c>
      <c r="C205">
        <f t="shared" si="16"/>
        <v>5.8258496230033927</v>
      </c>
      <c r="D205">
        <f t="shared" si="17"/>
        <v>12.76620291264946</v>
      </c>
      <c r="E205">
        <f t="shared" si="18"/>
        <v>1.6592975273644106</v>
      </c>
      <c r="F205">
        <f t="shared" si="19"/>
        <v>0.10581782182988238</v>
      </c>
      <c r="G205">
        <v>14.697806811866601</v>
      </c>
      <c r="H205">
        <v>43.395638433448099</v>
      </c>
      <c r="I205">
        <v>45.647941384983199</v>
      </c>
      <c r="J205">
        <v>78.798391653527403</v>
      </c>
      <c r="K205">
        <v>1.4234879625413901</v>
      </c>
      <c r="L205">
        <v>4.2081166155687697</v>
      </c>
      <c r="M205">
        <v>4.7913073547699998</v>
      </c>
      <c r="N205">
        <v>9.6473263509531897</v>
      </c>
      <c r="O205" t="s">
        <v>25</v>
      </c>
      <c r="P205">
        <v>1991</v>
      </c>
      <c r="Q205" t="s">
        <v>48</v>
      </c>
      <c r="R205" t="s">
        <v>41</v>
      </c>
      <c r="S205">
        <v>18</v>
      </c>
      <c r="T205" t="s">
        <v>53</v>
      </c>
      <c r="U205" t="s">
        <v>307</v>
      </c>
      <c r="V205" t="s">
        <v>176</v>
      </c>
      <c r="W205" t="s">
        <v>300</v>
      </c>
      <c r="X205" t="s">
        <v>308</v>
      </c>
      <c r="Y205">
        <v>34.6728162</v>
      </c>
      <c r="Z205">
        <v>133.74667629999999</v>
      </c>
      <c r="AA205" t="s">
        <v>44</v>
      </c>
      <c r="AB205" t="s">
        <v>34</v>
      </c>
      <c r="AC205" t="s">
        <v>46</v>
      </c>
      <c r="AD205" t="s">
        <v>54</v>
      </c>
      <c r="AE205" t="s">
        <v>179</v>
      </c>
      <c r="AF205" t="s">
        <v>302</v>
      </c>
      <c r="AG205" t="s">
        <v>48</v>
      </c>
      <c r="AH205" t="s">
        <v>59</v>
      </c>
    </row>
    <row r="206" spans="1:34" x14ac:dyDescent="0.25">
      <c r="A206">
        <v>205</v>
      </c>
      <c r="B206">
        <f t="shared" si="15"/>
        <v>74.473500670230848</v>
      </c>
      <c r="C206">
        <f t="shared" si="16"/>
        <v>8.0657304538510939</v>
      </c>
      <c r="D206">
        <f t="shared" si="17"/>
        <v>10.830336134682591</v>
      </c>
      <c r="E206">
        <f t="shared" si="18"/>
        <v>1.8720017685879895</v>
      </c>
      <c r="F206">
        <f t="shared" si="19"/>
        <v>0.10645158483681609</v>
      </c>
      <c r="G206">
        <v>73.536357454599695</v>
      </c>
      <c r="H206">
        <v>81.570006516719801</v>
      </c>
      <c r="I206">
        <v>97.630973749724703</v>
      </c>
      <c r="J206">
        <v>45.156664959879201</v>
      </c>
      <c r="K206">
        <v>7.0994085983118698</v>
      </c>
      <c r="L206">
        <v>8.8851414574902705</v>
      </c>
      <c r="M206">
        <v>10.191563479015301</v>
      </c>
      <c r="N206">
        <v>5.19699179377153</v>
      </c>
      <c r="O206" t="s">
        <v>25</v>
      </c>
      <c r="P206">
        <v>1972</v>
      </c>
      <c r="Q206" t="s">
        <v>48</v>
      </c>
      <c r="R206" t="s">
        <v>27</v>
      </c>
      <c r="S206">
        <v>4.5</v>
      </c>
      <c r="T206" t="s">
        <v>28</v>
      </c>
      <c r="U206" t="s">
        <v>299</v>
      </c>
      <c r="V206" t="s">
        <v>176</v>
      </c>
      <c r="W206" t="s">
        <v>300</v>
      </c>
      <c r="X206" t="s">
        <v>301</v>
      </c>
      <c r="Y206">
        <v>34.655394399999999</v>
      </c>
      <c r="Z206">
        <v>133.91945949999999</v>
      </c>
      <c r="AA206" t="s">
        <v>62</v>
      </c>
      <c r="AB206" t="s">
        <v>34</v>
      </c>
      <c r="AC206" t="s">
        <v>35</v>
      </c>
      <c r="AD206" t="s">
        <v>36</v>
      </c>
      <c r="AE206" t="s">
        <v>179</v>
      </c>
      <c r="AF206" t="s">
        <v>302</v>
      </c>
      <c r="AG206" t="s">
        <v>48</v>
      </c>
      <c r="AH206" t="s">
        <v>47</v>
      </c>
    </row>
    <row r="207" spans="1:34" x14ac:dyDescent="0.25">
      <c r="A207">
        <v>206</v>
      </c>
      <c r="B207">
        <f t="shared" si="15"/>
        <v>34.596217395217259</v>
      </c>
      <c r="C207">
        <f t="shared" si="16"/>
        <v>4.9653938253735941</v>
      </c>
      <c r="D207">
        <f t="shared" si="17"/>
        <v>14.352418267726671</v>
      </c>
      <c r="E207">
        <f t="shared" si="18"/>
        <v>1.539028617457876</v>
      </c>
      <c r="F207">
        <f t="shared" si="19"/>
        <v>0.117149557967588</v>
      </c>
      <c r="G207">
        <v>60.675162481287799</v>
      </c>
      <c r="H207">
        <v>7.7465435640872196</v>
      </c>
      <c r="I207">
        <v>27.281901933635801</v>
      </c>
      <c r="J207">
        <v>42.681261601858203</v>
      </c>
      <c r="K207">
        <v>7.9205773577229097</v>
      </c>
      <c r="L207">
        <v>0.92438983999243995</v>
      </c>
      <c r="M207">
        <v>2.3494294035413898</v>
      </c>
      <c r="N207">
        <v>5.4323735683450503</v>
      </c>
      <c r="O207" t="s">
        <v>25</v>
      </c>
      <c r="P207">
        <v>1988</v>
      </c>
      <c r="Q207" t="s">
        <v>48</v>
      </c>
      <c r="R207" t="s">
        <v>41</v>
      </c>
      <c r="S207">
        <v>13</v>
      </c>
      <c r="T207" t="s">
        <v>53</v>
      </c>
      <c r="U207" t="s">
        <v>299</v>
      </c>
      <c r="V207" t="s">
        <v>176</v>
      </c>
      <c r="W207" t="s">
        <v>300</v>
      </c>
      <c r="X207" t="s">
        <v>301</v>
      </c>
      <c r="Y207">
        <v>34.655394399999999</v>
      </c>
      <c r="Z207">
        <v>133.91945949999999</v>
      </c>
      <c r="AA207" t="s">
        <v>33</v>
      </c>
      <c r="AB207" t="s">
        <v>34</v>
      </c>
      <c r="AC207" t="s">
        <v>46</v>
      </c>
      <c r="AD207" t="s">
        <v>54</v>
      </c>
      <c r="AE207" t="s">
        <v>179</v>
      </c>
      <c r="AF207" t="s">
        <v>302</v>
      </c>
      <c r="AG207" t="s">
        <v>48</v>
      </c>
      <c r="AH207" t="s">
        <v>39</v>
      </c>
    </row>
    <row r="208" spans="1:34" x14ac:dyDescent="0.25">
      <c r="A208">
        <v>207</v>
      </c>
      <c r="B208">
        <f t="shared" si="15"/>
        <v>62.600341404238193</v>
      </c>
      <c r="C208">
        <f t="shared" si="16"/>
        <v>8.400869776197128</v>
      </c>
      <c r="D208">
        <f t="shared" si="17"/>
        <v>13.419846581904375</v>
      </c>
      <c r="E208">
        <f t="shared" si="18"/>
        <v>1.7965767017339509</v>
      </c>
      <c r="F208">
        <f t="shared" si="19"/>
        <v>9.8626219276802943E-2</v>
      </c>
      <c r="G208">
        <v>16.654627705288199</v>
      </c>
      <c r="H208">
        <v>8.3784254495385699</v>
      </c>
      <c r="I208">
        <v>92.135904474994007</v>
      </c>
      <c r="J208">
        <v>133.23240798713201</v>
      </c>
      <c r="K208">
        <v>1.59875035548858</v>
      </c>
      <c r="L208">
        <v>0.79937271504343099</v>
      </c>
      <c r="M208">
        <v>8.8990056481725706</v>
      </c>
      <c r="N208">
        <v>14.138993989091</v>
      </c>
      <c r="O208" t="s">
        <v>25</v>
      </c>
      <c r="P208">
        <v>1979</v>
      </c>
      <c r="Q208" t="s">
        <v>48</v>
      </c>
      <c r="R208" t="s">
        <v>41</v>
      </c>
      <c r="S208">
        <v>8</v>
      </c>
      <c r="T208" t="s">
        <v>53</v>
      </c>
      <c r="U208" t="s">
        <v>309</v>
      </c>
      <c r="V208" t="s">
        <v>176</v>
      </c>
      <c r="W208" t="s">
        <v>300</v>
      </c>
      <c r="X208" t="s">
        <v>310</v>
      </c>
      <c r="AA208" t="s">
        <v>33</v>
      </c>
      <c r="AB208" t="s">
        <v>34</v>
      </c>
      <c r="AC208" t="s">
        <v>46</v>
      </c>
      <c r="AD208" t="s">
        <v>54</v>
      </c>
      <c r="AE208" t="s">
        <v>179</v>
      </c>
      <c r="AF208" t="s">
        <v>302</v>
      </c>
      <c r="AG208" t="s">
        <v>48</v>
      </c>
      <c r="AH208" t="s">
        <v>51</v>
      </c>
    </row>
    <row r="209" spans="1:34" x14ac:dyDescent="0.25">
      <c r="A209">
        <v>208</v>
      </c>
      <c r="B209">
        <f t="shared" si="15"/>
        <v>179.63806925700527</v>
      </c>
      <c r="C209">
        <f t="shared" si="16"/>
        <v>25.998698496939003</v>
      </c>
      <c r="D209">
        <f t="shared" si="17"/>
        <v>14.472822272289672</v>
      </c>
      <c r="E209">
        <f t="shared" si="18"/>
        <v>2.2543983786355297</v>
      </c>
      <c r="F209">
        <f t="shared" si="19"/>
        <v>0.10159731013152284</v>
      </c>
      <c r="G209">
        <v>36.700725032870103</v>
      </c>
      <c r="H209">
        <v>102.612176606745</v>
      </c>
      <c r="I209">
        <v>105.010285119258</v>
      </c>
      <c r="J209">
        <v>474.229090269148</v>
      </c>
      <c r="K209">
        <v>3.5960571337790102</v>
      </c>
      <c r="L209">
        <v>10.0039943797196</v>
      </c>
      <c r="M209">
        <v>11.119397954548701</v>
      </c>
      <c r="N209">
        <v>49.669676391219497</v>
      </c>
      <c r="O209" t="s">
        <v>25</v>
      </c>
      <c r="P209">
        <v>1961</v>
      </c>
      <c r="Q209" t="s">
        <v>48</v>
      </c>
      <c r="R209" t="s">
        <v>27</v>
      </c>
      <c r="S209">
        <v>8</v>
      </c>
      <c r="T209" t="s">
        <v>53</v>
      </c>
      <c r="U209" t="s">
        <v>299</v>
      </c>
      <c r="V209" t="s">
        <v>176</v>
      </c>
      <c r="W209" t="s">
        <v>300</v>
      </c>
      <c r="X209" t="s">
        <v>301</v>
      </c>
      <c r="Y209">
        <v>34.655394399999999</v>
      </c>
      <c r="Z209">
        <v>133.91945949999999</v>
      </c>
      <c r="AA209" t="s">
        <v>62</v>
      </c>
      <c r="AB209" t="s">
        <v>34</v>
      </c>
      <c r="AC209" t="s">
        <v>35</v>
      </c>
      <c r="AD209" t="s">
        <v>54</v>
      </c>
      <c r="AE209" t="s">
        <v>179</v>
      </c>
      <c r="AF209" t="s">
        <v>302</v>
      </c>
      <c r="AG209" t="s">
        <v>48</v>
      </c>
      <c r="AH209" t="s">
        <v>51</v>
      </c>
    </row>
    <row r="210" spans="1:34" x14ac:dyDescent="0.25">
      <c r="A210">
        <v>209</v>
      </c>
      <c r="B210">
        <f t="shared" si="15"/>
        <v>85.220784459066081</v>
      </c>
      <c r="C210">
        <f t="shared" si="16"/>
        <v>9.2383243426291468</v>
      </c>
      <c r="D210">
        <f t="shared" si="17"/>
        <v>10.840459168815293</v>
      </c>
      <c r="E210">
        <f t="shared" si="18"/>
        <v>1.9305455275724333</v>
      </c>
      <c r="F210">
        <f t="shared" si="19"/>
        <v>9.8261386732858433E-2</v>
      </c>
      <c r="G210">
        <v>155.390423409042</v>
      </c>
      <c r="H210">
        <v>19.905158407788502</v>
      </c>
      <c r="I210">
        <v>88.424950531847401</v>
      </c>
      <c r="J210">
        <v>77.162605487586404</v>
      </c>
      <c r="K210">
        <v>14.369076321067499</v>
      </c>
      <c r="L210">
        <v>2.1100462059043399</v>
      </c>
      <c r="M210">
        <v>8.7663387463606792</v>
      </c>
      <c r="N210">
        <v>7.3222402521904799</v>
      </c>
      <c r="O210" t="s">
        <v>25</v>
      </c>
      <c r="P210">
        <v>1990</v>
      </c>
      <c r="Q210" t="s">
        <v>26</v>
      </c>
      <c r="R210" t="s">
        <v>41</v>
      </c>
      <c r="S210">
        <v>13</v>
      </c>
      <c r="T210" t="s">
        <v>28</v>
      </c>
      <c r="U210" t="s">
        <v>311</v>
      </c>
      <c r="V210" t="s">
        <v>176</v>
      </c>
      <c r="W210" t="s">
        <v>300</v>
      </c>
      <c r="X210" t="s">
        <v>312</v>
      </c>
      <c r="Y210">
        <v>35.279279099999997</v>
      </c>
      <c r="Z210">
        <v>133.92559900000001</v>
      </c>
      <c r="AA210" t="s">
        <v>44</v>
      </c>
      <c r="AB210" t="s">
        <v>34</v>
      </c>
      <c r="AC210" t="s">
        <v>46</v>
      </c>
      <c r="AD210" t="s">
        <v>36</v>
      </c>
      <c r="AE210" t="s">
        <v>179</v>
      </c>
      <c r="AF210" t="s">
        <v>302</v>
      </c>
      <c r="AG210" t="s">
        <v>26</v>
      </c>
      <c r="AH210" t="s">
        <v>39</v>
      </c>
    </row>
    <row r="211" spans="1:34" x14ac:dyDescent="0.25">
      <c r="A211">
        <v>210</v>
      </c>
      <c r="B211">
        <f t="shared" si="15"/>
        <v>55.587116930114149</v>
      </c>
      <c r="C211">
        <f t="shared" si="16"/>
        <v>5.7095694157128554</v>
      </c>
      <c r="D211">
        <f t="shared" si="17"/>
        <v>10.271389723073968</v>
      </c>
      <c r="E211">
        <f t="shared" si="18"/>
        <v>1.7449741495950915</v>
      </c>
      <c r="F211">
        <f t="shared" si="19"/>
        <v>0.10091765911097278</v>
      </c>
      <c r="G211">
        <v>40.506013061488197</v>
      </c>
      <c r="H211">
        <v>30.0468561342195</v>
      </c>
      <c r="I211">
        <v>68.689472424467098</v>
      </c>
      <c r="J211">
        <v>83.106126100281799</v>
      </c>
      <c r="K211">
        <v>4.4412777641763901</v>
      </c>
      <c r="L211">
        <v>3.3443749896409098</v>
      </c>
      <c r="M211">
        <v>5.34988599195548</v>
      </c>
      <c r="N211">
        <v>8.4181743433211107</v>
      </c>
      <c r="O211" t="s">
        <v>25</v>
      </c>
      <c r="P211">
        <v>1953</v>
      </c>
      <c r="Q211" t="s">
        <v>48</v>
      </c>
      <c r="R211" t="s">
        <v>27</v>
      </c>
      <c r="S211">
        <v>8</v>
      </c>
      <c r="T211" t="s">
        <v>53</v>
      </c>
      <c r="U211" t="s">
        <v>311</v>
      </c>
      <c r="V211" t="s">
        <v>176</v>
      </c>
      <c r="W211" t="s">
        <v>300</v>
      </c>
      <c r="X211" t="s">
        <v>312</v>
      </c>
      <c r="Y211">
        <v>35.279279099999997</v>
      </c>
      <c r="Z211">
        <v>133.92559900000001</v>
      </c>
      <c r="AA211" t="s">
        <v>232</v>
      </c>
      <c r="AB211" t="s">
        <v>34</v>
      </c>
      <c r="AC211" t="s">
        <v>35</v>
      </c>
      <c r="AD211" t="s">
        <v>54</v>
      </c>
      <c r="AE211" t="s">
        <v>179</v>
      </c>
      <c r="AF211" t="s">
        <v>302</v>
      </c>
      <c r="AG211" t="s">
        <v>48</v>
      </c>
      <c r="AH211" t="s">
        <v>51</v>
      </c>
    </row>
    <row r="212" spans="1:34" x14ac:dyDescent="0.25">
      <c r="A212">
        <v>211</v>
      </c>
      <c r="B212">
        <f t="shared" si="15"/>
        <v>50.910613401871153</v>
      </c>
      <c r="C212">
        <f t="shared" si="16"/>
        <v>4.9920756231900505</v>
      </c>
      <c r="D212">
        <f t="shared" si="17"/>
        <v>9.8055695848413666</v>
      </c>
      <c r="E212">
        <f t="shared" si="18"/>
        <v>1.7068083297115273</v>
      </c>
      <c r="F212">
        <f t="shared" si="19"/>
        <v>8.4305644195703175E-2</v>
      </c>
      <c r="G212">
        <v>32.559020207844597</v>
      </c>
      <c r="H212">
        <v>28.929444806803001</v>
      </c>
      <c r="I212">
        <v>114.136368621895</v>
      </c>
      <c r="J212">
        <v>28.017619970942</v>
      </c>
      <c r="K212">
        <v>2.39406893252555</v>
      </c>
      <c r="L212">
        <v>2.9124561173466099</v>
      </c>
      <c r="M212">
        <v>8.9545711590388901</v>
      </c>
      <c r="N212">
        <v>2.2989051261738802</v>
      </c>
      <c r="O212" t="s">
        <v>25</v>
      </c>
      <c r="P212">
        <v>1960</v>
      </c>
      <c r="Q212" t="s">
        <v>48</v>
      </c>
      <c r="R212" t="s">
        <v>27</v>
      </c>
      <c r="S212">
        <v>6</v>
      </c>
      <c r="T212" t="s">
        <v>53</v>
      </c>
      <c r="U212" t="s">
        <v>313</v>
      </c>
      <c r="V212" t="s">
        <v>176</v>
      </c>
      <c r="W212" t="s">
        <v>314</v>
      </c>
      <c r="X212" t="s">
        <v>315</v>
      </c>
      <c r="Y212">
        <v>33.8395188</v>
      </c>
      <c r="Z212">
        <v>132.7653521</v>
      </c>
      <c r="AA212" t="s">
        <v>62</v>
      </c>
      <c r="AB212" t="s">
        <v>34</v>
      </c>
      <c r="AC212" t="s">
        <v>35</v>
      </c>
      <c r="AD212" t="s">
        <v>54</v>
      </c>
      <c r="AE212" t="s">
        <v>179</v>
      </c>
      <c r="AF212" t="s">
        <v>316</v>
      </c>
      <c r="AG212" t="s">
        <v>48</v>
      </c>
      <c r="AH212" t="s">
        <v>51</v>
      </c>
    </row>
    <row r="213" spans="1:34" x14ac:dyDescent="0.25">
      <c r="A213">
        <v>212</v>
      </c>
      <c r="B213">
        <f t="shared" si="15"/>
        <v>329.86857692979652</v>
      </c>
      <c r="C213">
        <f t="shared" si="16"/>
        <v>46.304014137750286</v>
      </c>
      <c r="D213">
        <f t="shared" si="17"/>
        <v>14.037109738889988</v>
      </c>
      <c r="E213">
        <f t="shared" si="18"/>
        <v>2.5183409469003939</v>
      </c>
      <c r="F213">
        <f t="shared" si="19"/>
        <v>9.7024883988432578E-2</v>
      </c>
      <c r="G213">
        <v>27.561084462785701</v>
      </c>
      <c r="H213">
        <v>21.117715191214401</v>
      </c>
      <c r="I213">
        <v>1183.0237865844499</v>
      </c>
      <c r="J213">
        <v>87.771721480736105</v>
      </c>
      <c r="K213">
        <v>2.6104851925679702</v>
      </c>
      <c r="L213">
        <v>2.2927145852681701</v>
      </c>
      <c r="M213">
        <v>92.0906367560071</v>
      </c>
      <c r="N213">
        <v>9.1373053926718999</v>
      </c>
      <c r="O213" t="s">
        <v>25</v>
      </c>
      <c r="P213">
        <v>1986</v>
      </c>
      <c r="Q213" t="s">
        <v>48</v>
      </c>
      <c r="R213" t="s">
        <v>27</v>
      </c>
      <c r="S213">
        <v>8</v>
      </c>
      <c r="T213" t="s">
        <v>53</v>
      </c>
      <c r="U213" t="s">
        <v>313</v>
      </c>
      <c r="V213" t="s">
        <v>176</v>
      </c>
      <c r="W213" t="s">
        <v>314</v>
      </c>
      <c r="X213" t="s">
        <v>315</v>
      </c>
      <c r="Y213">
        <v>33.8395188</v>
      </c>
      <c r="Z213">
        <v>132.7653521</v>
      </c>
      <c r="AA213" t="s">
        <v>33</v>
      </c>
      <c r="AB213" t="s">
        <v>34</v>
      </c>
      <c r="AC213" t="s">
        <v>35</v>
      </c>
      <c r="AD213" t="s">
        <v>54</v>
      </c>
      <c r="AE213" t="s">
        <v>179</v>
      </c>
      <c r="AF213" t="s">
        <v>316</v>
      </c>
      <c r="AG213" t="s">
        <v>48</v>
      </c>
      <c r="AH213" t="s">
        <v>51</v>
      </c>
    </row>
    <row r="214" spans="1:34" x14ac:dyDescent="0.25">
      <c r="A214">
        <v>213</v>
      </c>
      <c r="B214">
        <f t="shared" si="15"/>
        <v>117.22501325068239</v>
      </c>
      <c r="C214">
        <f t="shared" si="16"/>
        <v>18.238793846232127</v>
      </c>
      <c r="D214">
        <f t="shared" si="17"/>
        <v>15.558790176657075</v>
      </c>
      <c r="E214">
        <f t="shared" si="18"/>
        <v>2.0690202905019333</v>
      </c>
      <c r="F214">
        <f t="shared" si="19"/>
        <v>0.10653268608290174</v>
      </c>
      <c r="G214">
        <v>50.118199317827099</v>
      </c>
      <c r="H214">
        <v>33.401170342771799</v>
      </c>
      <c r="I214">
        <v>348.97750433225099</v>
      </c>
      <c r="J214">
        <v>36.4031790098797</v>
      </c>
      <c r="K214">
        <v>4.4942215032688502</v>
      </c>
      <c r="L214">
        <v>4.2218906484321197</v>
      </c>
      <c r="M214">
        <v>35.751491574706598</v>
      </c>
      <c r="N214">
        <v>3.7977449199939901</v>
      </c>
      <c r="O214" t="s">
        <v>25</v>
      </c>
      <c r="P214">
        <v>1975</v>
      </c>
      <c r="Q214" t="s">
        <v>48</v>
      </c>
      <c r="R214" t="s">
        <v>41</v>
      </c>
      <c r="S214">
        <v>6</v>
      </c>
      <c r="T214" t="s">
        <v>53</v>
      </c>
      <c r="U214" t="s">
        <v>313</v>
      </c>
      <c r="V214" t="s">
        <v>176</v>
      </c>
      <c r="W214" t="s">
        <v>314</v>
      </c>
      <c r="X214" t="s">
        <v>315</v>
      </c>
      <c r="Y214">
        <v>33.8395188</v>
      </c>
      <c r="Z214">
        <v>132.7653521</v>
      </c>
      <c r="AA214" t="s">
        <v>33</v>
      </c>
      <c r="AB214" t="s">
        <v>34</v>
      </c>
      <c r="AC214" t="s">
        <v>46</v>
      </c>
      <c r="AD214" t="s">
        <v>54</v>
      </c>
      <c r="AE214" t="s">
        <v>179</v>
      </c>
      <c r="AF214" t="s">
        <v>316</v>
      </c>
      <c r="AG214" t="s">
        <v>48</v>
      </c>
      <c r="AH214" t="s">
        <v>51</v>
      </c>
    </row>
    <row r="215" spans="1:34" x14ac:dyDescent="0.25">
      <c r="A215">
        <v>214</v>
      </c>
      <c r="B215">
        <f t="shared" si="15"/>
        <v>58.289998381562881</v>
      </c>
      <c r="C215">
        <f t="shared" si="16"/>
        <v>6.0259592770125998</v>
      </c>
      <c r="D215">
        <f t="shared" si="17"/>
        <v>10.337895769986176</v>
      </c>
      <c r="E215">
        <f t="shared" si="18"/>
        <v>1.7655940432611448</v>
      </c>
      <c r="F215">
        <f t="shared" si="19"/>
        <v>9.9747338931078844E-2</v>
      </c>
      <c r="G215">
        <v>16.404264508547101</v>
      </c>
      <c r="H215">
        <v>99.281402054544401</v>
      </c>
      <c r="I215">
        <v>47.5255711027513</v>
      </c>
      <c r="J215">
        <v>69.948755860408696</v>
      </c>
      <c r="K215">
        <v>1.6982086092019</v>
      </c>
      <c r="L215">
        <v>8.4766608298148398</v>
      </c>
      <c r="M215">
        <v>5.5645017816206401</v>
      </c>
      <c r="N215">
        <v>6.2886699270285202</v>
      </c>
      <c r="O215" t="s">
        <v>25</v>
      </c>
      <c r="P215">
        <v>1955</v>
      </c>
      <c r="Q215" t="s">
        <v>48</v>
      </c>
      <c r="R215" t="s">
        <v>27</v>
      </c>
      <c r="S215">
        <v>8</v>
      </c>
      <c r="T215" t="s">
        <v>28</v>
      </c>
      <c r="U215" t="s">
        <v>317</v>
      </c>
      <c r="V215" t="s">
        <v>176</v>
      </c>
      <c r="W215" t="s">
        <v>314</v>
      </c>
      <c r="X215" t="s">
        <v>318</v>
      </c>
      <c r="Y215">
        <v>33.794437000000002</v>
      </c>
      <c r="Z215">
        <v>132.70875599999999</v>
      </c>
      <c r="AA215" t="s">
        <v>232</v>
      </c>
      <c r="AB215" t="s">
        <v>34</v>
      </c>
      <c r="AC215" t="s">
        <v>35</v>
      </c>
      <c r="AD215" t="s">
        <v>36</v>
      </c>
      <c r="AE215" t="s">
        <v>179</v>
      </c>
      <c r="AF215" t="s">
        <v>316</v>
      </c>
      <c r="AG215" t="s">
        <v>48</v>
      </c>
      <c r="AH215" t="s">
        <v>51</v>
      </c>
    </row>
    <row r="216" spans="1:34" x14ac:dyDescent="0.25">
      <c r="A216">
        <v>215</v>
      </c>
      <c r="B216">
        <f t="shared" si="15"/>
        <v>92.144922106358422</v>
      </c>
      <c r="C216">
        <f t="shared" si="16"/>
        <v>12.843209558243343</v>
      </c>
      <c r="D216">
        <f t="shared" si="17"/>
        <v>13.938054604266796</v>
      </c>
      <c r="E216">
        <f t="shared" si="18"/>
        <v>1.9644714072495946</v>
      </c>
      <c r="F216">
        <f t="shared" si="19"/>
        <v>9.7671644267210631E-2</v>
      </c>
      <c r="G216">
        <v>28.3282138665747</v>
      </c>
      <c r="H216">
        <v>37.521075167414097</v>
      </c>
      <c r="I216">
        <v>49.642147030830898</v>
      </c>
      <c r="J216">
        <v>253.08825236061401</v>
      </c>
      <c r="K216">
        <v>2.6997373267508098</v>
      </c>
      <c r="L216">
        <v>4.0580702762808398</v>
      </c>
      <c r="M216">
        <v>4.3694892543683697</v>
      </c>
      <c r="N216">
        <v>24.838340819851201</v>
      </c>
      <c r="O216" t="s">
        <v>25</v>
      </c>
      <c r="P216">
        <v>1977</v>
      </c>
      <c r="Q216" t="s">
        <v>48</v>
      </c>
      <c r="R216" t="s">
        <v>27</v>
      </c>
      <c r="S216">
        <v>6</v>
      </c>
      <c r="T216" t="s">
        <v>53</v>
      </c>
      <c r="U216" t="s">
        <v>313</v>
      </c>
      <c r="V216" t="s">
        <v>176</v>
      </c>
      <c r="W216" t="s">
        <v>314</v>
      </c>
      <c r="X216" t="s">
        <v>315</v>
      </c>
      <c r="Y216">
        <v>33.8395188</v>
      </c>
      <c r="Z216">
        <v>132.7653521</v>
      </c>
      <c r="AA216" t="s">
        <v>33</v>
      </c>
      <c r="AB216" t="s">
        <v>34</v>
      </c>
      <c r="AC216" t="s">
        <v>35</v>
      </c>
      <c r="AD216" t="s">
        <v>54</v>
      </c>
      <c r="AE216" t="s">
        <v>179</v>
      </c>
      <c r="AF216" t="s">
        <v>316</v>
      </c>
      <c r="AG216" t="s">
        <v>48</v>
      </c>
      <c r="AH216" t="s">
        <v>51</v>
      </c>
    </row>
    <row r="217" spans="1:34" x14ac:dyDescent="0.25">
      <c r="A217">
        <v>216</v>
      </c>
      <c r="B217">
        <f t="shared" si="15"/>
        <v>24.718059315397024</v>
      </c>
      <c r="C217">
        <f t="shared" si="16"/>
        <v>3.096415863241667</v>
      </c>
      <c r="D217">
        <f t="shared" si="17"/>
        <v>12.526937587340814</v>
      </c>
      <c r="E217">
        <f t="shared" si="18"/>
        <v>1.3930143700697011</v>
      </c>
      <c r="F217">
        <f t="shared" si="19"/>
        <v>0.117404405174322</v>
      </c>
      <c r="G217">
        <v>33.360337243795698</v>
      </c>
      <c r="H217">
        <v>17.951679627115901</v>
      </c>
      <c r="I217">
        <v>18.457686217940701</v>
      </c>
      <c r="J217">
        <v>29.102534172735801</v>
      </c>
      <c r="K217">
        <v>4.3922842089469398</v>
      </c>
      <c r="L217">
        <v>2.04949015672462</v>
      </c>
      <c r="M217">
        <v>2.02892912631969</v>
      </c>
      <c r="N217">
        <v>3.2775052888186802</v>
      </c>
      <c r="O217" t="s">
        <v>25</v>
      </c>
      <c r="P217">
        <v>1984</v>
      </c>
      <c r="Q217" t="s">
        <v>48</v>
      </c>
      <c r="R217" t="s">
        <v>27</v>
      </c>
      <c r="S217">
        <v>6</v>
      </c>
      <c r="T217" t="s">
        <v>53</v>
      </c>
      <c r="U217" t="s">
        <v>313</v>
      </c>
      <c r="V217" t="s">
        <v>176</v>
      </c>
      <c r="W217" t="s">
        <v>314</v>
      </c>
      <c r="X217" t="s">
        <v>315</v>
      </c>
      <c r="Y217">
        <v>33.8395188</v>
      </c>
      <c r="Z217">
        <v>132.7653521</v>
      </c>
      <c r="AA217" t="s">
        <v>33</v>
      </c>
      <c r="AB217" t="s">
        <v>34</v>
      </c>
      <c r="AC217" t="s">
        <v>35</v>
      </c>
      <c r="AD217" t="s">
        <v>54</v>
      </c>
      <c r="AE217" t="s">
        <v>179</v>
      </c>
      <c r="AF217" t="s">
        <v>316</v>
      </c>
      <c r="AG217" t="s">
        <v>48</v>
      </c>
      <c r="AH217" t="s">
        <v>51</v>
      </c>
    </row>
    <row r="218" spans="1:34" x14ac:dyDescent="0.25">
      <c r="A218">
        <v>217</v>
      </c>
      <c r="B218">
        <f t="shared" si="15"/>
        <v>100.99863058733089</v>
      </c>
      <c r="C218">
        <f t="shared" si="16"/>
        <v>9.5444467264831623</v>
      </c>
      <c r="D218">
        <f t="shared" si="17"/>
        <v>9.4500753831808915</v>
      </c>
      <c r="E218">
        <f t="shared" si="18"/>
        <v>2.0043154853430631</v>
      </c>
      <c r="F218">
        <f t="shared" si="19"/>
        <v>9.030419729166736E-2</v>
      </c>
      <c r="G218">
        <v>96.165113033895196</v>
      </c>
      <c r="H218">
        <v>55.298969585033397</v>
      </c>
      <c r="I218">
        <v>118.780987832414</v>
      </c>
      <c r="J218">
        <v>133.749451897981</v>
      </c>
      <c r="K218">
        <v>7.7331534660281998</v>
      </c>
      <c r="L218">
        <v>5.1440872460168503</v>
      </c>
      <c r="M218">
        <v>11.417222073558801</v>
      </c>
      <c r="N218">
        <v>12.1560518778905</v>
      </c>
      <c r="O218" t="s">
        <v>25</v>
      </c>
      <c r="P218">
        <v>1989</v>
      </c>
      <c r="Q218" t="s">
        <v>48</v>
      </c>
      <c r="R218" t="s">
        <v>27</v>
      </c>
      <c r="S218">
        <v>10</v>
      </c>
      <c r="T218" t="s">
        <v>28</v>
      </c>
      <c r="U218" t="s">
        <v>319</v>
      </c>
      <c r="V218" t="s">
        <v>176</v>
      </c>
      <c r="W218" t="s">
        <v>314</v>
      </c>
      <c r="X218" t="s">
        <v>320</v>
      </c>
      <c r="Y218">
        <v>33.757896199999998</v>
      </c>
      <c r="Z218">
        <v>132.70394580000001</v>
      </c>
      <c r="AA218" t="s">
        <v>33</v>
      </c>
      <c r="AB218" t="s">
        <v>34</v>
      </c>
      <c r="AC218" t="s">
        <v>35</v>
      </c>
      <c r="AD218" t="s">
        <v>36</v>
      </c>
      <c r="AE218" t="s">
        <v>179</v>
      </c>
      <c r="AF218" t="s">
        <v>316</v>
      </c>
      <c r="AG218" t="s">
        <v>48</v>
      </c>
      <c r="AH218" t="s">
        <v>39</v>
      </c>
    </row>
    <row r="219" spans="1:34" x14ac:dyDescent="0.25">
      <c r="A219">
        <v>218</v>
      </c>
      <c r="B219">
        <f t="shared" si="15"/>
        <v>65.379359935898123</v>
      </c>
      <c r="C219">
        <f t="shared" si="16"/>
        <v>7.8347266214490938</v>
      </c>
      <c r="D219">
        <f t="shared" si="17"/>
        <v>11.983486270178743</v>
      </c>
      <c r="E219">
        <f t="shared" si="18"/>
        <v>1.8154406645210679</v>
      </c>
      <c r="F219">
        <f t="shared" si="19"/>
        <v>9.2505613400607867E-2</v>
      </c>
      <c r="G219">
        <v>143.89761363644899</v>
      </c>
      <c r="H219">
        <v>47.489266497107998</v>
      </c>
      <c r="I219">
        <v>58.064598054514498</v>
      </c>
      <c r="J219">
        <v>12.065961555521</v>
      </c>
      <c r="K219">
        <v>13.9808335371912</v>
      </c>
      <c r="L219">
        <v>4.0298841320680703</v>
      </c>
      <c r="M219">
        <v>5.7165164512514597</v>
      </c>
      <c r="N219">
        <v>1.07216233910713</v>
      </c>
      <c r="O219" t="s">
        <v>25</v>
      </c>
      <c r="P219">
        <v>1983</v>
      </c>
      <c r="Q219" t="s">
        <v>48</v>
      </c>
      <c r="R219" t="s">
        <v>41</v>
      </c>
      <c r="S219">
        <v>6</v>
      </c>
      <c r="T219" t="s">
        <v>28</v>
      </c>
      <c r="U219" t="s">
        <v>313</v>
      </c>
      <c r="V219" t="s">
        <v>176</v>
      </c>
      <c r="W219" t="s">
        <v>314</v>
      </c>
      <c r="X219" t="s">
        <v>315</v>
      </c>
      <c r="Y219">
        <v>33.8395188</v>
      </c>
      <c r="Z219">
        <v>132.7653521</v>
      </c>
      <c r="AA219" t="s">
        <v>33</v>
      </c>
      <c r="AB219" t="s">
        <v>34</v>
      </c>
      <c r="AC219" t="s">
        <v>46</v>
      </c>
      <c r="AD219" t="s">
        <v>36</v>
      </c>
      <c r="AE219" t="s">
        <v>179</v>
      </c>
      <c r="AF219" t="s">
        <v>316</v>
      </c>
      <c r="AG219" t="s">
        <v>48</v>
      </c>
      <c r="AH219" t="s">
        <v>51</v>
      </c>
    </row>
    <row r="220" spans="1:34" x14ac:dyDescent="0.25">
      <c r="A220">
        <v>219</v>
      </c>
      <c r="B220">
        <f t="shared" si="15"/>
        <v>86.13684556202665</v>
      </c>
      <c r="C220">
        <f t="shared" si="16"/>
        <v>9.3554383965592809</v>
      </c>
      <c r="D220">
        <f t="shared" si="17"/>
        <v>10.861134205132323</v>
      </c>
      <c r="E220">
        <f t="shared" si="18"/>
        <v>1.9351889633159503</v>
      </c>
      <c r="F220">
        <f t="shared" si="19"/>
        <v>9.2253853393776758E-2</v>
      </c>
      <c r="G220">
        <v>192.46282689335999</v>
      </c>
      <c r="H220">
        <v>19.737803841880801</v>
      </c>
      <c r="I220">
        <v>38.653235968324701</v>
      </c>
      <c r="J220">
        <v>93.6935155445411</v>
      </c>
      <c r="K220">
        <v>16.8377589406184</v>
      </c>
      <c r="L220">
        <v>2.1020265699406901</v>
      </c>
      <c r="M220">
        <v>3.7871363586781301</v>
      </c>
      <c r="N220">
        <v>6.9156248253451</v>
      </c>
      <c r="O220" t="s">
        <v>25</v>
      </c>
      <c r="P220">
        <v>1990</v>
      </c>
      <c r="Q220" t="s">
        <v>48</v>
      </c>
      <c r="R220" t="s">
        <v>41</v>
      </c>
      <c r="S220">
        <v>8</v>
      </c>
      <c r="T220" t="s">
        <v>126</v>
      </c>
      <c r="U220" t="s">
        <v>319</v>
      </c>
      <c r="V220" t="s">
        <v>176</v>
      </c>
      <c r="W220" t="s">
        <v>314</v>
      </c>
      <c r="X220" t="s">
        <v>320</v>
      </c>
      <c r="Y220">
        <v>33.757896199999998</v>
      </c>
      <c r="Z220">
        <v>132.70394580000001</v>
      </c>
      <c r="AA220" t="s">
        <v>44</v>
      </c>
      <c r="AB220" t="s">
        <v>34</v>
      </c>
      <c r="AC220" t="s">
        <v>46</v>
      </c>
      <c r="AD220" t="s">
        <v>127</v>
      </c>
      <c r="AE220" t="s">
        <v>179</v>
      </c>
      <c r="AF220" t="s">
        <v>316</v>
      </c>
      <c r="AG220" t="s">
        <v>48</v>
      </c>
      <c r="AH220" t="s">
        <v>51</v>
      </c>
    </row>
    <row r="221" spans="1:34" x14ac:dyDescent="0.25">
      <c r="A221">
        <v>220</v>
      </c>
      <c r="B221">
        <f t="shared" si="15"/>
        <v>49.401515500795604</v>
      </c>
      <c r="C221">
        <f t="shared" si="16"/>
        <v>5.4132533933377154</v>
      </c>
      <c r="D221">
        <f t="shared" si="17"/>
        <v>10.957666659539091</v>
      </c>
      <c r="E221">
        <f t="shared" si="18"/>
        <v>1.6937402720721748</v>
      </c>
      <c r="F221">
        <f t="shared" si="19"/>
        <v>9.8087094629835683E-2</v>
      </c>
      <c r="G221">
        <v>23.590293892660799</v>
      </c>
      <c r="H221">
        <v>40.468536652091203</v>
      </c>
      <c r="I221">
        <v>86.388237101976998</v>
      </c>
      <c r="J221">
        <v>47.158994356453398</v>
      </c>
      <c r="K221">
        <v>2.05467428796804</v>
      </c>
      <c r="L221">
        <v>4.3999363994505396</v>
      </c>
      <c r="M221">
        <v>8.5406171575763405</v>
      </c>
      <c r="N221">
        <v>4.5486240799603399</v>
      </c>
      <c r="O221" t="s">
        <v>25</v>
      </c>
      <c r="P221">
        <v>1968</v>
      </c>
      <c r="Q221" t="s">
        <v>48</v>
      </c>
      <c r="R221" t="s">
        <v>27</v>
      </c>
      <c r="S221">
        <v>6</v>
      </c>
      <c r="T221" t="s">
        <v>53</v>
      </c>
      <c r="U221" t="s">
        <v>317</v>
      </c>
      <c r="V221" t="s">
        <v>176</v>
      </c>
      <c r="W221" t="s">
        <v>314</v>
      </c>
      <c r="X221" t="s">
        <v>318</v>
      </c>
      <c r="Y221">
        <v>33.794437000000002</v>
      </c>
      <c r="Z221">
        <v>132.70875599999999</v>
      </c>
      <c r="AA221" t="s">
        <v>62</v>
      </c>
      <c r="AB221" t="s">
        <v>34</v>
      </c>
      <c r="AC221" t="s">
        <v>35</v>
      </c>
      <c r="AD221" t="s">
        <v>54</v>
      </c>
      <c r="AE221" t="s">
        <v>179</v>
      </c>
      <c r="AF221" t="s">
        <v>316</v>
      </c>
      <c r="AG221" t="s">
        <v>48</v>
      </c>
      <c r="AH221" t="s">
        <v>51</v>
      </c>
    </row>
    <row r="222" spans="1:34" x14ac:dyDescent="0.25">
      <c r="A222">
        <v>221</v>
      </c>
      <c r="B222">
        <f t="shared" si="15"/>
        <v>54.728136916796927</v>
      </c>
      <c r="C222">
        <f t="shared" si="16"/>
        <v>7.8429626022364411</v>
      </c>
      <c r="D222">
        <f t="shared" si="17"/>
        <v>14.330768493289076</v>
      </c>
      <c r="E222">
        <f t="shared" si="18"/>
        <v>1.7382106639194717</v>
      </c>
      <c r="F222">
        <f t="shared" si="19"/>
        <v>0.11100392668509593</v>
      </c>
      <c r="G222">
        <v>22.4007150304592</v>
      </c>
      <c r="H222">
        <v>42.387811315616602</v>
      </c>
      <c r="I222">
        <v>22.9132117515069</v>
      </c>
      <c r="J222">
        <v>131.210809569605</v>
      </c>
      <c r="K222">
        <v>2.2603751090398299</v>
      </c>
      <c r="L222">
        <v>3.91889421833026</v>
      </c>
      <c r="M222">
        <v>3.0744732816340798</v>
      </c>
      <c r="N222">
        <v>14.7013208941512</v>
      </c>
      <c r="O222" t="s">
        <v>321</v>
      </c>
      <c r="P222">
        <v>1982</v>
      </c>
      <c r="Q222" t="s">
        <v>48</v>
      </c>
      <c r="R222" t="s">
        <v>41</v>
      </c>
      <c r="S222">
        <v>12</v>
      </c>
      <c r="T222" t="s">
        <v>126</v>
      </c>
      <c r="U222" t="s">
        <v>313</v>
      </c>
      <c r="V222" t="s">
        <v>176</v>
      </c>
      <c r="W222" t="s">
        <v>314</v>
      </c>
      <c r="X222" t="s">
        <v>315</v>
      </c>
      <c r="Y222">
        <v>33.8395188</v>
      </c>
      <c r="Z222">
        <v>132.7653521</v>
      </c>
      <c r="AA222" t="s">
        <v>33</v>
      </c>
      <c r="AB222" t="s">
        <v>86</v>
      </c>
      <c r="AC222" t="s">
        <v>46</v>
      </c>
      <c r="AD222" t="s">
        <v>127</v>
      </c>
      <c r="AE222" t="s">
        <v>179</v>
      </c>
      <c r="AF222" t="s">
        <v>316</v>
      </c>
      <c r="AG222" t="s">
        <v>48</v>
      </c>
      <c r="AH222" t="s">
        <v>39</v>
      </c>
    </row>
    <row r="223" spans="1:34" x14ac:dyDescent="0.25">
      <c r="A223">
        <v>222</v>
      </c>
      <c r="B223">
        <f t="shared" si="15"/>
        <v>160.79368376618385</v>
      </c>
      <c r="C223">
        <f t="shared" si="16"/>
        <v>18.25660779475081</v>
      </c>
      <c r="D223">
        <f t="shared" si="17"/>
        <v>11.354057800739506</v>
      </c>
      <c r="E223">
        <f t="shared" si="18"/>
        <v>2.206268984963621</v>
      </c>
      <c r="F223">
        <f t="shared" si="19"/>
        <v>9.1696231996545002E-2</v>
      </c>
      <c r="G223">
        <v>326.16438450422902</v>
      </c>
      <c r="H223">
        <v>34.095652213769299</v>
      </c>
      <c r="I223">
        <v>211.950847178044</v>
      </c>
      <c r="J223">
        <v>70.963851168693097</v>
      </c>
      <c r="K223">
        <v>29.3758192798919</v>
      </c>
      <c r="L223">
        <v>2.95188062029015</v>
      </c>
      <c r="M223">
        <v>20.435270886652599</v>
      </c>
      <c r="N223">
        <v>6.6304041289531703</v>
      </c>
      <c r="O223" t="s">
        <v>25</v>
      </c>
      <c r="P223">
        <v>1993</v>
      </c>
      <c r="Q223" t="s">
        <v>48</v>
      </c>
      <c r="R223" t="s">
        <v>41</v>
      </c>
      <c r="S223">
        <v>18</v>
      </c>
      <c r="T223" t="s">
        <v>126</v>
      </c>
      <c r="U223" t="s">
        <v>322</v>
      </c>
      <c r="V223" t="s">
        <v>176</v>
      </c>
      <c r="W223" t="s">
        <v>314</v>
      </c>
      <c r="X223" t="s">
        <v>323</v>
      </c>
      <c r="Y223">
        <v>33.968378999999999</v>
      </c>
      <c r="Z223">
        <v>132.77784299999999</v>
      </c>
      <c r="AA223" t="s">
        <v>44</v>
      </c>
      <c r="AB223" t="s">
        <v>34</v>
      </c>
      <c r="AC223" t="s">
        <v>46</v>
      </c>
      <c r="AD223" t="s">
        <v>127</v>
      </c>
      <c r="AE223" t="s">
        <v>179</v>
      </c>
      <c r="AF223" t="s">
        <v>316</v>
      </c>
      <c r="AG223" t="s">
        <v>48</v>
      </c>
      <c r="AH223" t="s">
        <v>59</v>
      </c>
    </row>
    <row r="224" spans="1:34" x14ac:dyDescent="0.25">
      <c r="A224">
        <v>223</v>
      </c>
      <c r="B224">
        <f t="shared" si="15"/>
        <v>142.90241421510066</v>
      </c>
      <c r="C224">
        <f t="shared" si="16"/>
        <v>23.308682681906298</v>
      </c>
      <c r="D224">
        <f t="shared" si="17"/>
        <v>16.310908958347916</v>
      </c>
      <c r="E224">
        <f t="shared" si="18"/>
        <v>2.1550395658899184</v>
      </c>
      <c r="F224">
        <f t="shared" si="19"/>
        <v>0.11738810000410956</v>
      </c>
      <c r="G224">
        <v>28.278781935201799</v>
      </c>
      <c r="H224">
        <v>66.909115626156904</v>
      </c>
      <c r="I224">
        <v>120.460844717432</v>
      </c>
      <c r="J224">
        <v>355.96091458161197</v>
      </c>
      <c r="K224">
        <v>2.94372896505861</v>
      </c>
      <c r="L224">
        <v>8.2265499108375106</v>
      </c>
      <c r="M224">
        <v>14.379893569560901</v>
      </c>
      <c r="N224">
        <v>43.474771428221104</v>
      </c>
      <c r="O224" t="s">
        <v>25</v>
      </c>
      <c r="P224">
        <v>1971</v>
      </c>
      <c r="Q224" t="s">
        <v>48</v>
      </c>
      <c r="R224" t="s">
        <v>41</v>
      </c>
      <c r="S224">
        <v>6</v>
      </c>
      <c r="T224" t="s">
        <v>126</v>
      </c>
      <c r="U224" t="s">
        <v>313</v>
      </c>
      <c r="V224" t="s">
        <v>176</v>
      </c>
      <c r="W224" t="s">
        <v>314</v>
      </c>
      <c r="X224" t="s">
        <v>315</v>
      </c>
      <c r="Y224">
        <v>33.8395188</v>
      </c>
      <c r="Z224">
        <v>132.7653521</v>
      </c>
      <c r="AA224" t="s">
        <v>62</v>
      </c>
      <c r="AB224" t="s">
        <v>34</v>
      </c>
      <c r="AC224" t="s">
        <v>46</v>
      </c>
      <c r="AD224" t="s">
        <v>127</v>
      </c>
      <c r="AE224" t="s">
        <v>179</v>
      </c>
      <c r="AF224" t="s">
        <v>316</v>
      </c>
      <c r="AG224" t="s">
        <v>48</v>
      </c>
      <c r="AH224" t="s">
        <v>51</v>
      </c>
    </row>
    <row r="225" spans="1:34" x14ac:dyDescent="0.25">
      <c r="A225">
        <v>224</v>
      </c>
      <c r="B225">
        <f t="shared" si="15"/>
        <v>84.361550299535054</v>
      </c>
      <c r="C225">
        <f t="shared" si="16"/>
        <v>9.3715596027077517</v>
      </c>
      <c r="D225">
        <f t="shared" si="17"/>
        <v>11.108804389479554</v>
      </c>
      <c r="E225">
        <f t="shared" si="18"/>
        <v>1.9261445521052261</v>
      </c>
      <c r="F225">
        <f t="shared" si="19"/>
        <v>0.10490028559265646</v>
      </c>
      <c r="G225">
        <v>23.305945792968799</v>
      </c>
      <c r="H225">
        <v>113.183165620271</v>
      </c>
      <c r="I225">
        <v>148.17751589858</v>
      </c>
      <c r="J225">
        <v>52.779573886320399</v>
      </c>
      <c r="K225">
        <v>2.67759387372536</v>
      </c>
      <c r="L225">
        <v>9.8069336262736808</v>
      </c>
      <c r="M225">
        <v>14.4783390023886</v>
      </c>
      <c r="N225">
        <v>6.1916686908764396</v>
      </c>
      <c r="O225" t="s">
        <v>85</v>
      </c>
      <c r="P225">
        <v>1987</v>
      </c>
      <c r="Q225" t="s">
        <v>26</v>
      </c>
      <c r="R225" t="s">
        <v>41</v>
      </c>
      <c r="S225">
        <v>10</v>
      </c>
      <c r="T225" t="s">
        <v>28</v>
      </c>
      <c r="U225" t="s">
        <v>313</v>
      </c>
      <c r="V225" t="s">
        <v>176</v>
      </c>
      <c r="W225" t="s">
        <v>314</v>
      </c>
      <c r="X225" t="s">
        <v>315</v>
      </c>
      <c r="Y225">
        <v>33.8395188</v>
      </c>
      <c r="Z225">
        <v>132.7653521</v>
      </c>
      <c r="AA225" t="s">
        <v>33</v>
      </c>
      <c r="AB225" t="s">
        <v>86</v>
      </c>
      <c r="AC225" t="s">
        <v>46</v>
      </c>
      <c r="AD225" t="s">
        <v>36</v>
      </c>
      <c r="AE225" t="s">
        <v>179</v>
      </c>
      <c r="AF225" t="s">
        <v>316</v>
      </c>
      <c r="AG225" t="s">
        <v>26</v>
      </c>
      <c r="AH225" t="s">
        <v>39</v>
      </c>
    </row>
    <row r="226" spans="1:34" x14ac:dyDescent="0.25">
      <c r="A226">
        <v>225</v>
      </c>
      <c r="B226">
        <f t="shared" si="15"/>
        <v>30.451238689438554</v>
      </c>
      <c r="C226">
        <f t="shared" si="16"/>
        <v>3.5392744798816604</v>
      </c>
      <c r="D226">
        <f t="shared" si="17"/>
        <v>11.62276029549232</v>
      </c>
      <c r="E226">
        <f t="shared" si="18"/>
        <v>1.4836049634728801</v>
      </c>
      <c r="F226">
        <f t="shared" si="19"/>
        <v>0.10380935385396869</v>
      </c>
      <c r="G226">
        <v>50.295780266858401</v>
      </c>
      <c r="H226">
        <v>10.819141659757101</v>
      </c>
      <c r="I226">
        <v>18.809697227650801</v>
      </c>
      <c r="J226">
        <v>41.8803356034879</v>
      </c>
      <c r="K226">
        <v>5.2871795005467099</v>
      </c>
      <c r="L226">
        <v>1.04205728711804</v>
      </c>
      <c r="M226">
        <v>2.1845761880633798</v>
      </c>
      <c r="N226">
        <v>4.03649994347525</v>
      </c>
      <c r="O226" t="s">
        <v>324</v>
      </c>
      <c r="P226">
        <v>1983</v>
      </c>
      <c r="Q226" t="s">
        <v>48</v>
      </c>
      <c r="R226" t="s">
        <v>41</v>
      </c>
      <c r="S226">
        <v>8</v>
      </c>
      <c r="T226" t="s">
        <v>53</v>
      </c>
      <c r="U226" t="s">
        <v>325</v>
      </c>
      <c r="V226" t="s">
        <v>176</v>
      </c>
      <c r="W226" t="s">
        <v>314</v>
      </c>
      <c r="X226" t="s">
        <v>326</v>
      </c>
      <c r="AA226" t="s">
        <v>33</v>
      </c>
      <c r="AB226" t="s">
        <v>124</v>
      </c>
      <c r="AC226" t="s">
        <v>46</v>
      </c>
      <c r="AD226" t="s">
        <v>54</v>
      </c>
      <c r="AE226" t="s">
        <v>179</v>
      </c>
      <c r="AF226" t="s">
        <v>316</v>
      </c>
      <c r="AG226" t="s">
        <v>48</v>
      </c>
      <c r="AH226" t="s">
        <v>51</v>
      </c>
    </row>
    <row r="227" spans="1:34" x14ac:dyDescent="0.25">
      <c r="A227">
        <v>226</v>
      </c>
      <c r="B227">
        <f t="shared" si="15"/>
        <v>182.33766465608193</v>
      </c>
      <c r="C227">
        <f t="shared" si="16"/>
        <v>27.576469500461027</v>
      </c>
      <c r="D227">
        <f t="shared" si="17"/>
        <v>15.123847040859424</v>
      </c>
      <c r="E227">
        <f t="shared" si="18"/>
        <v>2.26087638814335</v>
      </c>
      <c r="F227">
        <f t="shared" si="19"/>
        <v>0.11132582535476659</v>
      </c>
      <c r="G227">
        <v>461.48881907420099</v>
      </c>
      <c r="H227">
        <v>37.012639009205401</v>
      </c>
      <c r="I227">
        <v>193.80074319626399</v>
      </c>
      <c r="J227">
        <v>37.048457344657301</v>
      </c>
      <c r="K227">
        <v>48.1461027020298</v>
      </c>
      <c r="L227">
        <v>3.6928528085746199</v>
      </c>
      <c r="M227">
        <v>26.384891717025699</v>
      </c>
      <c r="N227">
        <v>3.7416309625694799</v>
      </c>
      <c r="O227" t="s">
        <v>219</v>
      </c>
      <c r="P227">
        <v>1991</v>
      </c>
      <c r="Q227" t="s">
        <v>52</v>
      </c>
      <c r="R227" t="s">
        <v>41</v>
      </c>
      <c r="S227">
        <v>13</v>
      </c>
      <c r="T227" t="s">
        <v>28</v>
      </c>
      <c r="U227" t="s">
        <v>313</v>
      </c>
      <c r="V227" t="s">
        <v>176</v>
      </c>
      <c r="W227" t="s">
        <v>314</v>
      </c>
      <c r="X227" t="s">
        <v>315</v>
      </c>
      <c r="Y227">
        <v>33.8395188</v>
      </c>
      <c r="Z227">
        <v>132.7653521</v>
      </c>
      <c r="AA227" t="s">
        <v>44</v>
      </c>
      <c r="AB227" t="s">
        <v>86</v>
      </c>
      <c r="AC227" t="s">
        <v>46</v>
      </c>
      <c r="AD227" t="s">
        <v>36</v>
      </c>
      <c r="AE227" t="s">
        <v>179</v>
      </c>
      <c r="AF227" t="s">
        <v>316</v>
      </c>
      <c r="AG227" t="s">
        <v>52</v>
      </c>
      <c r="AH227" t="s">
        <v>39</v>
      </c>
    </row>
    <row r="228" spans="1:34" x14ac:dyDescent="0.25">
      <c r="A228">
        <v>227</v>
      </c>
      <c r="B228">
        <f t="shared" si="15"/>
        <v>89.292322456592814</v>
      </c>
      <c r="C228">
        <f t="shared" si="16"/>
        <v>10.674569439471286</v>
      </c>
      <c r="D228">
        <f t="shared" si="17"/>
        <v>11.954632991722727</v>
      </c>
      <c r="E228">
        <f t="shared" si="18"/>
        <v>1.9508141189324666</v>
      </c>
      <c r="F228">
        <f t="shared" si="19"/>
        <v>0.10881110215500925</v>
      </c>
      <c r="G228">
        <v>54.179871284448097</v>
      </c>
      <c r="H228">
        <v>16.6590454699171</v>
      </c>
      <c r="I228">
        <v>109.318684217075</v>
      </c>
      <c r="J228">
        <v>177.01168885493101</v>
      </c>
      <c r="K228">
        <v>7.7439241188485903</v>
      </c>
      <c r="L228">
        <v>1.54655173540058</v>
      </c>
      <c r="M228">
        <v>10.544937757646601</v>
      </c>
      <c r="N228">
        <v>16.799697483317399</v>
      </c>
      <c r="O228" t="s">
        <v>40</v>
      </c>
      <c r="P228">
        <v>1990</v>
      </c>
      <c r="Q228" t="s">
        <v>327</v>
      </c>
      <c r="R228" t="s">
        <v>41</v>
      </c>
      <c r="S228">
        <v>8</v>
      </c>
      <c r="T228" t="s">
        <v>53</v>
      </c>
      <c r="U228" t="s">
        <v>313</v>
      </c>
      <c r="V228" t="s">
        <v>176</v>
      </c>
      <c r="W228" t="s">
        <v>314</v>
      </c>
      <c r="X228" t="s">
        <v>315</v>
      </c>
      <c r="Y228">
        <v>33.8395188</v>
      </c>
      <c r="Z228">
        <v>132.7653521</v>
      </c>
      <c r="AA228" t="s">
        <v>44</v>
      </c>
      <c r="AB228" t="s">
        <v>45</v>
      </c>
      <c r="AC228" t="s">
        <v>46</v>
      </c>
      <c r="AD228" t="s">
        <v>54</v>
      </c>
      <c r="AE228" t="s">
        <v>179</v>
      </c>
      <c r="AF228" t="s">
        <v>316</v>
      </c>
      <c r="AG228" t="s">
        <v>68</v>
      </c>
      <c r="AH228" t="s">
        <v>51</v>
      </c>
    </row>
    <row r="229" spans="1:34" x14ac:dyDescent="0.25">
      <c r="A229">
        <v>228</v>
      </c>
      <c r="B229">
        <f t="shared" si="15"/>
        <v>50.461750397113221</v>
      </c>
      <c r="C229">
        <f t="shared" si="16"/>
        <v>7.1401346813220004</v>
      </c>
      <c r="D229">
        <f t="shared" si="17"/>
        <v>14.149597715362779</v>
      </c>
      <c r="E229">
        <f t="shared" si="18"/>
        <v>1.7029623110769723</v>
      </c>
      <c r="F229">
        <f t="shared" si="19"/>
        <v>0.10054529762465285</v>
      </c>
      <c r="G229">
        <v>127.570169751409</v>
      </c>
      <c r="H229">
        <v>8.6121681623077802</v>
      </c>
      <c r="I229">
        <v>34.335501648929998</v>
      </c>
      <c r="J229">
        <v>31.329162025806099</v>
      </c>
      <c r="K229">
        <v>13.4783003988362</v>
      </c>
      <c r="L229">
        <v>0.81780532773052705</v>
      </c>
      <c r="M229">
        <v>3.1953916284734598</v>
      </c>
      <c r="N229">
        <v>3.3737483923698401</v>
      </c>
      <c r="O229" t="s">
        <v>40</v>
      </c>
      <c r="P229">
        <v>1989</v>
      </c>
      <c r="Q229" t="s">
        <v>67</v>
      </c>
      <c r="R229" t="s">
        <v>41</v>
      </c>
      <c r="S229">
        <v>15</v>
      </c>
      <c r="T229" t="s">
        <v>53</v>
      </c>
      <c r="U229" t="s">
        <v>313</v>
      </c>
      <c r="V229" t="s">
        <v>176</v>
      </c>
      <c r="W229" t="s">
        <v>314</v>
      </c>
      <c r="X229" t="s">
        <v>315</v>
      </c>
      <c r="Y229">
        <v>33.8395188</v>
      </c>
      <c r="Z229">
        <v>132.7653521</v>
      </c>
      <c r="AA229" t="s">
        <v>33</v>
      </c>
      <c r="AB229" t="s">
        <v>45</v>
      </c>
      <c r="AC229" t="s">
        <v>46</v>
      </c>
      <c r="AD229" t="s">
        <v>54</v>
      </c>
      <c r="AE229" t="s">
        <v>179</v>
      </c>
      <c r="AF229" t="s">
        <v>316</v>
      </c>
      <c r="AG229" t="s">
        <v>68</v>
      </c>
      <c r="AH229" t="s">
        <v>59</v>
      </c>
    </row>
    <row r="230" spans="1:34" x14ac:dyDescent="0.25">
      <c r="A230">
        <v>229</v>
      </c>
      <c r="B230">
        <f t="shared" si="15"/>
        <v>96.28953871585432</v>
      </c>
      <c r="C230">
        <f t="shared" si="16"/>
        <v>13.634108121143715</v>
      </c>
      <c r="D230">
        <f t="shared" si="17"/>
        <v>14.15949053549555</v>
      </c>
      <c r="E230">
        <f t="shared" si="18"/>
        <v>1.9835791061819676</v>
      </c>
      <c r="F230">
        <f t="shared" si="19"/>
        <v>0.10303329328555892</v>
      </c>
      <c r="G230">
        <v>50.392652924274699</v>
      </c>
      <c r="H230">
        <v>17.544969619242799</v>
      </c>
      <c r="I230">
        <v>33.942126503173803</v>
      </c>
      <c r="J230">
        <v>283.27840581672598</v>
      </c>
      <c r="K230">
        <v>5.67721326079785</v>
      </c>
      <c r="L230">
        <v>1.80818826030899</v>
      </c>
      <c r="M230">
        <v>3.4741855230507501</v>
      </c>
      <c r="N230">
        <v>26.3815343904458</v>
      </c>
      <c r="O230" t="s">
        <v>25</v>
      </c>
      <c r="P230">
        <v>1978</v>
      </c>
      <c r="Q230" t="s">
        <v>48</v>
      </c>
      <c r="R230" t="s">
        <v>27</v>
      </c>
      <c r="S230">
        <v>6</v>
      </c>
      <c r="T230" t="s">
        <v>53</v>
      </c>
      <c r="U230" t="s">
        <v>322</v>
      </c>
      <c r="V230" t="s">
        <v>176</v>
      </c>
      <c r="W230" t="s">
        <v>314</v>
      </c>
      <c r="X230" t="s">
        <v>323</v>
      </c>
      <c r="Y230">
        <v>33.968378999999999</v>
      </c>
      <c r="Z230">
        <v>132.77784299999999</v>
      </c>
      <c r="AA230" t="s">
        <v>33</v>
      </c>
      <c r="AB230" t="s">
        <v>34</v>
      </c>
      <c r="AC230" t="s">
        <v>35</v>
      </c>
      <c r="AD230" t="s">
        <v>54</v>
      </c>
      <c r="AE230" t="s">
        <v>179</v>
      </c>
      <c r="AF230" t="s">
        <v>316</v>
      </c>
      <c r="AG230" t="s">
        <v>48</v>
      </c>
      <c r="AH230" t="s">
        <v>51</v>
      </c>
    </row>
    <row r="231" spans="1:34" x14ac:dyDescent="0.25">
      <c r="A231">
        <v>230</v>
      </c>
      <c r="B231">
        <f t="shared" si="15"/>
        <v>49.984644206829827</v>
      </c>
      <c r="C231">
        <f t="shared" si="16"/>
        <v>5.2002082749558944</v>
      </c>
      <c r="D231">
        <f t="shared" si="17"/>
        <v>10.403611664090519</v>
      </c>
      <c r="E231">
        <f t="shared" si="18"/>
        <v>1.6988366051256822</v>
      </c>
      <c r="F231">
        <f t="shared" si="19"/>
        <v>0.1012041598914636</v>
      </c>
      <c r="G231">
        <v>68.7371477295044</v>
      </c>
      <c r="H231">
        <v>20.307176684780199</v>
      </c>
      <c r="I231">
        <v>60.550500754575303</v>
      </c>
      <c r="J231">
        <v>50.343751658459396</v>
      </c>
      <c r="K231">
        <v>6.2234460054922103</v>
      </c>
      <c r="L231">
        <v>2.2394829631068101</v>
      </c>
      <c r="M231">
        <v>6.2828585787898303</v>
      </c>
      <c r="N231">
        <v>4.9947761076231902</v>
      </c>
      <c r="O231" t="s">
        <v>25</v>
      </c>
      <c r="P231">
        <v>1981</v>
      </c>
      <c r="Q231" t="s">
        <v>48</v>
      </c>
      <c r="R231" t="s">
        <v>27</v>
      </c>
      <c r="S231">
        <v>10</v>
      </c>
      <c r="T231" t="s">
        <v>53</v>
      </c>
      <c r="U231" t="s">
        <v>328</v>
      </c>
      <c r="V231" t="s">
        <v>176</v>
      </c>
      <c r="W231" t="s">
        <v>329</v>
      </c>
      <c r="X231" t="s">
        <v>330</v>
      </c>
      <c r="Y231">
        <v>33.2639134</v>
      </c>
      <c r="Z231">
        <v>130.30083780000001</v>
      </c>
      <c r="AA231" t="s">
        <v>33</v>
      </c>
      <c r="AB231" t="s">
        <v>34</v>
      </c>
      <c r="AC231" t="s">
        <v>35</v>
      </c>
      <c r="AD231" t="s">
        <v>54</v>
      </c>
      <c r="AE231" t="s">
        <v>179</v>
      </c>
      <c r="AF231" t="s">
        <v>331</v>
      </c>
      <c r="AG231" t="s">
        <v>48</v>
      </c>
      <c r="AH231" t="s">
        <v>39</v>
      </c>
    </row>
    <row r="232" spans="1:34" x14ac:dyDescent="0.25">
      <c r="A232">
        <v>231</v>
      </c>
      <c r="B232">
        <f t="shared" si="15"/>
        <v>60.946578852508978</v>
      </c>
      <c r="C232">
        <f t="shared" si="16"/>
        <v>5.9839133458433285</v>
      </c>
      <c r="D232">
        <f t="shared" si="17"/>
        <v>9.81829244316474</v>
      </c>
      <c r="E232">
        <f t="shared" si="18"/>
        <v>1.7849493321500112</v>
      </c>
      <c r="F232">
        <f t="shared" si="19"/>
        <v>9.3093695364583298E-2</v>
      </c>
      <c r="G232">
        <v>29.863075062653799</v>
      </c>
      <c r="H232">
        <v>76.112659088835898</v>
      </c>
      <c r="I232">
        <v>42.775691229037697</v>
      </c>
      <c r="J232">
        <v>95.034890029508503</v>
      </c>
      <c r="K232">
        <v>2.98581498905952</v>
      </c>
      <c r="L232">
        <v>7.5135239756286003</v>
      </c>
      <c r="M232">
        <v>3.80314232936577</v>
      </c>
      <c r="N232">
        <v>7.9622139172214901</v>
      </c>
      <c r="O232" t="s">
        <v>25</v>
      </c>
      <c r="P232">
        <v>1978</v>
      </c>
      <c r="Q232" t="s">
        <v>26</v>
      </c>
      <c r="R232" t="s">
        <v>27</v>
      </c>
      <c r="S232">
        <v>8</v>
      </c>
      <c r="T232" t="s">
        <v>53</v>
      </c>
      <c r="U232" t="s">
        <v>328</v>
      </c>
      <c r="V232" t="s">
        <v>176</v>
      </c>
      <c r="W232" t="s">
        <v>329</v>
      </c>
      <c r="X232" t="s">
        <v>330</v>
      </c>
      <c r="Y232">
        <v>33.2639134</v>
      </c>
      <c r="Z232">
        <v>130.30083780000001</v>
      </c>
      <c r="AA232" t="s">
        <v>33</v>
      </c>
      <c r="AB232" t="s">
        <v>34</v>
      </c>
      <c r="AC232" t="s">
        <v>35</v>
      </c>
      <c r="AD232" t="s">
        <v>54</v>
      </c>
      <c r="AE232" t="s">
        <v>179</v>
      </c>
      <c r="AF232" t="s">
        <v>331</v>
      </c>
      <c r="AG232" t="s">
        <v>26</v>
      </c>
      <c r="AH232" t="s">
        <v>51</v>
      </c>
    </row>
    <row r="233" spans="1:34" x14ac:dyDescent="0.25">
      <c r="A233">
        <v>232</v>
      </c>
      <c r="B233">
        <f t="shared" si="15"/>
        <v>54.908664603866981</v>
      </c>
      <c r="C233">
        <f t="shared" si="16"/>
        <v>5.7205707929204657</v>
      </c>
      <c r="D233">
        <f t="shared" si="17"/>
        <v>10.418338952860985</v>
      </c>
      <c r="E233">
        <f t="shared" si="18"/>
        <v>1.7396408816583111</v>
      </c>
      <c r="F233">
        <f t="shared" si="19"/>
        <v>9.750533837859407E-2</v>
      </c>
      <c r="G233">
        <v>63.320317794097797</v>
      </c>
      <c r="H233">
        <v>60.518222538406398</v>
      </c>
      <c r="I233">
        <v>77.914119184346106</v>
      </c>
      <c r="J233">
        <v>17.881998898617599</v>
      </c>
      <c r="K233">
        <v>6.2592748448667503</v>
      </c>
      <c r="L233">
        <v>6.6833094356343299</v>
      </c>
      <c r="M233">
        <v>6.6520189883188703</v>
      </c>
      <c r="N233">
        <v>1.67487837477334</v>
      </c>
      <c r="O233" t="s">
        <v>25</v>
      </c>
      <c r="Q233" t="s">
        <v>26</v>
      </c>
      <c r="R233" t="s">
        <v>27</v>
      </c>
      <c r="S233">
        <v>6</v>
      </c>
      <c r="T233" t="s">
        <v>28</v>
      </c>
      <c r="U233" t="s">
        <v>328</v>
      </c>
      <c r="V233" t="s">
        <v>176</v>
      </c>
      <c r="W233" t="s">
        <v>329</v>
      </c>
      <c r="X233" t="s">
        <v>330</v>
      </c>
      <c r="Y233">
        <v>33.2639134</v>
      </c>
      <c r="Z233">
        <v>130.30083780000001</v>
      </c>
      <c r="AB233" t="s">
        <v>34</v>
      </c>
      <c r="AC233" t="s">
        <v>35</v>
      </c>
      <c r="AD233" t="s">
        <v>36</v>
      </c>
      <c r="AE233" t="s">
        <v>179</v>
      </c>
      <c r="AF233" t="s">
        <v>331</v>
      </c>
      <c r="AG233" t="s">
        <v>26</v>
      </c>
      <c r="AH233" t="s">
        <v>51</v>
      </c>
    </row>
    <row r="234" spans="1:34" x14ac:dyDescent="0.25">
      <c r="A234">
        <v>233</v>
      </c>
      <c r="B234">
        <f t="shared" si="15"/>
        <v>87.084888012550195</v>
      </c>
      <c r="C234">
        <f t="shared" si="16"/>
        <v>9.259047691536578</v>
      </c>
      <c r="D234">
        <f t="shared" si="17"/>
        <v>10.632209448558072</v>
      </c>
      <c r="E234">
        <f t="shared" si="18"/>
        <v>1.9399427976922108</v>
      </c>
      <c r="F234">
        <f t="shared" si="19"/>
        <v>9.7559404697319371E-2</v>
      </c>
      <c r="G234">
        <v>53.463374160232199</v>
      </c>
      <c r="H234">
        <v>17.2001455749445</v>
      </c>
      <c r="I234">
        <v>225.57105262252699</v>
      </c>
      <c r="J234">
        <v>52.104979692497103</v>
      </c>
      <c r="K234">
        <v>6.0277686836835098</v>
      </c>
      <c r="L234">
        <v>1.4694816972818501</v>
      </c>
      <c r="M234">
        <v>16.425223644081701</v>
      </c>
      <c r="N234">
        <v>5.8854492688199098</v>
      </c>
      <c r="O234" t="s">
        <v>25</v>
      </c>
      <c r="P234">
        <v>1988</v>
      </c>
      <c r="Q234" t="s">
        <v>26</v>
      </c>
      <c r="R234" t="s">
        <v>27</v>
      </c>
      <c r="S234">
        <v>8</v>
      </c>
      <c r="T234" t="s">
        <v>28</v>
      </c>
      <c r="U234" t="s">
        <v>332</v>
      </c>
      <c r="V234" t="s">
        <v>176</v>
      </c>
      <c r="W234" t="s">
        <v>329</v>
      </c>
      <c r="X234" t="s">
        <v>333</v>
      </c>
      <c r="Y234">
        <v>33.103952900000003</v>
      </c>
      <c r="Z234">
        <v>130.09851689999999</v>
      </c>
      <c r="AA234" t="s">
        <v>33</v>
      </c>
      <c r="AB234" t="s">
        <v>34</v>
      </c>
      <c r="AC234" t="s">
        <v>35</v>
      </c>
      <c r="AD234" t="s">
        <v>36</v>
      </c>
      <c r="AE234" t="s">
        <v>179</v>
      </c>
      <c r="AF234" t="s">
        <v>331</v>
      </c>
      <c r="AG234" t="s">
        <v>26</v>
      </c>
      <c r="AH234" t="s">
        <v>51</v>
      </c>
    </row>
    <row r="235" spans="1:34" x14ac:dyDescent="0.25">
      <c r="A235">
        <v>234</v>
      </c>
      <c r="B235">
        <f t="shared" si="15"/>
        <v>60.444981974396569</v>
      </c>
      <c r="C235">
        <f t="shared" si="16"/>
        <v>7.627414727372658</v>
      </c>
      <c r="D235">
        <f t="shared" si="17"/>
        <v>12.618772441033229</v>
      </c>
      <c r="E235">
        <f t="shared" si="18"/>
        <v>1.7813602524046024</v>
      </c>
      <c r="F235">
        <f t="shared" si="19"/>
        <v>9.629326239852623E-2</v>
      </c>
      <c r="G235">
        <v>11.5523155282925</v>
      </c>
      <c r="H235">
        <v>41.485772122127898</v>
      </c>
      <c r="I235">
        <v>77.394848209460903</v>
      </c>
      <c r="J235">
        <v>111.34699203770499</v>
      </c>
      <c r="K235">
        <v>0.90324982746399496</v>
      </c>
      <c r="L235">
        <v>3.1970609929601901</v>
      </c>
      <c r="M235">
        <v>9.1078308706947499</v>
      </c>
      <c r="N235">
        <v>11.7779531023291</v>
      </c>
      <c r="O235" t="s">
        <v>25</v>
      </c>
      <c r="P235">
        <v>1986</v>
      </c>
      <c r="Q235" t="s">
        <v>26</v>
      </c>
      <c r="R235" t="s">
        <v>41</v>
      </c>
      <c r="S235">
        <v>3</v>
      </c>
      <c r="T235" t="s">
        <v>77</v>
      </c>
      <c r="U235" t="s">
        <v>328</v>
      </c>
      <c r="V235" t="s">
        <v>176</v>
      </c>
      <c r="W235" t="s">
        <v>329</v>
      </c>
      <c r="X235" t="s">
        <v>330</v>
      </c>
      <c r="Y235">
        <v>33.2639134</v>
      </c>
      <c r="Z235">
        <v>130.30083780000001</v>
      </c>
      <c r="AA235" t="s">
        <v>33</v>
      </c>
      <c r="AB235" t="s">
        <v>34</v>
      </c>
      <c r="AC235" t="s">
        <v>46</v>
      </c>
      <c r="AD235" t="s">
        <v>80</v>
      </c>
      <c r="AE235" t="s">
        <v>179</v>
      </c>
      <c r="AF235" t="s">
        <v>331</v>
      </c>
      <c r="AG235" t="s">
        <v>26</v>
      </c>
      <c r="AH235" t="s">
        <v>47</v>
      </c>
    </row>
    <row r="236" spans="1:34" x14ac:dyDescent="0.25">
      <c r="A236">
        <v>235</v>
      </c>
      <c r="B236">
        <f t="shared" si="15"/>
        <v>78.542118771531406</v>
      </c>
      <c r="C236">
        <f t="shared" si="16"/>
        <v>9.9210613677294628</v>
      </c>
      <c r="D236">
        <f t="shared" si="17"/>
        <v>12.631517360244015</v>
      </c>
      <c r="E236">
        <f t="shared" si="18"/>
        <v>1.8951026127272823</v>
      </c>
      <c r="F236">
        <f t="shared" si="19"/>
        <v>0.10256628034814953</v>
      </c>
      <c r="G236">
        <v>198.71766302889301</v>
      </c>
      <c r="H236">
        <v>65.986850902483596</v>
      </c>
      <c r="I236">
        <v>22.3415109896515</v>
      </c>
      <c r="J236">
        <v>27.122450165097501</v>
      </c>
      <c r="K236">
        <v>17.5993696452935</v>
      </c>
      <c r="L236">
        <v>8.5641330577330805</v>
      </c>
      <c r="M236">
        <v>2.1381330793711202</v>
      </c>
      <c r="N236">
        <v>2.4609011848670699</v>
      </c>
      <c r="O236" t="s">
        <v>25</v>
      </c>
      <c r="P236">
        <v>1968</v>
      </c>
      <c r="Q236" t="s">
        <v>48</v>
      </c>
      <c r="R236" t="s">
        <v>41</v>
      </c>
      <c r="S236">
        <v>6</v>
      </c>
      <c r="T236" t="s">
        <v>53</v>
      </c>
      <c r="U236" t="s">
        <v>334</v>
      </c>
      <c r="V236" t="s">
        <v>176</v>
      </c>
      <c r="W236" t="s">
        <v>329</v>
      </c>
      <c r="X236" t="s">
        <v>335</v>
      </c>
      <c r="AA236" t="s">
        <v>62</v>
      </c>
      <c r="AB236" t="s">
        <v>34</v>
      </c>
      <c r="AC236" t="s">
        <v>46</v>
      </c>
      <c r="AD236" t="s">
        <v>54</v>
      </c>
      <c r="AE236" t="s">
        <v>179</v>
      </c>
      <c r="AF236" t="s">
        <v>331</v>
      </c>
      <c r="AG236" t="s">
        <v>48</v>
      </c>
      <c r="AH236" t="s">
        <v>51</v>
      </c>
    </row>
    <row r="237" spans="1:34" x14ac:dyDescent="0.25">
      <c r="A237">
        <v>236</v>
      </c>
      <c r="B237">
        <f t="shared" si="15"/>
        <v>65.5912687301321</v>
      </c>
      <c r="C237">
        <f t="shared" si="16"/>
        <v>6.200521793939898</v>
      </c>
      <c r="D237">
        <f t="shared" si="17"/>
        <v>9.4532731474538902</v>
      </c>
      <c r="E237">
        <f t="shared" si="18"/>
        <v>1.8168460315296666</v>
      </c>
      <c r="F237">
        <f t="shared" si="19"/>
        <v>9.916032553884388E-2</v>
      </c>
      <c r="G237">
        <v>37.842085072229303</v>
      </c>
      <c r="H237">
        <v>87.506163492134903</v>
      </c>
      <c r="I237">
        <v>57.152038283387498</v>
      </c>
      <c r="J237">
        <v>79.864788072776705</v>
      </c>
      <c r="K237">
        <v>4.5671599336358</v>
      </c>
      <c r="L237">
        <v>6.6069365226157304</v>
      </c>
      <c r="M237">
        <v>5.8247419690898896</v>
      </c>
      <c r="N237">
        <v>7.4396036849240597</v>
      </c>
      <c r="O237" t="s">
        <v>25</v>
      </c>
      <c r="P237">
        <v>1972</v>
      </c>
      <c r="Q237" t="s">
        <v>48</v>
      </c>
      <c r="R237" t="s">
        <v>27</v>
      </c>
      <c r="S237">
        <v>8</v>
      </c>
      <c r="T237" t="s">
        <v>53</v>
      </c>
      <c r="U237" t="s">
        <v>328</v>
      </c>
      <c r="V237" t="s">
        <v>176</v>
      </c>
      <c r="W237" t="s">
        <v>329</v>
      </c>
      <c r="X237" t="s">
        <v>330</v>
      </c>
      <c r="Y237">
        <v>33.2639134</v>
      </c>
      <c r="Z237">
        <v>130.30083780000001</v>
      </c>
      <c r="AA237" t="s">
        <v>62</v>
      </c>
      <c r="AB237" t="s">
        <v>34</v>
      </c>
      <c r="AC237" t="s">
        <v>35</v>
      </c>
      <c r="AD237" t="s">
        <v>54</v>
      </c>
      <c r="AE237" t="s">
        <v>179</v>
      </c>
      <c r="AF237" t="s">
        <v>331</v>
      </c>
      <c r="AG237" t="s">
        <v>48</v>
      </c>
      <c r="AH237" t="s">
        <v>51</v>
      </c>
    </row>
    <row r="238" spans="1:34" x14ac:dyDescent="0.25">
      <c r="A238">
        <v>237</v>
      </c>
      <c r="B238">
        <f t="shared" si="15"/>
        <v>117.83802286177836</v>
      </c>
      <c r="C238">
        <f t="shared" si="16"/>
        <v>15.941291715448466</v>
      </c>
      <c r="D238">
        <f t="shared" si="17"/>
        <v>13.528139159418249</v>
      </c>
      <c r="E238">
        <f t="shared" si="18"/>
        <v>2.0712854471117037</v>
      </c>
      <c r="F238">
        <f t="shared" si="19"/>
        <v>0.10302244200621577</v>
      </c>
      <c r="G238">
        <v>211.98696176435101</v>
      </c>
      <c r="H238">
        <v>191.56657341297301</v>
      </c>
      <c r="I238">
        <v>31.842894357327701</v>
      </c>
      <c r="J238">
        <v>35.9556619124617</v>
      </c>
      <c r="K238">
        <v>23.355418193828001</v>
      </c>
      <c r="L238">
        <v>21.208929933436899</v>
      </c>
      <c r="M238">
        <v>2.7907528502490302</v>
      </c>
      <c r="N238">
        <v>3.66286183562839</v>
      </c>
      <c r="O238" t="s">
        <v>25</v>
      </c>
      <c r="P238">
        <v>1979</v>
      </c>
      <c r="Q238" t="s">
        <v>48</v>
      </c>
      <c r="R238" t="s">
        <v>27</v>
      </c>
      <c r="S238">
        <v>6</v>
      </c>
      <c r="T238" t="s">
        <v>53</v>
      </c>
      <c r="U238" t="s">
        <v>336</v>
      </c>
      <c r="V238" t="s">
        <v>176</v>
      </c>
      <c r="W238" t="s">
        <v>329</v>
      </c>
      <c r="X238" t="s">
        <v>337</v>
      </c>
      <c r="Y238">
        <v>33.450340500000003</v>
      </c>
      <c r="Z238">
        <v>129.96793450000001</v>
      </c>
      <c r="AA238" t="s">
        <v>33</v>
      </c>
      <c r="AB238" t="s">
        <v>34</v>
      </c>
      <c r="AC238" t="s">
        <v>35</v>
      </c>
      <c r="AD238" t="s">
        <v>54</v>
      </c>
      <c r="AE238" t="s">
        <v>179</v>
      </c>
      <c r="AF238" t="s">
        <v>331</v>
      </c>
      <c r="AG238" t="s">
        <v>48</v>
      </c>
      <c r="AH238" t="s">
        <v>51</v>
      </c>
    </row>
    <row r="239" spans="1:34" x14ac:dyDescent="0.25">
      <c r="A239">
        <v>238</v>
      </c>
      <c r="B239">
        <f t="shared" si="15"/>
        <v>81.031158481498522</v>
      </c>
      <c r="C239">
        <f t="shared" si="16"/>
        <v>10.374253378138174</v>
      </c>
      <c r="D239">
        <f t="shared" si="17"/>
        <v>12.802795335212787</v>
      </c>
      <c r="E239">
        <f t="shared" si="18"/>
        <v>1.9086520479472919</v>
      </c>
      <c r="F239">
        <f t="shared" si="19"/>
        <v>0.11077427480629247</v>
      </c>
      <c r="G239">
        <v>33.373218770684701</v>
      </c>
      <c r="H239">
        <v>56.637462129961399</v>
      </c>
      <c r="I239">
        <v>129.84340636725801</v>
      </c>
      <c r="J239">
        <v>104.27054665809</v>
      </c>
      <c r="K239">
        <v>3.6111160958267301</v>
      </c>
      <c r="L239">
        <v>5.5656856894086602</v>
      </c>
      <c r="M239">
        <v>15.4816182182283</v>
      </c>
      <c r="N239">
        <v>12.116229335459099</v>
      </c>
      <c r="O239" t="s">
        <v>25</v>
      </c>
      <c r="P239">
        <v>1975</v>
      </c>
      <c r="Q239" t="s">
        <v>48</v>
      </c>
      <c r="R239" t="s">
        <v>27</v>
      </c>
      <c r="S239">
        <v>10.5</v>
      </c>
      <c r="T239" t="s">
        <v>53</v>
      </c>
      <c r="U239" t="s">
        <v>328</v>
      </c>
      <c r="V239" t="s">
        <v>176</v>
      </c>
      <c r="W239" t="s">
        <v>329</v>
      </c>
      <c r="X239" t="s">
        <v>330</v>
      </c>
      <c r="Y239">
        <v>33.2639134</v>
      </c>
      <c r="Z239">
        <v>130.30083780000001</v>
      </c>
      <c r="AA239" t="s">
        <v>33</v>
      </c>
      <c r="AB239" t="s">
        <v>34</v>
      </c>
      <c r="AC239" t="s">
        <v>35</v>
      </c>
      <c r="AD239" t="s">
        <v>54</v>
      </c>
      <c r="AE239" t="s">
        <v>179</v>
      </c>
      <c r="AF239" t="s">
        <v>331</v>
      </c>
      <c r="AG239" t="s">
        <v>48</v>
      </c>
      <c r="AH239" t="s">
        <v>39</v>
      </c>
    </row>
    <row r="240" spans="1:34" x14ac:dyDescent="0.25">
      <c r="A240">
        <v>239</v>
      </c>
      <c r="B240">
        <f t="shared" si="15"/>
        <v>127.24215409111973</v>
      </c>
      <c r="C240">
        <f t="shared" si="16"/>
        <v>15.719440199603532</v>
      </c>
      <c r="D240">
        <f t="shared" si="17"/>
        <v>12.35395636916571</v>
      </c>
      <c r="E240">
        <f t="shared" si="18"/>
        <v>2.1046310126985142</v>
      </c>
      <c r="F240">
        <f t="shared" si="19"/>
        <v>0.10421148855815687</v>
      </c>
      <c r="G240">
        <v>103.065562586916</v>
      </c>
      <c r="H240">
        <v>45.803024115850903</v>
      </c>
      <c r="I240">
        <v>131.77583367160699</v>
      </c>
      <c r="J240">
        <v>228.32419599010501</v>
      </c>
      <c r="K240">
        <v>8.2604062313985303</v>
      </c>
      <c r="L240">
        <v>4.6281458046097796</v>
      </c>
      <c r="M240">
        <v>15.782811989704401</v>
      </c>
      <c r="N240">
        <v>25.4882718472013</v>
      </c>
      <c r="O240" t="s">
        <v>25</v>
      </c>
      <c r="P240">
        <v>1986</v>
      </c>
      <c r="Q240" t="s">
        <v>48</v>
      </c>
      <c r="R240" t="s">
        <v>27</v>
      </c>
      <c r="S240">
        <v>6</v>
      </c>
      <c r="T240" t="s">
        <v>28</v>
      </c>
      <c r="U240" t="s">
        <v>328</v>
      </c>
      <c r="V240" t="s">
        <v>176</v>
      </c>
      <c r="W240" t="s">
        <v>329</v>
      </c>
      <c r="X240" t="s">
        <v>330</v>
      </c>
      <c r="Y240">
        <v>33.2639134</v>
      </c>
      <c r="Z240">
        <v>130.30083780000001</v>
      </c>
      <c r="AA240" t="s">
        <v>33</v>
      </c>
      <c r="AB240" t="s">
        <v>34</v>
      </c>
      <c r="AC240" t="s">
        <v>35</v>
      </c>
      <c r="AD240" t="s">
        <v>36</v>
      </c>
      <c r="AE240" t="s">
        <v>179</v>
      </c>
      <c r="AF240" t="s">
        <v>331</v>
      </c>
      <c r="AG240" t="s">
        <v>48</v>
      </c>
      <c r="AH240" t="s">
        <v>51</v>
      </c>
    </row>
    <row r="241" spans="1:34" x14ac:dyDescent="0.25">
      <c r="A241">
        <v>240</v>
      </c>
      <c r="B241">
        <f t="shared" si="15"/>
        <v>142.05687699056662</v>
      </c>
      <c r="C241">
        <f t="shared" si="16"/>
        <v>14.672940030052604</v>
      </c>
      <c r="D241">
        <f t="shared" si="17"/>
        <v>10.328919191308824</v>
      </c>
      <c r="E241">
        <f t="shared" si="18"/>
        <v>2.1524622628161687</v>
      </c>
      <c r="F241">
        <f t="shared" si="19"/>
        <v>0.10539311217391427</v>
      </c>
      <c r="G241">
        <v>156.39682412584099</v>
      </c>
      <c r="H241">
        <v>96.830295903462499</v>
      </c>
      <c r="I241">
        <v>150.70443242273399</v>
      </c>
      <c r="J241">
        <v>164.29595551022899</v>
      </c>
      <c r="K241">
        <v>15.8081522364948</v>
      </c>
      <c r="L241">
        <v>11.7132430456146</v>
      </c>
      <c r="M241">
        <v>16.9999056687919</v>
      </c>
      <c r="N241">
        <v>13.604636855735</v>
      </c>
      <c r="O241" t="s">
        <v>25</v>
      </c>
      <c r="P241">
        <v>1981</v>
      </c>
      <c r="Q241" t="s">
        <v>48</v>
      </c>
      <c r="R241" t="s">
        <v>27</v>
      </c>
      <c r="S241">
        <v>6</v>
      </c>
      <c r="T241" t="s">
        <v>28</v>
      </c>
      <c r="U241" t="s">
        <v>338</v>
      </c>
      <c r="V241" t="s">
        <v>176</v>
      </c>
      <c r="W241" t="s">
        <v>329</v>
      </c>
      <c r="X241" t="s">
        <v>339</v>
      </c>
      <c r="AA241" t="s">
        <v>33</v>
      </c>
      <c r="AB241" t="s">
        <v>34</v>
      </c>
      <c r="AC241" t="s">
        <v>35</v>
      </c>
      <c r="AD241" t="s">
        <v>36</v>
      </c>
      <c r="AE241" t="s">
        <v>179</v>
      </c>
      <c r="AF241" t="s">
        <v>331</v>
      </c>
      <c r="AG241" t="s">
        <v>48</v>
      </c>
      <c r="AH241" t="s">
        <v>51</v>
      </c>
    </row>
    <row r="242" spans="1:34" x14ac:dyDescent="0.25">
      <c r="A242">
        <v>241</v>
      </c>
      <c r="B242">
        <f t="shared" si="15"/>
        <v>31.65745385076735</v>
      </c>
      <c r="C242">
        <f t="shared" si="16"/>
        <v>3.2038154816669415</v>
      </c>
      <c r="D242">
        <f t="shared" si="17"/>
        <v>10.120256343955102</v>
      </c>
      <c r="E242">
        <f t="shared" si="18"/>
        <v>1.5004759824458416</v>
      </c>
      <c r="F242">
        <f t="shared" si="19"/>
        <v>0.10177459274520904</v>
      </c>
      <c r="G242">
        <v>28.629419163370201</v>
      </c>
      <c r="H242">
        <v>27.730070395797402</v>
      </c>
      <c r="I242">
        <v>31.4167860417393</v>
      </c>
      <c r="J242">
        <v>38.853539802162501</v>
      </c>
      <c r="K242">
        <v>2.8921367913165898</v>
      </c>
      <c r="L242">
        <v>3.1183804925938499</v>
      </c>
      <c r="M242">
        <v>3.0978797963994702</v>
      </c>
      <c r="N242">
        <v>3.65679138221723</v>
      </c>
      <c r="O242" t="s">
        <v>25</v>
      </c>
      <c r="P242">
        <v>1978</v>
      </c>
      <c r="Q242" t="s">
        <v>48</v>
      </c>
      <c r="R242" t="s">
        <v>41</v>
      </c>
      <c r="S242">
        <v>9</v>
      </c>
      <c r="T242" t="s">
        <v>53</v>
      </c>
      <c r="U242" t="s">
        <v>328</v>
      </c>
      <c r="V242" t="s">
        <v>176</v>
      </c>
      <c r="W242" t="s">
        <v>329</v>
      </c>
      <c r="X242" t="s">
        <v>330</v>
      </c>
      <c r="Y242">
        <v>33.2639134</v>
      </c>
      <c r="Z242">
        <v>130.30083780000001</v>
      </c>
      <c r="AA242" t="s">
        <v>33</v>
      </c>
      <c r="AB242" t="s">
        <v>34</v>
      </c>
      <c r="AC242" t="s">
        <v>46</v>
      </c>
      <c r="AD242" t="s">
        <v>54</v>
      </c>
      <c r="AE242" t="s">
        <v>179</v>
      </c>
      <c r="AF242" t="s">
        <v>331</v>
      </c>
      <c r="AG242" t="s">
        <v>48</v>
      </c>
      <c r="AH242" t="s">
        <v>51</v>
      </c>
    </row>
    <row r="243" spans="1:34" x14ac:dyDescent="0.25">
      <c r="A243">
        <v>242</v>
      </c>
      <c r="B243">
        <f t="shared" si="15"/>
        <v>144.46793919964406</v>
      </c>
      <c r="C243">
        <f t="shared" si="16"/>
        <v>23.530124087661729</v>
      </c>
      <c r="D243">
        <f t="shared" si="17"/>
        <v>16.287436657585893</v>
      </c>
      <c r="E243">
        <f t="shared" si="18"/>
        <v>2.1597714777252541</v>
      </c>
      <c r="F243">
        <f t="shared" si="19"/>
        <v>0.10296140453603229</v>
      </c>
      <c r="G243">
        <v>27.337033073374599</v>
      </c>
      <c r="H243">
        <v>89.802122539668204</v>
      </c>
      <c r="I243">
        <v>421.600552735441</v>
      </c>
      <c r="J243">
        <v>39.132048450092498</v>
      </c>
      <c r="K243">
        <v>2.4297056941884598</v>
      </c>
      <c r="L243">
        <v>9.4437195892071006</v>
      </c>
      <c r="M243">
        <v>45.845218394691699</v>
      </c>
      <c r="N243">
        <v>4.2184830479819304</v>
      </c>
      <c r="O243" t="s">
        <v>85</v>
      </c>
      <c r="P243">
        <v>1979</v>
      </c>
      <c r="Q243" t="s">
        <v>48</v>
      </c>
      <c r="R243" t="s">
        <v>27</v>
      </c>
      <c r="S243">
        <v>8</v>
      </c>
      <c r="T243" t="s">
        <v>28</v>
      </c>
      <c r="U243" t="s">
        <v>328</v>
      </c>
      <c r="V243" t="s">
        <v>176</v>
      </c>
      <c r="W243" t="s">
        <v>329</v>
      </c>
      <c r="X243" t="s">
        <v>330</v>
      </c>
      <c r="Y243">
        <v>33.2639134</v>
      </c>
      <c r="Z243">
        <v>130.30083780000001</v>
      </c>
      <c r="AA243" t="s">
        <v>33</v>
      </c>
      <c r="AB243" t="s">
        <v>86</v>
      </c>
      <c r="AC243" t="s">
        <v>35</v>
      </c>
      <c r="AD243" t="s">
        <v>36</v>
      </c>
      <c r="AE243" t="s">
        <v>179</v>
      </c>
      <c r="AF243" t="s">
        <v>331</v>
      </c>
      <c r="AG243" t="s">
        <v>48</v>
      </c>
      <c r="AH243" t="s">
        <v>51</v>
      </c>
    </row>
    <row r="244" spans="1:34" x14ac:dyDescent="0.25">
      <c r="A244">
        <v>243</v>
      </c>
      <c r="B244">
        <f t="shared" si="15"/>
        <v>99.383863509192906</v>
      </c>
      <c r="C244">
        <f t="shared" si="16"/>
        <v>11.464930710938713</v>
      </c>
      <c r="D244">
        <f t="shared" si="17"/>
        <v>11.536008267457039</v>
      </c>
      <c r="E244">
        <f t="shared" si="18"/>
        <v>1.9973158757674228</v>
      </c>
      <c r="F244">
        <f t="shared" si="19"/>
        <v>0.10289590631723176</v>
      </c>
      <c r="G244">
        <v>62.179502587878403</v>
      </c>
      <c r="H244">
        <v>41.072826446424202</v>
      </c>
      <c r="I244">
        <v>137.772047125276</v>
      </c>
      <c r="J244">
        <v>156.511077877193</v>
      </c>
      <c r="K244">
        <v>6.9474191076100196</v>
      </c>
      <c r="L244">
        <v>3.8512797359798201</v>
      </c>
      <c r="M244">
        <v>13.575652848233</v>
      </c>
      <c r="N244">
        <v>16.684759713858998</v>
      </c>
      <c r="O244" t="s">
        <v>219</v>
      </c>
      <c r="P244">
        <v>1990</v>
      </c>
      <c r="Q244" t="s">
        <v>26</v>
      </c>
      <c r="R244" t="s">
        <v>41</v>
      </c>
      <c r="S244">
        <v>10</v>
      </c>
      <c r="T244" t="s">
        <v>28</v>
      </c>
      <c r="U244" t="s">
        <v>340</v>
      </c>
      <c r="V244" t="s">
        <v>176</v>
      </c>
      <c r="W244" t="s">
        <v>329</v>
      </c>
      <c r="X244" t="s">
        <v>341</v>
      </c>
      <c r="Y244">
        <v>33.377853600000002</v>
      </c>
      <c r="Z244">
        <v>130.50619660000001</v>
      </c>
      <c r="AA244" t="s">
        <v>44</v>
      </c>
      <c r="AB244" t="s">
        <v>86</v>
      </c>
      <c r="AC244" t="s">
        <v>46</v>
      </c>
      <c r="AD244" t="s">
        <v>36</v>
      </c>
      <c r="AE244" t="s">
        <v>179</v>
      </c>
      <c r="AF244" t="s">
        <v>331</v>
      </c>
      <c r="AG244" t="s">
        <v>26</v>
      </c>
      <c r="AH244" t="s">
        <v>39</v>
      </c>
    </row>
    <row r="245" spans="1:34" x14ac:dyDescent="0.25">
      <c r="A245">
        <v>244</v>
      </c>
      <c r="B245">
        <f t="shared" si="15"/>
        <v>104.05555979915896</v>
      </c>
      <c r="C245">
        <f t="shared" si="16"/>
        <v>11.557753690148822</v>
      </c>
      <c r="D245">
        <f t="shared" si="17"/>
        <v>11.107290866972242</v>
      </c>
      <c r="E245">
        <f t="shared" si="18"/>
        <v>2.017265289983369</v>
      </c>
      <c r="F245">
        <f t="shared" si="19"/>
        <v>0.10224927834408017</v>
      </c>
      <c r="G245">
        <v>211.93633000346699</v>
      </c>
      <c r="H245">
        <v>51.797534210479597</v>
      </c>
      <c r="I245">
        <v>93.090321012562299</v>
      </c>
      <c r="J245">
        <v>59.398053970126902</v>
      </c>
      <c r="K245">
        <v>19.913496759367501</v>
      </c>
      <c r="L245">
        <v>5.9265162802918896</v>
      </c>
      <c r="M245">
        <v>7.3977905919371603</v>
      </c>
      <c r="N245">
        <v>6.9230359959006504</v>
      </c>
      <c r="O245" t="s">
        <v>40</v>
      </c>
      <c r="P245">
        <v>1983</v>
      </c>
      <c r="Q245" t="s">
        <v>67</v>
      </c>
      <c r="R245" t="s">
        <v>27</v>
      </c>
      <c r="S245">
        <v>4.5</v>
      </c>
      <c r="T245" t="s">
        <v>53</v>
      </c>
      <c r="U245" t="s">
        <v>328</v>
      </c>
      <c r="V245" t="s">
        <v>176</v>
      </c>
      <c r="W245" t="s">
        <v>329</v>
      </c>
      <c r="X245" t="s">
        <v>330</v>
      </c>
      <c r="Y245">
        <v>33.2639134</v>
      </c>
      <c r="Z245">
        <v>130.30083780000001</v>
      </c>
      <c r="AA245" t="s">
        <v>33</v>
      </c>
      <c r="AB245" t="s">
        <v>45</v>
      </c>
      <c r="AC245" t="s">
        <v>35</v>
      </c>
      <c r="AD245" t="s">
        <v>54</v>
      </c>
      <c r="AE245" t="s">
        <v>179</v>
      </c>
      <c r="AF245" t="s">
        <v>331</v>
      </c>
      <c r="AG245" t="s">
        <v>68</v>
      </c>
      <c r="AH245" t="s">
        <v>47</v>
      </c>
    </row>
    <row r="246" spans="1:34" x14ac:dyDescent="0.25">
      <c r="A246">
        <v>245</v>
      </c>
      <c r="B246">
        <f t="shared" si="15"/>
        <v>142.74995189872831</v>
      </c>
      <c r="C246">
        <f t="shared" si="16"/>
        <v>18.281678285202052</v>
      </c>
      <c r="D246">
        <f t="shared" si="17"/>
        <v>12.806784199949641</v>
      </c>
      <c r="E246">
        <f t="shared" si="18"/>
        <v>2.1545759705772873</v>
      </c>
      <c r="F246">
        <f t="shared" si="19"/>
        <v>0.10594685330940803</v>
      </c>
      <c r="G246">
        <v>16.252111511771201</v>
      </c>
      <c r="H246">
        <v>161.29923850840399</v>
      </c>
      <c r="I246">
        <v>263.65590915967601</v>
      </c>
      <c r="J246">
        <v>129.79254841506199</v>
      </c>
      <c r="K246">
        <v>1.52801303711253</v>
      </c>
      <c r="L246">
        <v>14.4404937761481</v>
      </c>
      <c r="M246">
        <v>29.3705017546086</v>
      </c>
      <c r="N246">
        <v>16.229294070799501</v>
      </c>
      <c r="O246" t="s">
        <v>40</v>
      </c>
      <c r="P246">
        <v>1980</v>
      </c>
      <c r="Q246" t="s">
        <v>52</v>
      </c>
      <c r="R246" t="s">
        <v>27</v>
      </c>
      <c r="S246">
        <v>6</v>
      </c>
      <c r="T246" t="s">
        <v>53</v>
      </c>
      <c r="U246" t="s">
        <v>328</v>
      </c>
      <c r="V246" t="s">
        <v>176</v>
      </c>
      <c r="W246" t="s">
        <v>329</v>
      </c>
      <c r="X246" t="s">
        <v>330</v>
      </c>
      <c r="Y246">
        <v>33.2639134</v>
      </c>
      <c r="Z246">
        <v>130.30083780000001</v>
      </c>
      <c r="AA246" t="s">
        <v>33</v>
      </c>
      <c r="AB246" t="s">
        <v>45</v>
      </c>
      <c r="AC246" t="s">
        <v>35</v>
      </c>
      <c r="AD246" t="s">
        <v>54</v>
      </c>
      <c r="AE246" t="s">
        <v>179</v>
      </c>
      <c r="AF246" t="s">
        <v>331</v>
      </c>
      <c r="AG246" t="s">
        <v>52</v>
      </c>
      <c r="AH246" t="s">
        <v>51</v>
      </c>
    </row>
    <row r="247" spans="1:34" x14ac:dyDescent="0.25">
      <c r="A247">
        <v>246</v>
      </c>
      <c r="B247">
        <f t="shared" si="15"/>
        <v>111.59649239439814</v>
      </c>
      <c r="C247">
        <f t="shared" si="16"/>
        <v>11.827321398465019</v>
      </c>
      <c r="D247">
        <f t="shared" si="17"/>
        <v>10.598291348320837</v>
      </c>
      <c r="E247">
        <f t="shared" si="18"/>
        <v>2.0476505444429813</v>
      </c>
      <c r="F247">
        <f t="shared" si="19"/>
        <v>9.6047127268954757E-2</v>
      </c>
      <c r="G247">
        <v>103.28524026206</v>
      </c>
      <c r="H247">
        <v>53.513577548060503</v>
      </c>
      <c r="I247">
        <v>191.46354151778601</v>
      </c>
      <c r="J247">
        <v>98.123610249685996</v>
      </c>
      <c r="K247">
        <v>11.726024059093101</v>
      </c>
      <c r="L247">
        <v>4.4346708789315601</v>
      </c>
      <c r="M247">
        <v>17.940062260278602</v>
      </c>
      <c r="N247">
        <v>8.9738701745015099</v>
      </c>
      <c r="O247" t="s">
        <v>40</v>
      </c>
      <c r="Q247" t="s">
        <v>48</v>
      </c>
      <c r="R247" t="s">
        <v>41</v>
      </c>
      <c r="S247">
        <v>6</v>
      </c>
      <c r="T247" t="s">
        <v>53</v>
      </c>
      <c r="U247" t="s">
        <v>328</v>
      </c>
      <c r="V247" t="s">
        <v>176</v>
      </c>
      <c r="W247" t="s">
        <v>329</v>
      </c>
      <c r="X247" t="s">
        <v>330</v>
      </c>
      <c r="Y247">
        <v>33.2639134</v>
      </c>
      <c r="Z247">
        <v>130.30083780000001</v>
      </c>
      <c r="AB247" t="s">
        <v>45</v>
      </c>
      <c r="AC247" t="s">
        <v>46</v>
      </c>
      <c r="AD247" t="s">
        <v>54</v>
      </c>
      <c r="AE247" t="s">
        <v>179</v>
      </c>
      <c r="AF247" t="s">
        <v>331</v>
      </c>
      <c r="AG247" t="s">
        <v>48</v>
      </c>
      <c r="AH247" t="s">
        <v>51</v>
      </c>
    </row>
    <row r="248" spans="1:34" x14ac:dyDescent="0.25">
      <c r="A248">
        <v>247</v>
      </c>
      <c r="B248">
        <f t="shared" si="15"/>
        <v>68.950247526330145</v>
      </c>
      <c r="C248">
        <f t="shared" si="16"/>
        <v>6.9069095907896996</v>
      </c>
      <c r="D248">
        <f t="shared" si="17"/>
        <v>10.017236831749077</v>
      </c>
      <c r="E248">
        <f t="shared" si="18"/>
        <v>1.8385358295999954</v>
      </c>
      <c r="F248">
        <f t="shared" si="19"/>
        <v>9.7672734747724407E-2</v>
      </c>
      <c r="G248">
        <v>34.172001476612799</v>
      </c>
      <c r="H248">
        <v>62.046881703590302</v>
      </c>
      <c r="I248">
        <v>119.093566836451</v>
      </c>
      <c r="J248">
        <v>60.488540088666497</v>
      </c>
      <c r="K248">
        <v>3.59401695909418</v>
      </c>
      <c r="L248">
        <v>6.4938880629583799</v>
      </c>
      <c r="M248">
        <v>10.1644976466067</v>
      </c>
      <c r="N248">
        <v>5.6935970964767</v>
      </c>
      <c r="O248" t="s">
        <v>342</v>
      </c>
      <c r="P248">
        <v>1972</v>
      </c>
      <c r="Q248" t="s">
        <v>48</v>
      </c>
      <c r="R248" t="s">
        <v>41</v>
      </c>
      <c r="S248">
        <v>8</v>
      </c>
      <c r="T248" t="s">
        <v>126</v>
      </c>
      <c r="U248" t="s">
        <v>328</v>
      </c>
      <c r="V248" t="s">
        <v>176</v>
      </c>
      <c r="W248" t="s">
        <v>329</v>
      </c>
      <c r="X248" t="s">
        <v>330</v>
      </c>
      <c r="Y248">
        <v>33.2639134</v>
      </c>
      <c r="Z248">
        <v>130.30083780000001</v>
      </c>
      <c r="AA248" t="s">
        <v>62</v>
      </c>
      <c r="AB248" t="s">
        <v>343</v>
      </c>
      <c r="AC248" t="s">
        <v>46</v>
      </c>
      <c r="AD248" t="s">
        <v>127</v>
      </c>
      <c r="AE248" t="s">
        <v>179</v>
      </c>
      <c r="AF248" t="s">
        <v>331</v>
      </c>
      <c r="AG248" t="s">
        <v>48</v>
      </c>
      <c r="AH248" t="s">
        <v>51</v>
      </c>
    </row>
    <row r="249" spans="1:34" x14ac:dyDescent="0.25">
      <c r="A249">
        <v>248</v>
      </c>
      <c r="B249">
        <f t="shared" si="15"/>
        <v>38.252408417310676</v>
      </c>
      <c r="C249">
        <f t="shared" si="16"/>
        <v>4.3887947125722899</v>
      </c>
      <c r="D249">
        <f t="shared" si="17"/>
        <v>11.473250689716552</v>
      </c>
      <c r="E249">
        <f t="shared" si="18"/>
        <v>1.5826587840496347</v>
      </c>
      <c r="F249">
        <f t="shared" si="19"/>
        <v>9.8480865431847628E-2</v>
      </c>
      <c r="G249">
        <v>11.6612541231886</v>
      </c>
      <c r="H249">
        <v>73.123026896166095</v>
      </c>
      <c r="I249">
        <v>42.267736568760697</v>
      </c>
      <c r="J249">
        <v>25.957616081127298</v>
      </c>
      <c r="K249">
        <v>0.951590218375029</v>
      </c>
      <c r="L249">
        <v>6.8903143780821496</v>
      </c>
      <c r="M249">
        <v>4.5675764580340701</v>
      </c>
      <c r="N249">
        <v>2.7930924159272399</v>
      </c>
      <c r="O249" t="s">
        <v>40</v>
      </c>
      <c r="Q249" t="s">
        <v>26</v>
      </c>
      <c r="R249" t="s">
        <v>27</v>
      </c>
      <c r="S249">
        <v>6</v>
      </c>
      <c r="T249" t="s">
        <v>28</v>
      </c>
      <c r="U249" t="s">
        <v>328</v>
      </c>
      <c r="V249" t="s">
        <v>176</v>
      </c>
      <c r="W249" t="s">
        <v>329</v>
      </c>
      <c r="X249" t="s">
        <v>330</v>
      </c>
      <c r="Y249">
        <v>33.2639134</v>
      </c>
      <c r="Z249">
        <v>130.30083780000001</v>
      </c>
      <c r="AB249" t="s">
        <v>45</v>
      </c>
      <c r="AC249" t="s">
        <v>35</v>
      </c>
      <c r="AD249" t="s">
        <v>36</v>
      </c>
      <c r="AE249" t="s">
        <v>179</v>
      </c>
      <c r="AF249" t="s">
        <v>331</v>
      </c>
      <c r="AG249" t="s">
        <v>26</v>
      </c>
      <c r="AH249" t="s">
        <v>51</v>
      </c>
    </row>
    <row r="250" spans="1:34" x14ac:dyDescent="0.25">
      <c r="A250">
        <v>249</v>
      </c>
      <c r="B250">
        <f t="shared" si="15"/>
        <v>73.123793269295476</v>
      </c>
      <c r="C250">
        <f t="shared" si="16"/>
        <v>8.2874177349380389</v>
      </c>
      <c r="D250">
        <f t="shared" si="17"/>
        <v>11.33340786140249</v>
      </c>
      <c r="E250">
        <f t="shared" si="18"/>
        <v>1.8640587121731715</v>
      </c>
      <c r="F250">
        <f t="shared" si="19"/>
        <v>9.8626630835515233E-2</v>
      </c>
      <c r="G250">
        <v>85.366568973995896</v>
      </c>
      <c r="H250">
        <v>68.217296753421905</v>
      </c>
      <c r="I250">
        <v>123.30968147844099</v>
      </c>
      <c r="J250">
        <v>15.601625871323099</v>
      </c>
      <c r="K250">
        <v>9.3865047322247204</v>
      </c>
      <c r="L250">
        <v>5.9618686227668301</v>
      </c>
      <c r="M250">
        <v>12.1978630290652</v>
      </c>
      <c r="N250">
        <v>1.51226975583646</v>
      </c>
      <c r="O250" t="s">
        <v>344</v>
      </c>
      <c r="P250">
        <v>1984</v>
      </c>
      <c r="Q250" t="s">
        <v>48</v>
      </c>
      <c r="R250" t="s">
        <v>41</v>
      </c>
      <c r="S250">
        <v>16</v>
      </c>
      <c r="T250" t="s">
        <v>53</v>
      </c>
      <c r="U250" t="s">
        <v>345</v>
      </c>
      <c r="V250" t="s">
        <v>176</v>
      </c>
      <c r="W250" t="s">
        <v>346</v>
      </c>
      <c r="X250" t="s">
        <v>347</v>
      </c>
      <c r="Y250">
        <v>31.596793000000002</v>
      </c>
      <c r="Z250">
        <v>130.55719490000001</v>
      </c>
      <c r="AA250" t="s">
        <v>33</v>
      </c>
      <c r="AB250" t="s">
        <v>86</v>
      </c>
      <c r="AC250" t="s">
        <v>46</v>
      </c>
      <c r="AD250" t="s">
        <v>54</v>
      </c>
      <c r="AE250" t="s">
        <v>179</v>
      </c>
      <c r="AF250" t="s">
        <v>348</v>
      </c>
      <c r="AG250" t="s">
        <v>48</v>
      </c>
      <c r="AH250" t="s">
        <v>59</v>
      </c>
    </row>
    <row r="251" spans="1:34" x14ac:dyDescent="0.25">
      <c r="A251">
        <v>250</v>
      </c>
      <c r="B251">
        <f t="shared" si="15"/>
        <v>51.439079886019627</v>
      </c>
      <c r="C251">
        <f t="shared" si="16"/>
        <v>5.6338038612075758</v>
      </c>
      <c r="D251">
        <f t="shared" si="17"/>
        <v>10.952380706830567</v>
      </c>
      <c r="E251">
        <f t="shared" si="18"/>
        <v>1.7112931915647214</v>
      </c>
      <c r="F251">
        <f t="shared" si="19"/>
        <v>9.8422497735370887E-2</v>
      </c>
      <c r="G251">
        <v>21.428921252109099</v>
      </c>
      <c r="H251">
        <v>83.619256168913495</v>
      </c>
      <c r="I251">
        <v>84.434464516132607</v>
      </c>
      <c r="J251">
        <v>16.2736776069233</v>
      </c>
      <c r="K251">
        <v>2.2956768266629601</v>
      </c>
      <c r="L251">
        <v>6.9830778868324801</v>
      </c>
      <c r="M251">
        <v>8.3759339048452297</v>
      </c>
      <c r="N251">
        <v>1.66409318905151</v>
      </c>
      <c r="O251" t="s">
        <v>344</v>
      </c>
      <c r="P251">
        <v>1983</v>
      </c>
      <c r="Q251" t="s">
        <v>48</v>
      </c>
      <c r="R251" t="s">
        <v>41</v>
      </c>
      <c r="S251">
        <v>6</v>
      </c>
      <c r="T251" t="s">
        <v>53</v>
      </c>
      <c r="U251" t="s">
        <v>349</v>
      </c>
      <c r="V251" t="s">
        <v>176</v>
      </c>
      <c r="W251" t="s">
        <v>346</v>
      </c>
      <c r="X251" t="s">
        <v>350</v>
      </c>
      <c r="AA251" t="s">
        <v>33</v>
      </c>
      <c r="AB251" t="s">
        <v>86</v>
      </c>
      <c r="AC251" t="s">
        <v>46</v>
      </c>
      <c r="AD251" t="s">
        <v>54</v>
      </c>
      <c r="AE251" t="s">
        <v>179</v>
      </c>
      <c r="AF251" t="s">
        <v>348</v>
      </c>
      <c r="AG251" t="s">
        <v>48</v>
      </c>
      <c r="AH251" t="s">
        <v>51</v>
      </c>
    </row>
    <row r="252" spans="1:34" x14ac:dyDescent="0.25">
      <c r="A252">
        <v>251</v>
      </c>
      <c r="B252">
        <f t="shared" si="15"/>
        <v>41.104319166166697</v>
      </c>
      <c r="C252">
        <f t="shared" si="16"/>
        <v>6.3302042895462831</v>
      </c>
      <c r="D252">
        <f t="shared" si="17"/>
        <v>15.400338499601585</v>
      </c>
      <c r="E252">
        <f t="shared" si="18"/>
        <v>1.6138874591382806</v>
      </c>
      <c r="F252">
        <f t="shared" si="19"/>
        <v>0.10108581993598123</v>
      </c>
      <c r="G252">
        <v>35.830762400223797</v>
      </c>
      <c r="H252">
        <v>7.4066409417758798</v>
      </c>
      <c r="I252">
        <v>18.7381900658341</v>
      </c>
      <c r="J252">
        <v>102.441683256833</v>
      </c>
      <c r="K252">
        <v>3.6471646731721998</v>
      </c>
      <c r="L252">
        <v>0.69733362989322101</v>
      </c>
      <c r="M252">
        <v>1.67123786254028</v>
      </c>
      <c r="N252">
        <v>11.987694734675101</v>
      </c>
      <c r="O252" t="s">
        <v>351</v>
      </c>
      <c r="P252">
        <v>1975</v>
      </c>
      <c r="Q252" t="s">
        <v>48</v>
      </c>
      <c r="R252" t="s">
        <v>27</v>
      </c>
      <c r="S252">
        <v>10</v>
      </c>
      <c r="T252" t="s">
        <v>53</v>
      </c>
      <c r="U252" t="s">
        <v>352</v>
      </c>
      <c r="V252" t="s">
        <v>176</v>
      </c>
      <c r="W252" t="s">
        <v>346</v>
      </c>
      <c r="X252" t="s">
        <v>353</v>
      </c>
      <c r="Y252">
        <v>31.939854100000002</v>
      </c>
      <c r="Z252">
        <v>130.77871680000001</v>
      </c>
      <c r="AA252" t="s">
        <v>33</v>
      </c>
      <c r="AB252" t="s">
        <v>124</v>
      </c>
      <c r="AC252" t="s">
        <v>35</v>
      </c>
      <c r="AD252" t="s">
        <v>54</v>
      </c>
      <c r="AE252" t="s">
        <v>179</v>
      </c>
      <c r="AF252" t="s">
        <v>348</v>
      </c>
      <c r="AG252" t="s">
        <v>48</v>
      </c>
      <c r="AH252" t="s">
        <v>39</v>
      </c>
    </row>
    <row r="253" spans="1:34" x14ac:dyDescent="0.25">
      <c r="A253">
        <v>252</v>
      </c>
      <c r="B253">
        <f t="shared" si="15"/>
        <v>140.45203270096761</v>
      </c>
      <c r="C253">
        <f t="shared" si="16"/>
        <v>14.941248376334567</v>
      </c>
      <c r="D253">
        <f t="shared" si="17"/>
        <v>10.637972330486345</v>
      </c>
      <c r="E253">
        <f t="shared" si="18"/>
        <v>2.1475280289375642</v>
      </c>
      <c r="F253">
        <f t="shared" si="19"/>
        <v>9.7095503931534433E-2</v>
      </c>
      <c r="G253">
        <v>151.67850068414899</v>
      </c>
      <c r="H253">
        <v>16.091399470661401</v>
      </c>
      <c r="I253">
        <v>185.29666844693801</v>
      </c>
      <c r="J253">
        <v>208.741562202122</v>
      </c>
      <c r="K253">
        <v>16.5558511985279</v>
      </c>
      <c r="L253">
        <v>1.59438306073249</v>
      </c>
      <c r="M253">
        <v>17.234544732834099</v>
      </c>
      <c r="N253">
        <v>17.868850376369299</v>
      </c>
      <c r="O253" t="s">
        <v>321</v>
      </c>
      <c r="P253">
        <v>1992</v>
      </c>
      <c r="Q253" t="s">
        <v>48</v>
      </c>
      <c r="R253" t="s">
        <v>41</v>
      </c>
      <c r="S253">
        <v>12</v>
      </c>
      <c r="T253" t="s">
        <v>126</v>
      </c>
      <c r="U253" t="s">
        <v>345</v>
      </c>
      <c r="V253" t="s">
        <v>176</v>
      </c>
      <c r="W253" t="s">
        <v>346</v>
      </c>
      <c r="X253" t="s">
        <v>347</v>
      </c>
      <c r="Y253">
        <v>31.596793000000002</v>
      </c>
      <c r="Z253">
        <v>130.55719490000001</v>
      </c>
      <c r="AA253" t="s">
        <v>44</v>
      </c>
      <c r="AB253" t="s">
        <v>86</v>
      </c>
      <c r="AC253" t="s">
        <v>46</v>
      </c>
      <c r="AD253" t="s">
        <v>127</v>
      </c>
      <c r="AE253" t="s">
        <v>179</v>
      </c>
      <c r="AF253" t="s">
        <v>348</v>
      </c>
      <c r="AG253" t="s">
        <v>48</v>
      </c>
      <c r="AH253" t="s">
        <v>39</v>
      </c>
    </row>
    <row r="254" spans="1:34" x14ac:dyDescent="0.25">
      <c r="A254">
        <v>253</v>
      </c>
      <c r="B254">
        <f t="shared" si="15"/>
        <v>111.29262822748825</v>
      </c>
      <c r="C254">
        <f t="shared" si="16"/>
        <v>12.283443100571986</v>
      </c>
      <c r="D254">
        <f t="shared" si="17"/>
        <v>11.037068039640463</v>
      </c>
      <c r="E254">
        <f t="shared" si="18"/>
        <v>2.0464663986010865</v>
      </c>
      <c r="F254">
        <f t="shared" si="19"/>
        <v>0.10455091485179813</v>
      </c>
      <c r="G254">
        <v>45.194789914342003</v>
      </c>
      <c r="H254">
        <v>149.37394874685501</v>
      </c>
      <c r="I254">
        <v>107.20010171584499</v>
      </c>
      <c r="J254">
        <v>143.40167253291099</v>
      </c>
      <c r="K254">
        <v>4.3642776270786703</v>
      </c>
      <c r="L254">
        <v>12.4633802261993</v>
      </c>
      <c r="M254">
        <v>13.079949422556</v>
      </c>
      <c r="N254">
        <v>16.064372220983302</v>
      </c>
      <c r="O254" t="s">
        <v>25</v>
      </c>
      <c r="P254">
        <v>1980</v>
      </c>
      <c r="Q254" t="s">
        <v>48</v>
      </c>
      <c r="R254" t="s">
        <v>27</v>
      </c>
      <c r="S254">
        <v>6</v>
      </c>
      <c r="T254" t="s">
        <v>53</v>
      </c>
      <c r="U254" t="s">
        <v>349</v>
      </c>
      <c r="V254" t="s">
        <v>176</v>
      </c>
      <c r="W254" t="s">
        <v>346</v>
      </c>
      <c r="X254" t="s">
        <v>350</v>
      </c>
      <c r="AA254" t="s">
        <v>33</v>
      </c>
      <c r="AB254" t="s">
        <v>34</v>
      </c>
      <c r="AC254" t="s">
        <v>35</v>
      </c>
      <c r="AD254" t="s">
        <v>54</v>
      </c>
      <c r="AE254" t="s">
        <v>179</v>
      </c>
      <c r="AF254" t="s">
        <v>348</v>
      </c>
      <c r="AG254" t="s">
        <v>48</v>
      </c>
      <c r="AH254" t="s">
        <v>51</v>
      </c>
    </row>
    <row r="255" spans="1:34" x14ac:dyDescent="0.25">
      <c r="A255">
        <v>254</v>
      </c>
      <c r="B255">
        <f t="shared" si="15"/>
        <v>86.725451678833991</v>
      </c>
      <c r="C255">
        <f t="shared" si="16"/>
        <v>9.8189728836429513</v>
      </c>
      <c r="D255">
        <f t="shared" si="17"/>
        <v>11.321904577683908</v>
      </c>
      <c r="E255">
        <f t="shared" si="18"/>
        <v>1.9381465703891552</v>
      </c>
      <c r="F255">
        <f t="shared" si="19"/>
        <v>9.487377943774189E-2</v>
      </c>
      <c r="G255">
        <v>89.839904888458307</v>
      </c>
      <c r="H255">
        <v>49.276728916106499</v>
      </c>
      <c r="I255">
        <v>156.67722275207899</v>
      </c>
      <c r="J255">
        <v>51.107950158692198</v>
      </c>
      <c r="K255">
        <v>8.7576251290872698</v>
      </c>
      <c r="L255">
        <v>4.3661034773710297</v>
      </c>
      <c r="M255">
        <v>16.428357750661998</v>
      </c>
      <c r="N255">
        <v>4.4720373543155896</v>
      </c>
      <c r="O255" t="s">
        <v>25</v>
      </c>
      <c r="P255">
        <v>1970</v>
      </c>
      <c r="Q255" t="s">
        <v>48</v>
      </c>
      <c r="R255" t="s">
        <v>27</v>
      </c>
      <c r="S255">
        <v>4.5</v>
      </c>
      <c r="T255" t="s">
        <v>53</v>
      </c>
      <c r="U255" t="s">
        <v>354</v>
      </c>
      <c r="V255" t="s">
        <v>176</v>
      </c>
      <c r="W255" t="s">
        <v>346</v>
      </c>
      <c r="X255" t="s">
        <v>355</v>
      </c>
      <c r="AA255" t="s">
        <v>62</v>
      </c>
      <c r="AB255" t="s">
        <v>34</v>
      </c>
      <c r="AC255" t="s">
        <v>35</v>
      </c>
      <c r="AD255" t="s">
        <v>54</v>
      </c>
      <c r="AE255" t="s">
        <v>179</v>
      </c>
      <c r="AF255" t="s">
        <v>348</v>
      </c>
      <c r="AG255" t="s">
        <v>48</v>
      </c>
      <c r="AH255" t="s">
        <v>47</v>
      </c>
    </row>
    <row r="256" spans="1:34" x14ac:dyDescent="0.25">
      <c r="A256">
        <v>255</v>
      </c>
      <c r="B256">
        <f t="shared" si="15"/>
        <v>61.509695475197375</v>
      </c>
      <c r="C256">
        <f t="shared" si="16"/>
        <v>6.5115277885038418</v>
      </c>
      <c r="D256">
        <f t="shared" si="17"/>
        <v>10.586181151115424</v>
      </c>
      <c r="E256">
        <f t="shared" si="18"/>
        <v>1.7889435769055757</v>
      </c>
      <c r="F256">
        <f t="shared" si="19"/>
        <v>9.8251275310855077E-2</v>
      </c>
      <c r="G256">
        <v>14.529297295542399</v>
      </c>
      <c r="H256">
        <v>64.518037855655294</v>
      </c>
      <c r="I256">
        <v>103.534325404458</v>
      </c>
      <c r="J256">
        <v>63.4571213451338</v>
      </c>
      <c r="K256">
        <v>1.6862231187746499</v>
      </c>
      <c r="L256">
        <v>5.7933258212372003</v>
      </c>
      <c r="M256">
        <v>10.157117514141399</v>
      </c>
      <c r="N256">
        <v>5.4796868421880802</v>
      </c>
      <c r="O256" t="s">
        <v>25</v>
      </c>
      <c r="P256">
        <v>1949</v>
      </c>
      <c r="Q256" t="s">
        <v>48</v>
      </c>
      <c r="R256" t="s">
        <v>27</v>
      </c>
      <c r="S256">
        <v>6</v>
      </c>
      <c r="T256" t="s">
        <v>53</v>
      </c>
      <c r="U256" t="s">
        <v>356</v>
      </c>
      <c r="V256" t="s">
        <v>176</v>
      </c>
      <c r="W256" t="s">
        <v>346</v>
      </c>
      <c r="X256" t="s">
        <v>357</v>
      </c>
      <c r="AA256" t="s">
        <v>232</v>
      </c>
      <c r="AB256" t="s">
        <v>34</v>
      </c>
      <c r="AC256" t="s">
        <v>35</v>
      </c>
      <c r="AD256" t="s">
        <v>54</v>
      </c>
      <c r="AE256" t="s">
        <v>179</v>
      </c>
      <c r="AF256" t="s">
        <v>348</v>
      </c>
      <c r="AG256" t="s">
        <v>48</v>
      </c>
      <c r="AH256" t="s">
        <v>51</v>
      </c>
    </row>
    <row r="257" spans="1:34" x14ac:dyDescent="0.25">
      <c r="A257">
        <v>256</v>
      </c>
      <c r="B257">
        <f t="shared" si="15"/>
        <v>47.775907914097175</v>
      </c>
      <c r="C257">
        <f t="shared" si="16"/>
        <v>4.8396313489177549</v>
      </c>
      <c r="D257">
        <f t="shared" si="17"/>
        <v>10.129857411856177</v>
      </c>
      <c r="E257">
        <f t="shared" si="18"/>
        <v>1.6792089489627562</v>
      </c>
      <c r="F257">
        <f t="shared" si="19"/>
        <v>0.1013068106713598</v>
      </c>
      <c r="G257">
        <v>40.483357198376702</v>
      </c>
      <c r="H257">
        <v>64.069587604907994</v>
      </c>
      <c r="I257">
        <v>48.1510259224329</v>
      </c>
      <c r="J257">
        <v>38.399660930671097</v>
      </c>
      <c r="K257">
        <v>4.2546672263338401</v>
      </c>
      <c r="L257">
        <v>5.73350548405827</v>
      </c>
      <c r="M257">
        <v>5.3128538974680302</v>
      </c>
      <c r="N257">
        <v>3.8061045039913401</v>
      </c>
      <c r="O257" t="s">
        <v>25</v>
      </c>
      <c r="P257">
        <v>1957</v>
      </c>
      <c r="Q257" t="s">
        <v>48</v>
      </c>
      <c r="R257" t="s">
        <v>27</v>
      </c>
      <c r="S257">
        <v>4.5</v>
      </c>
      <c r="U257" t="s">
        <v>358</v>
      </c>
      <c r="V257" t="s">
        <v>176</v>
      </c>
      <c r="W257" t="s">
        <v>346</v>
      </c>
      <c r="X257" t="s">
        <v>359</v>
      </c>
      <c r="Y257">
        <v>31.378047200000001</v>
      </c>
      <c r="Z257">
        <v>130.8525167</v>
      </c>
      <c r="AA257" t="s">
        <v>232</v>
      </c>
      <c r="AB257" t="s">
        <v>34</v>
      </c>
      <c r="AC257" t="s">
        <v>35</v>
      </c>
      <c r="AE257" t="s">
        <v>179</v>
      </c>
      <c r="AF257" t="s">
        <v>348</v>
      </c>
      <c r="AG257" t="s">
        <v>48</v>
      </c>
      <c r="AH257" t="s">
        <v>47</v>
      </c>
    </row>
    <row r="258" spans="1:34" x14ac:dyDescent="0.25">
      <c r="A258">
        <v>257</v>
      </c>
      <c r="B258">
        <f t="shared" si="15"/>
        <v>71.082812052684375</v>
      </c>
      <c r="C258">
        <f t="shared" si="16"/>
        <v>8.728953395667272</v>
      </c>
      <c r="D258">
        <f t="shared" si="17"/>
        <v>12.279977597393929</v>
      </c>
      <c r="E258">
        <f t="shared" si="18"/>
        <v>1.8517646002644779</v>
      </c>
      <c r="F258">
        <f t="shared" si="19"/>
        <v>0.10111931475684759</v>
      </c>
      <c r="G258">
        <v>57.6113136678457</v>
      </c>
      <c r="H258">
        <v>27.863229726316298</v>
      </c>
      <c r="I258">
        <v>79.756592021554496</v>
      </c>
      <c r="J258">
        <v>119.100112795021</v>
      </c>
      <c r="K258">
        <v>5.7564081750100504</v>
      </c>
      <c r="L258">
        <v>2.3790212833434499</v>
      </c>
      <c r="M258">
        <v>7.4986720519154897</v>
      </c>
      <c r="N258">
        <v>14.482832928982599</v>
      </c>
      <c r="O258" t="s">
        <v>25</v>
      </c>
      <c r="P258">
        <v>1905</v>
      </c>
      <c r="Q258" t="s">
        <v>48</v>
      </c>
      <c r="R258" t="s">
        <v>27</v>
      </c>
      <c r="S258">
        <v>6</v>
      </c>
      <c r="T258" t="s">
        <v>94</v>
      </c>
      <c r="U258" t="s">
        <v>360</v>
      </c>
      <c r="V258" t="s">
        <v>176</v>
      </c>
      <c r="W258" t="s">
        <v>346</v>
      </c>
      <c r="X258" t="s">
        <v>361</v>
      </c>
      <c r="AA258" t="s">
        <v>114</v>
      </c>
      <c r="AB258" t="s">
        <v>34</v>
      </c>
      <c r="AC258" t="s">
        <v>35</v>
      </c>
      <c r="AD258" t="s">
        <v>98</v>
      </c>
      <c r="AE258" t="s">
        <v>179</v>
      </c>
      <c r="AF258" t="s">
        <v>348</v>
      </c>
      <c r="AG258" t="s">
        <v>48</v>
      </c>
      <c r="AH258" t="s">
        <v>51</v>
      </c>
    </row>
    <row r="259" spans="1:34" x14ac:dyDescent="0.25">
      <c r="A259">
        <v>258</v>
      </c>
      <c r="B259">
        <f t="shared" ref="B259:B322" si="20">AVERAGE(G259:J259)</f>
        <v>111.5720350907888</v>
      </c>
      <c r="C259">
        <f t="shared" ref="C259:C322" si="21">SQRT(AVERAGE(K259^2,L259^2,M259^2,N259^2))</f>
        <v>19.522849713719364</v>
      </c>
      <c r="D259">
        <f t="shared" ref="D259:D322" si="22">100*C259/B259</f>
        <v>17.497977605081022</v>
      </c>
      <c r="E259">
        <f t="shared" ref="E259:E322" si="23">LOG(B259)</f>
        <v>2.0475553547478929</v>
      </c>
      <c r="F259">
        <f t="shared" ref="F259:F322" si="24">SQRT(AVERAGE((K259/G259)^2,(L259/H259)^2,(M259/I259)^2,(N259/J259)^2))</f>
        <v>0.10846752718560423</v>
      </c>
      <c r="G259">
        <v>63.269729538422098</v>
      </c>
      <c r="H259">
        <v>55.047833960538298</v>
      </c>
      <c r="I259">
        <v>292.507405071486</v>
      </c>
      <c r="J259">
        <v>35.463171792708799</v>
      </c>
      <c r="K259">
        <v>6.0161111224077999</v>
      </c>
      <c r="L259">
        <v>6.6857171189113904</v>
      </c>
      <c r="M259">
        <v>37.888139913528597</v>
      </c>
      <c r="N259">
        <v>2.85711239532269</v>
      </c>
      <c r="O259" t="s">
        <v>25</v>
      </c>
      <c r="P259">
        <v>1982</v>
      </c>
      <c r="Q259" t="s">
        <v>48</v>
      </c>
      <c r="R259" t="s">
        <v>41</v>
      </c>
      <c r="S259">
        <v>8</v>
      </c>
      <c r="T259" t="s">
        <v>94</v>
      </c>
      <c r="U259" t="s">
        <v>345</v>
      </c>
      <c r="V259" t="s">
        <v>176</v>
      </c>
      <c r="W259" t="s">
        <v>346</v>
      </c>
      <c r="X259" t="s">
        <v>347</v>
      </c>
      <c r="Y259">
        <v>31.596793000000002</v>
      </c>
      <c r="Z259">
        <v>130.55719490000001</v>
      </c>
      <c r="AA259" t="s">
        <v>33</v>
      </c>
      <c r="AB259" t="s">
        <v>34</v>
      </c>
      <c r="AC259" t="s">
        <v>46</v>
      </c>
      <c r="AD259" t="s">
        <v>98</v>
      </c>
      <c r="AE259" t="s">
        <v>179</v>
      </c>
      <c r="AF259" t="s">
        <v>348</v>
      </c>
      <c r="AG259" t="s">
        <v>48</v>
      </c>
      <c r="AH259" t="s">
        <v>51</v>
      </c>
    </row>
    <row r="260" spans="1:34" x14ac:dyDescent="0.25">
      <c r="A260">
        <v>259</v>
      </c>
      <c r="B260">
        <f t="shared" si="20"/>
        <v>95.306825432273456</v>
      </c>
      <c r="C260">
        <f t="shared" si="21"/>
        <v>10.242558469771806</v>
      </c>
      <c r="D260">
        <f t="shared" si="22"/>
        <v>10.746930687614112</v>
      </c>
      <c r="E260">
        <f t="shared" si="23"/>
        <v>1.9791240039061921</v>
      </c>
      <c r="F260">
        <f t="shared" si="24"/>
        <v>9.9174835463433017E-2</v>
      </c>
      <c r="G260">
        <v>72.302697406603698</v>
      </c>
      <c r="H260">
        <v>40.275879414735101</v>
      </c>
      <c r="I260">
        <v>132.78988158648801</v>
      </c>
      <c r="J260">
        <v>135.85884332126699</v>
      </c>
      <c r="K260">
        <v>8.5654604287283806</v>
      </c>
      <c r="L260">
        <v>3.3084332449183802</v>
      </c>
      <c r="M260">
        <v>12.457852536775</v>
      </c>
      <c r="N260">
        <v>13.421217653646501</v>
      </c>
      <c r="O260" t="s">
        <v>25</v>
      </c>
      <c r="P260">
        <v>1962</v>
      </c>
      <c r="Q260" t="s">
        <v>48</v>
      </c>
      <c r="R260" t="s">
        <v>27</v>
      </c>
      <c r="S260">
        <v>4.5</v>
      </c>
      <c r="T260" t="s">
        <v>53</v>
      </c>
      <c r="U260" t="s">
        <v>345</v>
      </c>
      <c r="V260" t="s">
        <v>176</v>
      </c>
      <c r="W260" t="s">
        <v>346</v>
      </c>
      <c r="X260" t="s">
        <v>347</v>
      </c>
      <c r="Y260">
        <v>31.596793000000002</v>
      </c>
      <c r="Z260">
        <v>130.55719490000001</v>
      </c>
      <c r="AA260" t="s">
        <v>62</v>
      </c>
      <c r="AB260" t="s">
        <v>34</v>
      </c>
      <c r="AC260" t="s">
        <v>35</v>
      </c>
      <c r="AD260" t="s">
        <v>54</v>
      </c>
      <c r="AE260" t="s">
        <v>179</v>
      </c>
      <c r="AF260" t="s">
        <v>348</v>
      </c>
      <c r="AG260" t="s">
        <v>48</v>
      </c>
      <c r="AH260" t="s">
        <v>47</v>
      </c>
    </row>
    <row r="261" spans="1:34" x14ac:dyDescent="0.25">
      <c r="A261">
        <v>260</v>
      </c>
      <c r="B261">
        <f t="shared" si="20"/>
        <v>80.773481034801051</v>
      </c>
      <c r="C261">
        <f t="shared" si="21"/>
        <v>10.263538303640013</v>
      </c>
      <c r="D261">
        <f t="shared" si="22"/>
        <v>12.706569250392953</v>
      </c>
      <c r="E261">
        <f t="shared" si="23"/>
        <v>1.9072687997518076</v>
      </c>
      <c r="F261">
        <f t="shared" si="24"/>
        <v>9.7029306624275918E-2</v>
      </c>
      <c r="G261">
        <v>17.328442380179801</v>
      </c>
      <c r="H261">
        <v>125.189619395242</v>
      </c>
      <c r="I261">
        <v>20.7997751879224</v>
      </c>
      <c r="J261">
        <v>159.77608717586</v>
      </c>
      <c r="K261">
        <v>1.6334679258543601</v>
      </c>
      <c r="L261">
        <v>12.8783467688607</v>
      </c>
      <c r="M261">
        <v>1.9096180024898299</v>
      </c>
      <c r="N261">
        <v>15.785886106325799</v>
      </c>
      <c r="O261" t="s">
        <v>25</v>
      </c>
      <c r="P261">
        <v>1990</v>
      </c>
      <c r="Q261" t="s">
        <v>48</v>
      </c>
      <c r="R261" t="s">
        <v>41</v>
      </c>
      <c r="S261">
        <v>14</v>
      </c>
      <c r="T261" t="s">
        <v>53</v>
      </c>
      <c r="U261" t="s">
        <v>345</v>
      </c>
      <c r="V261" t="s">
        <v>176</v>
      </c>
      <c r="W261" t="s">
        <v>346</v>
      </c>
      <c r="X261" t="s">
        <v>347</v>
      </c>
      <c r="Y261">
        <v>31.596793000000002</v>
      </c>
      <c r="Z261">
        <v>130.55719490000001</v>
      </c>
      <c r="AA261" t="s">
        <v>44</v>
      </c>
      <c r="AB261" t="s">
        <v>34</v>
      </c>
      <c r="AC261" t="s">
        <v>46</v>
      </c>
      <c r="AD261" t="s">
        <v>54</v>
      </c>
      <c r="AE261" t="s">
        <v>179</v>
      </c>
      <c r="AF261" t="s">
        <v>348</v>
      </c>
      <c r="AG261" t="s">
        <v>48</v>
      </c>
      <c r="AH261" t="s">
        <v>39</v>
      </c>
    </row>
    <row r="262" spans="1:34" x14ac:dyDescent="0.25">
      <c r="A262">
        <v>261</v>
      </c>
      <c r="B262">
        <f t="shared" si="20"/>
        <v>83.02488772850873</v>
      </c>
      <c r="C262">
        <f t="shared" si="21"/>
        <v>8.4087149322353323</v>
      </c>
      <c r="D262">
        <f t="shared" si="22"/>
        <v>10.127944959988165</v>
      </c>
      <c r="E262">
        <f t="shared" si="23"/>
        <v>1.9192082969904216</v>
      </c>
      <c r="F262">
        <f t="shared" si="24"/>
        <v>9.663478753996943E-2</v>
      </c>
      <c r="G262">
        <v>54.262159005370997</v>
      </c>
      <c r="H262">
        <v>84.871400750552098</v>
      </c>
      <c r="I262">
        <v>100.26030662701601</v>
      </c>
      <c r="J262">
        <v>92.705684531095798</v>
      </c>
      <c r="K262">
        <v>4.3141821793497996</v>
      </c>
      <c r="L262">
        <v>8.9993052420611406</v>
      </c>
      <c r="M262">
        <v>9.5248094072681706</v>
      </c>
      <c r="N262">
        <v>9.6179150695562399</v>
      </c>
      <c r="O262" t="s">
        <v>25</v>
      </c>
      <c r="P262">
        <v>1990</v>
      </c>
      <c r="Q262" t="s">
        <v>26</v>
      </c>
      <c r="R262" t="s">
        <v>27</v>
      </c>
      <c r="S262">
        <v>7</v>
      </c>
      <c r="T262" t="s">
        <v>28</v>
      </c>
      <c r="U262" t="s">
        <v>345</v>
      </c>
      <c r="V262" t="s">
        <v>176</v>
      </c>
      <c r="W262" t="s">
        <v>346</v>
      </c>
      <c r="X262" t="s">
        <v>347</v>
      </c>
      <c r="Y262">
        <v>31.596793000000002</v>
      </c>
      <c r="Z262">
        <v>130.55719490000001</v>
      </c>
      <c r="AA262" t="s">
        <v>44</v>
      </c>
      <c r="AB262" t="s">
        <v>34</v>
      </c>
      <c r="AC262" t="s">
        <v>35</v>
      </c>
      <c r="AD262" t="s">
        <v>36</v>
      </c>
      <c r="AE262" t="s">
        <v>179</v>
      </c>
      <c r="AF262" t="s">
        <v>348</v>
      </c>
      <c r="AG262" t="s">
        <v>26</v>
      </c>
      <c r="AH262" t="s">
        <v>51</v>
      </c>
    </row>
    <row r="263" spans="1:34" x14ac:dyDescent="0.25">
      <c r="A263">
        <v>262</v>
      </c>
      <c r="B263">
        <f t="shared" si="20"/>
        <v>50.376598162536474</v>
      </c>
      <c r="C263">
        <f t="shared" si="21"/>
        <v>5.7752189422329101</v>
      </c>
      <c r="D263">
        <f t="shared" si="22"/>
        <v>11.464090774052629</v>
      </c>
      <c r="E263">
        <f t="shared" si="23"/>
        <v>1.7022288370580723</v>
      </c>
      <c r="F263">
        <f t="shared" si="24"/>
        <v>9.6442884888051139E-2</v>
      </c>
      <c r="G263">
        <v>83.970202034248302</v>
      </c>
      <c r="H263">
        <v>57.625952557338003</v>
      </c>
      <c r="I263">
        <v>31.473307772619801</v>
      </c>
      <c r="J263">
        <v>28.436930285939798</v>
      </c>
      <c r="K263">
        <v>9.6428944525519409</v>
      </c>
      <c r="L263">
        <v>5.15309572026292</v>
      </c>
      <c r="M263">
        <v>2.2350774515859402</v>
      </c>
      <c r="N263">
        <v>2.9794689431283401</v>
      </c>
      <c r="O263" t="s">
        <v>25</v>
      </c>
      <c r="P263">
        <v>1982</v>
      </c>
      <c r="Q263" t="s">
        <v>48</v>
      </c>
      <c r="R263" t="s">
        <v>41</v>
      </c>
      <c r="S263">
        <v>12</v>
      </c>
      <c r="T263" t="s">
        <v>94</v>
      </c>
      <c r="U263" t="s">
        <v>352</v>
      </c>
      <c r="V263" t="s">
        <v>176</v>
      </c>
      <c r="W263" t="s">
        <v>346</v>
      </c>
      <c r="X263" t="s">
        <v>353</v>
      </c>
      <c r="Y263">
        <v>31.939854100000002</v>
      </c>
      <c r="Z263">
        <v>130.77871680000001</v>
      </c>
      <c r="AA263" t="s">
        <v>33</v>
      </c>
      <c r="AB263" t="s">
        <v>34</v>
      </c>
      <c r="AC263" t="s">
        <v>46</v>
      </c>
      <c r="AD263" t="s">
        <v>98</v>
      </c>
      <c r="AE263" t="s">
        <v>179</v>
      </c>
      <c r="AF263" t="s">
        <v>348</v>
      </c>
      <c r="AG263" t="s">
        <v>48</v>
      </c>
      <c r="AH263" t="s">
        <v>39</v>
      </c>
    </row>
    <row r="264" spans="1:34" x14ac:dyDescent="0.25">
      <c r="A264">
        <v>263</v>
      </c>
      <c r="B264">
        <f t="shared" si="20"/>
        <v>76.24566642339208</v>
      </c>
      <c r="C264">
        <f t="shared" si="21"/>
        <v>12.413942208218963</v>
      </c>
      <c r="D264">
        <f t="shared" si="22"/>
        <v>16.281505284883153</v>
      </c>
      <c r="E264">
        <f t="shared" si="23"/>
        <v>1.8822151647153254</v>
      </c>
      <c r="F264">
        <f t="shared" si="24"/>
        <v>8.8257261298736997E-2</v>
      </c>
      <c r="G264">
        <v>12.8489582272245</v>
      </c>
      <c r="H264">
        <v>252.51687271489101</v>
      </c>
      <c r="I264">
        <v>26.888368050246299</v>
      </c>
      <c r="J264">
        <v>12.7284667012065</v>
      </c>
      <c r="K264">
        <v>1.2461458673693999</v>
      </c>
      <c r="L264">
        <v>24.679401337574902</v>
      </c>
      <c r="M264">
        <v>2.2193096632745299</v>
      </c>
      <c r="N264">
        <v>0.93422658420846305</v>
      </c>
      <c r="O264" t="s">
        <v>40</v>
      </c>
      <c r="P264">
        <v>1983</v>
      </c>
      <c r="Q264" t="s">
        <v>125</v>
      </c>
      <c r="R264" t="s">
        <v>41</v>
      </c>
      <c r="S264">
        <v>13</v>
      </c>
      <c r="T264" t="s">
        <v>53</v>
      </c>
      <c r="U264" t="s">
        <v>345</v>
      </c>
      <c r="V264" t="s">
        <v>176</v>
      </c>
      <c r="W264" t="s">
        <v>346</v>
      </c>
      <c r="X264" t="s">
        <v>347</v>
      </c>
      <c r="Y264">
        <v>31.596793000000002</v>
      </c>
      <c r="Z264">
        <v>130.55719490000001</v>
      </c>
      <c r="AA264" t="s">
        <v>33</v>
      </c>
      <c r="AB264" t="s">
        <v>45</v>
      </c>
      <c r="AC264" t="s">
        <v>46</v>
      </c>
      <c r="AD264" t="s">
        <v>54</v>
      </c>
      <c r="AE264" t="s">
        <v>179</v>
      </c>
      <c r="AF264" t="s">
        <v>348</v>
      </c>
      <c r="AG264" t="s">
        <v>68</v>
      </c>
      <c r="AH264" t="s">
        <v>39</v>
      </c>
    </row>
    <row r="265" spans="1:34" x14ac:dyDescent="0.25">
      <c r="A265">
        <v>264</v>
      </c>
      <c r="B265">
        <f t="shared" si="20"/>
        <v>69.119297206012106</v>
      </c>
      <c r="C265">
        <f t="shared" si="21"/>
        <v>7.6176303949493196</v>
      </c>
      <c r="D265">
        <f t="shared" si="22"/>
        <v>11.020989366030079</v>
      </c>
      <c r="E265">
        <f t="shared" si="23"/>
        <v>1.8395993136562743</v>
      </c>
      <c r="F265">
        <f t="shared" si="24"/>
        <v>9.7554846984946042E-2</v>
      </c>
      <c r="G265">
        <v>40.5776508841303</v>
      </c>
      <c r="H265">
        <v>132.92537765674001</v>
      </c>
      <c r="I265">
        <v>14.515208133992999</v>
      </c>
      <c r="J265">
        <v>88.458952149185095</v>
      </c>
      <c r="K265">
        <v>4.3128096793339301</v>
      </c>
      <c r="L265">
        <v>12.127023490381299</v>
      </c>
      <c r="M265">
        <v>1.4682386280528501</v>
      </c>
      <c r="N265">
        <v>8.0182554586954993</v>
      </c>
      <c r="O265" t="s">
        <v>40</v>
      </c>
      <c r="P265">
        <v>1980</v>
      </c>
      <c r="Q265" t="s">
        <v>362</v>
      </c>
      <c r="R265" t="s">
        <v>27</v>
      </c>
      <c r="S265">
        <v>4.5</v>
      </c>
      <c r="T265" t="s">
        <v>77</v>
      </c>
      <c r="U265" t="s">
        <v>345</v>
      </c>
      <c r="V265" t="s">
        <v>176</v>
      </c>
      <c r="W265" t="s">
        <v>346</v>
      </c>
      <c r="X265" t="s">
        <v>347</v>
      </c>
      <c r="Y265">
        <v>31.596793000000002</v>
      </c>
      <c r="Z265">
        <v>130.55719490000001</v>
      </c>
      <c r="AA265" t="s">
        <v>33</v>
      </c>
      <c r="AB265" t="s">
        <v>45</v>
      </c>
      <c r="AC265" t="s">
        <v>35</v>
      </c>
      <c r="AD265" t="s">
        <v>80</v>
      </c>
      <c r="AE265" t="s">
        <v>179</v>
      </c>
      <c r="AF265" t="s">
        <v>348</v>
      </c>
      <c r="AG265" t="s">
        <v>68</v>
      </c>
      <c r="AH265" t="s">
        <v>47</v>
      </c>
    </row>
    <row r="266" spans="1:34" x14ac:dyDescent="0.25">
      <c r="A266">
        <v>265</v>
      </c>
      <c r="B266">
        <f t="shared" si="20"/>
        <v>43.034464059106725</v>
      </c>
      <c r="C266">
        <f t="shared" si="21"/>
        <v>4.5161078574480067</v>
      </c>
      <c r="D266">
        <f t="shared" si="22"/>
        <v>10.494165446664445</v>
      </c>
      <c r="E266">
        <f t="shared" si="23"/>
        <v>1.633816398736049</v>
      </c>
      <c r="F266">
        <f t="shared" si="24"/>
        <v>8.1734093582058256E-2</v>
      </c>
      <c r="G266">
        <v>104.510044668501</v>
      </c>
      <c r="H266">
        <v>13.7003475152408</v>
      </c>
      <c r="I266">
        <v>32.291645468623699</v>
      </c>
      <c r="J266">
        <v>21.635818584061401</v>
      </c>
      <c r="K266">
        <v>8.3936106707177096</v>
      </c>
      <c r="L266">
        <v>1.10259560642355</v>
      </c>
      <c r="M266">
        <v>2.5039414887568499</v>
      </c>
      <c r="N266">
        <v>1.90860697326766</v>
      </c>
      <c r="O266" t="s">
        <v>40</v>
      </c>
      <c r="Q266" t="s">
        <v>125</v>
      </c>
      <c r="R266" t="s">
        <v>41</v>
      </c>
      <c r="S266">
        <v>6</v>
      </c>
      <c r="T266" t="s">
        <v>53</v>
      </c>
      <c r="U266" t="s">
        <v>345</v>
      </c>
      <c r="V266" t="s">
        <v>176</v>
      </c>
      <c r="W266" t="s">
        <v>346</v>
      </c>
      <c r="X266" t="s">
        <v>347</v>
      </c>
      <c r="Y266">
        <v>31.596793000000002</v>
      </c>
      <c r="Z266">
        <v>130.55719490000001</v>
      </c>
      <c r="AB266" t="s">
        <v>45</v>
      </c>
      <c r="AC266" t="s">
        <v>46</v>
      </c>
      <c r="AD266" t="s">
        <v>54</v>
      </c>
      <c r="AE266" t="s">
        <v>179</v>
      </c>
      <c r="AF266" t="s">
        <v>348</v>
      </c>
      <c r="AG266" t="s">
        <v>68</v>
      </c>
      <c r="AH266" t="s">
        <v>51</v>
      </c>
    </row>
    <row r="267" spans="1:34" x14ac:dyDescent="0.25">
      <c r="A267">
        <v>266</v>
      </c>
      <c r="B267">
        <f t="shared" si="20"/>
        <v>66.186170357870196</v>
      </c>
      <c r="C267">
        <f t="shared" si="21"/>
        <v>6.5823729454338791</v>
      </c>
      <c r="D267">
        <f t="shared" si="22"/>
        <v>9.9452391788840959</v>
      </c>
      <c r="E267">
        <f t="shared" si="23"/>
        <v>1.8207672528126144</v>
      </c>
      <c r="F267">
        <f t="shared" si="24"/>
        <v>9.5681953272718584E-2</v>
      </c>
      <c r="G267">
        <v>86.030775195521301</v>
      </c>
      <c r="H267">
        <v>29.396825348604199</v>
      </c>
      <c r="I267">
        <v>59.378563413926003</v>
      </c>
      <c r="J267">
        <v>89.9385174734293</v>
      </c>
      <c r="K267">
        <v>8.63468106552485</v>
      </c>
      <c r="L267">
        <v>2.9260641853931499</v>
      </c>
      <c r="M267">
        <v>5.8572443280519</v>
      </c>
      <c r="N267">
        <v>7.4755370731640101</v>
      </c>
      <c r="O267" t="s">
        <v>40</v>
      </c>
      <c r="P267">
        <v>1984</v>
      </c>
      <c r="Q267" t="s">
        <v>327</v>
      </c>
      <c r="R267" t="s">
        <v>41</v>
      </c>
      <c r="S267">
        <v>18</v>
      </c>
      <c r="T267" t="s">
        <v>53</v>
      </c>
      <c r="U267" t="s">
        <v>345</v>
      </c>
      <c r="V267" t="s">
        <v>176</v>
      </c>
      <c r="W267" t="s">
        <v>346</v>
      </c>
      <c r="X267" t="s">
        <v>347</v>
      </c>
      <c r="Y267">
        <v>31.596793000000002</v>
      </c>
      <c r="Z267">
        <v>130.55719490000001</v>
      </c>
      <c r="AA267" t="s">
        <v>33</v>
      </c>
      <c r="AB267" t="s">
        <v>45</v>
      </c>
      <c r="AC267" t="s">
        <v>46</v>
      </c>
      <c r="AD267" t="s">
        <v>54</v>
      </c>
      <c r="AE267" t="s">
        <v>179</v>
      </c>
      <c r="AF267" t="s">
        <v>348</v>
      </c>
      <c r="AG267" t="s">
        <v>68</v>
      </c>
      <c r="AH267" t="s">
        <v>59</v>
      </c>
    </row>
    <row r="268" spans="1:34" x14ac:dyDescent="0.25">
      <c r="A268">
        <v>267</v>
      </c>
      <c r="B268">
        <f t="shared" si="20"/>
        <v>50.934900487735916</v>
      </c>
      <c r="C268">
        <f t="shared" si="21"/>
        <v>6.4314767501821075</v>
      </c>
      <c r="D268">
        <f t="shared" si="22"/>
        <v>12.626856415927771</v>
      </c>
      <c r="E268">
        <f t="shared" si="23"/>
        <v>1.7070154620076823</v>
      </c>
      <c r="F268">
        <f t="shared" si="24"/>
        <v>9.482216397312862E-2</v>
      </c>
      <c r="G268">
        <v>18.073488807956402</v>
      </c>
      <c r="H268">
        <v>4.9420214134547402</v>
      </c>
      <c r="I268">
        <v>91.8033333642976</v>
      </c>
      <c r="J268">
        <v>88.920758365234903</v>
      </c>
      <c r="K268">
        <v>1.40567268309741</v>
      </c>
      <c r="L268">
        <v>0.497517690512358</v>
      </c>
      <c r="M268">
        <v>10.5063271424614</v>
      </c>
      <c r="N268">
        <v>7.2697471196549799</v>
      </c>
      <c r="O268" t="s">
        <v>25</v>
      </c>
      <c r="P268">
        <v>1991</v>
      </c>
      <c r="Q268" t="s">
        <v>48</v>
      </c>
      <c r="R268" t="s">
        <v>41</v>
      </c>
      <c r="T268" t="s">
        <v>53</v>
      </c>
      <c r="U268" t="s">
        <v>363</v>
      </c>
      <c r="V268" t="s">
        <v>30</v>
      </c>
      <c r="W268" t="s">
        <v>364</v>
      </c>
      <c r="X268" t="s">
        <v>365</v>
      </c>
      <c r="Y268">
        <v>39.702133099999998</v>
      </c>
      <c r="Z268">
        <v>141.15453969999999</v>
      </c>
      <c r="AA268" t="s">
        <v>44</v>
      </c>
      <c r="AB268" t="s">
        <v>34</v>
      </c>
      <c r="AC268" t="s">
        <v>46</v>
      </c>
      <c r="AD268" t="s">
        <v>54</v>
      </c>
      <c r="AE268" t="s">
        <v>37</v>
      </c>
      <c r="AF268" t="s">
        <v>366</v>
      </c>
      <c r="AG268" t="s">
        <v>48</v>
      </c>
    </row>
    <row r="269" spans="1:34" x14ac:dyDescent="0.25">
      <c r="A269">
        <v>268</v>
      </c>
      <c r="B269">
        <f t="shared" si="20"/>
        <v>111.12184298095231</v>
      </c>
      <c r="C269">
        <f t="shared" si="21"/>
        <v>22.558015509221498</v>
      </c>
      <c r="D269">
        <f t="shared" si="22"/>
        <v>20.300253221221528</v>
      </c>
      <c r="E269">
        <f t="shared" si="23"/>
        <v>2.0457994356617086</v>
      </c>
      <c r="F269">
        <f t="shared" si="24"/>
        <v>0.10588767026079934</v>
      </c>
      <c r="G269">
        <v>33.126236346125403</v>
      </c>
      <c r="H269">
        <v>8.5567671973688402</v>
      </c>
      <c r="I269">
        <v>361.19101511971502</v>
      </c>
      <c r="J269">
        <v>41.6133532606</v>
      </c>
      <c r="K269">
        <v>4.0224901136964801</v>
      </c>
      <c r="L269">
        <v>0.62275552375649401</v>
      </c>
      <c r="M269">
        <v>44.749427447182001</v>
      </c>
      <c r="N269">
        <v>4.04681934973007</v>
      </c>
      <c r="O269" t="s">
        <v>367</v>
      </c>
      <c r="P269">
        <v>1965</v>
      </c>
      <c r="Q269" t="s">
        <v>26</v>
      </c>
      <c r="R269" t="s">
        <v>27</v>
      </c>
      <c r="S269">
        <v>6</v>
      </c>
      <c r="T269" t="s">
        <v>53</v>
      </c>
      <c r="U269" t="s">
        <v>363</v>
      </c>
      <c r="V269" t="s">
        <v>30</v>
      </c>
      <c r="W269" t="s">
        <v>364</v>
      </c>
      <c r="X269" t="s">
        <v>365</v>
      </c>
      <c r="Y269">
        <v>39.702133099999998</v>
      </c>
      <c r="Z269">
        <v>141.15453969999999</v>
      </c>
      <c r="AA269" t="s">
        <v>62</v>
      </c>
      <c r="AB269" t="s">
        <v>45</v>
      </c>
      <c r="AC269" t="s">
        <v>35</v>
      </c>
      <c r="AD269" t="s">
        <v>54</v>
      </c>
      <c r="AE269" t="s">
        <v>37</v>
      </c>
      <c r="AF269" t="s">
        <v>366</v>
      </c>
      <c r="AG269" t="s">
        <v>26</v>
      </c>
      <c r="AH269" t="s">
        <v>51</v>
      </c>
    </row>
    <row r="270" spans="1:34" x14ac:dyDescent="0.25">
      <c r="A270">
        <v>269</v>
      </c>
      <c r="B270">
        <f t="shared" si="20"/>
        <v>91.735687306081388</v>
      </c>
      <c r="C270">
        <f t="shared" si="21"/>
        <v>9.8036060698500513</v>
      </c>
      <c r="D270">
        <f t="shared" si="22"/>
        <v>10.68679633602107</v>
      </c>
      <c r="E270">
        <f t="shared" si="23"/>
        <v>1.9625383191489536</v>
      </c>
      <c r="F270">
        <f t="shared" si="24"/>
        <v>0.104015507528559</v>
      </c>
      <c r="G270">
        <v>106.87839433435499</v>
      </c>
      <c r="H270">
        <v>33.632898637572097</v>
      </c>
      <c r="I270">
        <v>87.647144159026496</v>
      </c>
      <c r="J270">
        <v>138.78431209337199</v>
      </c>
      <c r="K270">
        <v>12.461634866053901</v>
      </c>
      <c r="L270">
        <v>3.4775397875211</v>
      </c>
      <c r="M270">
        <v>9.9336217173126098</v>
      </c>
      <c r="N270">
        <v>10.8802711804392</v>
      </c>
      <c r="O270" t="s">
        <v>25</v>
      </c>
      <c r="P270">
        <v>1988</v>
      </c>
      <c r="Q270" t="s">
        <v>48</v>
      </c>
      <c r="R270" t="s">
        <v>27</v>
      </c>
      <c r="S270">
        <v>6</v>
      </c>
      <c r="T270" t="s">
        <v>53</v>
      </c>
      <c r="U270" t="s">
        <v>363</v>
      </c>
      <c r="V270" t="s">
        <v>30</v>
      </c>
      <c r="W270" t="s">
        <v>364</v>
      </c>
      <c r="X270" t="s">
        <v>365</v>
      </c>
      <c r="Y270">
        <v>39.702133099999998</v>
      </c>
      <c r="Z270">
        <v>141.15453969999999</v>
      </c>
      <c r="AA270" t="s">
        <v>33</v>
      </c>
      <c r="AB270" t="s">
        <v>34</v>
      </c>
      <c r="AC270" t="s">
        <v>35</v>
      </c>
      <c r="AD270" t="s">
        <v>54</v>
      </c>
      <c r="AE270" t="s">
        <v>37</v>
      </c>
      <c r="AF270" t="s">
        <v>366</v>
      </c>
      <c r="AG270" t="s">
        <v>48</v>
      </c>
      <c r="AH270" t="s">
        <v>51</v>
      </c>
    </row>
    <row r="271" spans="1:34" x14ac:dyDescent="0.25">
      <c r="A271">
        <v>270</v>
      </c>
      <c r="B271">
        <f t="shared" si="20"/>
        <v>151.27461759935701</v>
      </c>
      <c r="C271">
        <f t="shared" si="21"/>
        <v>19.387164357005286</v>
      </c>
      <c r="D271">
        <f t="shared" si="22"/>
        <v>12.815873981153391</v>
      </c>
      <c r="E271">
        <f t="shared" si="23"/>
        <v>2.1797660637713863</v>
      </c>
      <c r="F271">
        <f t="shared" si="24"/>
        <v>9.0658180175465994E-2</v>
      </c>
      <c r="G271">
        <v>47.185603454271799</v>
      </c>
      <c r="H271">
        <v>49.946607568216301</v>
      </c>
      <c r="I271">
        <v>392.17239978126997</v>
      </c>
      <c r="J271">
        <v>115.79385959367001</v>
      </c>
      <c r="K271">
        <v>4.0317881068320203</v>
      </c>
      <c r="L271">
        <v>3.9960511292157799</v>
      </c>
      <c r="M271">
        <v>36.470505604024403</v>
      </c>
      <c r="N271">
        <v>11.8796905785997</v>
      </c>
      <c r="O271" t="s">
        <v>25</v>
      </c>
      <c r="P271">
        <v>1984</v>
      </c>
      <c r="R271" t="s">
        <v>41</v>
      </c>
      <c r="S271">
        <v>6</v>
      </c>
      <c r="T271" t="s">
        <v>126</v>
      </c>
      <c r="U271" t="s">
        <v>363</v>
      </c>
      <c r="V271" t="s">
        <v>30</v>
      </c>
      <c r="W271" t="s">
        <v>364</v>
      </c>
      <c r="X271" t="s">
        <v>365</v>
      </c>
      <c r="Y271">
        <v>39.702133099999998</v>
      </c>
      <c r="Z271">
        <v>141.15453969999999</v>
      </c>
      <c r="AA271" t="s">
        <v>33</v>
      </c>
      <c r="AB271" t="s">
        <v>34</v>
      </c>
      <c r="AC271" t="s">
        <v>46</v>
      </c>
      <c r="AD271" t="s">
        <v>127</v>
      </c>
      <c r="AE271" t="s">
        <v>37</v>
      </c>
      <c r="AF271" t="s">
        <v>366</v>
      </c>
      <c r="AH271" t="s">
        <v>51</v>
      </c>
    </row>
    <row r="272" spans="1:34" x14ac:dyDescent="0.25">
      <c r="A272">
        <v>271</v>
      </c>
      <c r="B272">
        <f t="shared" si="20"/>
        <v>62.406681373836918</v>
      </c>
      <c r="C272">
        <f t="shared" si="21"/>
        <v>8.4887781602079038</v>
      </c>
      <c r="D272">
        <f t="shared" si="22"/>
        <v>13.60235470519139</v>
      </c>
      <c r="E272">
        <f t="shared" si="23"/>
        <v>1.7952310885358465</v>
      </c>
      <c r="F272">
        <f t="shared" si="24"/>
        <v>9.5973211053467192E-2</v>
      </c>
      <c r="G272">
        <v>25.1294992648583</v>
      </c>
      <c r="H272">
        <v>29.285747966730298</v>
      </c>
      <c r="I272">
        <v>160.65126018578599</v>
      </c>
      <c r="J272">
        <v>34.560218077973097</v>
      </c>
      <c r="K272">
        <v>2.3785272325434201</v>
      </c>
      <c r="L272">
        <v>2.8385819800568699</v>
      </c>
      <c r="M272">
        <v>16.269222587633401</v>
      </c>
      <c r="N272">
        <v>3.13606051495753</v>
      </c>
      <c r="O272" t="s">
        <v>25</v>
      </c>
      <c r="Q272" t="s">
        <v>26</v>
      </c>
      <c r="R272" t="s">
        <v>27</v>
      </c>
      <c r="S272">
        <v>6</v>
      </c>
      <c r="T272" t="s">
        <v>28</v>
      </c>
      <c r="U272" t="s">
        <v>363</v>
      </c>
      <c r="V272" t="s">
        <v>30</v>
      </c>
      <c r="W272" t="s">
        <v>364</v>
      </c>
      <c r="X272" t="s">
        <v>365</v>
      </c>
      <c r="Y272">
        <v>39.702133099999998</v>
      </c>
      <c r="Z272">
        <v>141.15453969999999</v>
      </c>
      <c r="AB272" t="s">
        <v>34</v>
      </c>
      <c r="AC272" t="s">
        <v>35</v>
      </c>
      <c r="AD272" t="s">
        <v>36</v>
      </c>
      <c r="AE272" t="s">
        <v>37</v>
      </c>
      <c r="AF272" t="s">
        <v>366</v>
      </c>
      <c r="AG272" t="s">
        <v>26</v>
      </c>
      <c r="AH272" t="s">
        <v>51</v>
      </c>
    </row>
    <row r="273" spans="1:34" x14ac:dyDescent="0.25">
      <c r="A273">
        <v>272</v>
      </c>
      <c r="B273">
        <f t="shared" si="20"/>
        <v>120.61079204243606</v>
      </c>
      <c r="C273">
        <f t="shared" si="21"/>
        <v>12.708411148329931</v>
      </c>
      <c r="D273">
        <f t="shared" si="22"/>
        <v>10.536711460993114</v>
      </c>
      <c r="E273">
        <f t="shared" si="23"/>
        <v>2.0813861694524185</v>
      </c>
      <c r="F273">
        <f t="shared" si="24"/>
        <v>9.6171182337330754E-2</v>
      </c>
      <c r="G273">
        <v>126.644044342182</v>
      </c>
      <c r="H273">
        <v>34.368784966453198</v>
      </c>
      <c r="I273">
        <v>167.75243983552801</v>
      </c>
      <c r="J273">
        <v>153.67789902558101</v>
      </c>
      <c r="K273">
        <v>12.560525648783599</v>
      </c>
      <c r="L273">
        <v>3.13959721755444</v>
      </c>
      <c r="M273">
        <v>14.5557263582188</v>
      </c>
      <c r="N273">
        <v>16.325495722409599</v>
      </c>
      <c r="O273" t="s">
        <v>25</v>
      </c>
      <c r="P273">
        <v>1967</v>
      </c>
      <c r="Q273" t="s">
        <v>48</v>
      </c>
      <c r="R273" t="s">
        <v>27</v>
      </c>
      <c r="S273">
        <v>8</v>
      </c>
      <c r="T273" t="s">
        <v>53</v>
      </c>
      <c r="U273" t="s">
        <v>368</v>
      </c>
      <c r="V273" t="s">
        <v>30</v>
      </c>
      <c r="W273" t="s">
        <v>364</v>
      </c>
      <c r="X273" t="s">
        <v>369</v>
      </c>
      <c r="Y273">
        <v>39.843065799999998</v>
      </c>
      <c r="Z273">
        <v>141.7964303</v>
      </c>
      <c r="AA273" t="s">
        <v>62</v>
      </c>
      <c r="AB273" t="s">
        <v>34</v>
      </c>
      <c r="AC273" t="s">
        <v>35</v>
      </c>
      <c r="AD273" t="s">
        <v>54</v>
      </c>
      <c r="AE273" t="s">
        <v>37</v>
      </c>
      <c r="AF273" t="s">
        <v>366</v>
      </c>
      <c r="AG273" t="s">
        <v>48</v>
      </c>
      <c r="AH273" t="s">
        <v>51</v>
      </c>
    </row>
    <row r="274" spans="1:34" x14ac:dyDescent="0.25">
      <c r="A274">
        <v>273</v>
      </c>
      <c r="B274">
        <f t="shared" si="20"/>
        <v>155.14078400553953</v>
      </c>
      <c r="C274">
        <f t="shared" si="21"/>
        <v>19.05521305907029</v>
      </c>
      <c r="D274">
        <f t="shared" si="22"/>
        <v>12.282529820391971</v>
      </c>
      <c r="E274">
        <f t="shared" si="23"/>
        <v>2.1907259818253206</v>
      </c>
      <c r="F274">
        <f t="shared" si="24"/>
        <v>0.11063187432390244</v>
      </c>
      <c r="G274">
        <v>169.40505527049999</v>
      </c>
      <c r="H274">
        <v>55.585250464330102</v>
      </c>
      <c r="I274">
        <v>163.91352572219799</v>
      </c>
      <c r="J274">
        <v>231.65930456512999</v>
      </c>
      <c r="K274">
        <v>21.303407286427099</v>
      </c>
      <c r="L274">
        <v>5.01190038712061</v>
      </c>
      <c r="M274">
        <v>19.232368389324801</v>
      </c>
      <c r="N274">
        <v>24.567585911964098</v>
      </c>
      <c r="O274" t="s">
        <v>219</v>
      </c>
      <c r="P274">
        <v>1994</v>
      </c>
      <c r="Q274" t="s">
        <v>26</v>
      </c>
      <c r="R274" t="s">
        <v>41</v>
      </c>
      <c r="S274">
        <v>12</v>
      </c>
      <c r="T274" t="s">
        <v>28</v>
      </c>
      <c r="U274" t="s">
        <v>368</v>
      </c>
      <c r="V274" t="s">
        <v>30</v>
      </c>
      <c r="W274" t="s">
        <v>364</v>
      </c>
      <c r="X274" t="s">
        <v>369</v>
      </c>
      <c r="Y274">
        <v>39.843065799999998</v>
      </c>
      <c r="Z274">
        <v>141.7964303</v>
      </c>
      <c r="AA274" t="s">
        <v>44</v>
      </c>
      <c r="AB274" t="s">
        <v>86</v>
      </c>
      <c r="AC274" t="s">
        <v>46</v>
      </c>
      <c r="AD274" t="s">
        <v>36</v>
      </c>
      <c r="AE274" t="s">
        <v>37</v>
      </c>
      <c r="AF274" t="s">
        <v>366</v>
      </c>
      <c r="AG274" t="s">
        <v>26</v>
      </c>
      <c r="AH274" t="s">
        <v>39</v>
      </c>
    </row>
    <row r="275" spans="1:34" x14ac:dyDescent="0.25">
      <c r="A275">
        <v>274</v>
      </c>
      <c r="B275">
        <f t="shared" si="20"/>
        <v>107.754301058826</v>
      </c>
      <c r="C275">
        <f t="shared" si="21"/>
        <v>12.157495511919334</v>
      </c>
      <c r="D275">
        <f t="shared" si="22"/>
        <v>11.282608111654149</v>
      </c>
      <c r="E275">
        <f t="shared" si="23"/>
        <v>2.0324346142279843</v>
      </c>
      <c r="F275">
        <f t="shared" si="24"/>
        <v>0.10016899643857795</v>
      </c>
      <c r="G275">
        <v>31.909855401849001</v>
      </c>
      <c r="H275">
        <v>170.55973024777799</v>
      </c>
      <c r="I275">
        <v>166.03266359093101</v>
      </c>
      <c r="J275">
        <v>62.514954994745999</v>
      </c>
      <c r="K275">
        <v>3.0537786789856698</v>
      </c>
      <c r="L275">
        <v>16.9984016213097</v>
      </c>
      <c r="M275">
        <v>15.668760550036</v>
      </c>
      <c r="N275">
        <v>6.8874893404940298</v>
      </c>
      <c r="O275" t="s">
        <v>370</v>
      </c>
      <c r="Q275" t="s">
        <v>26</v>
      </c>
      <c r="R275" t="s">
        <v>27</v>
      </c>
      <c r="S275">
        <v>6</v>
      </c>
      <c r="T275" t="s">
        <v>28</v>
      </c>
      <c r="U275" t="s">
        <v>368</v>
      </c>
      <c r="V275" t="s">
        <v>30</v>
      </c>
      <c r="W275" t="s">
        <v>364</v>
      </c>
      <c r="X275" t="s">
        <v>369</v>
      </c>
      <c r="Y275">
        <v>39.843065799999998</v>
      </c>
      <c r="Z275">
        <v>141.7964303</v>
      </c>
      <c r="AB275" t="s">
        <v>45</v>
      </c>
      <c r="AC275" t="s">
        <v>35</v>
      </c>
      <c r="AD275" t="s">
        <v>36</v>
      </c>
      <c r="AE275" t="s">
        <v>37</v>
      </c>
      <c r="AF275" t="s">
        <v>366</v>
      </c>
      <c r="AG275" t="s">
        <v>26</v>
      </c>
      <c r="AH275" t="s">
        <v>51</v>
      </c>
    </row>
    <row r="276" spans="1:34" x14ac:dyDescent="0.25">
      <c r="A276">
        <v>275</v>
      </c>
      <c r="B276">
        <f t="shared" si="20"/>
        <v>153.00746112226926</v>
      </c>
      <c r="C276">
        <f t="shared" si="21"/>
        <v>15.233446920749126</v>
      </c>
      <c r="D276">
        <f t="shared" si="22"/>
        <v>9.9560157452557014</v>
      </c>
      <c r="E276">
        <f t="shared" si="23"/>
        <v>2.1847126088909641</v>
      </c>
      <c r="F276">
        <f t="shared" si="24"/>
        <v>9.3811430629947415E-2</v>
      </c>
      <c r="G276">
        <v>192.214307206684</v>
      </c>
      <c r="H276">
        <v>164.55307400550299</v>
      </c>
      <c r="I276">
        <v>63.180400859350001</v>
      </c>
      <c r="J276">
        <v>192.08206241753999</v>
      </c>
      <c r="K276">
        <v>17.8893663487822</v>
      </c>
      <c r="L276">
        <v>15.3631006184516</v>
      </c>
      <c r="M276">
        <v>5.8845964424710404</v>
      </c>
      <c r="N276">
        <v>18.3725027169619</v>
      </c>
      <c r="O276" t="s">
        <v>219</v>
      </c>
      <c r="P276">
        <v>1980</v>
      </c>
      <c r="Q276" t="s">
        <v>52</v>
      </c>
      <c r="R276" t="s">
        <v>27</v>
      </c>
      <c r="S276">
        <v>6</v>
      </c>
      <c r="T276" t="s">
        <v>53</v>
      </c>
      <c r="U276" t="s">
        <v>368</v>
      </c>
      <c r="V276" t="s">
        <v>30</v>
      </c>
      <c r="W276" t="s">
        <v>364</v>
      </c>
      <c r="X276" t="s">
        <v>369</v>
      </c>
      <c r="Y276">
        <v>39.843065799999998</v>
      </c>
      <c r="Z276">
        <v>141.7964303</v>
      </c>
      <c r="AA276" t="s">
        <v>33</v>
      </c>
      <c r="AB276" t="s">
        <v>86</v>
      </c>
      <c r="AC276" t="s">
        <v>35</v>
      </c>
      <c r="AD276" t="s">
        <v>54</v>
      </c>
      <c r="AE276" t="s">
        <v>37</v>
      </c>
      <c r="AF276" t="s">
        <v>366</v>
      </c>
      <c r="AG276" t="s">
        <v>52</v>
      </c>
      <c r="AH276" t="s">
        <v>51</v>
      </c>
    </row>
    <row r="277" spans="1:34" x14ac:dyDescent="0.25">
      <c r="A277">
        <v>276</v>
      </c>
      <c r="B277">
        <f t="shared" si="20"/>
        <v>76.500938157363407</v>
      </c>
      <c r="C277">
        <f t="shared" si="21"/>
        <v>9.6111358537141651</v>
      </c>
      <c r="D277">
        <f t="shared" si="22"/>
        <v>12.563422207900166</v>
      </c>
      <c r="E277">
        <f t="shared" si="23"/>
        <v>1.8836667610891444</v>
      </c>
      <c r="F277">
        <f t="shared" si="24"/>
        <v>0.11564605484602862</v>
      </c>
      <c r="G277">
        <v>106.429916553067</v>
      </c>
      <c r="H277">
        <v>43.181414743485803</v>
      </c>
      <c r="I277">
        <v>42.439858895583797</v>
      </c>
      <c r="J277">
        <v>113.952562437317</v>
      </c>
      <c r="K277">
        <v>11.598204172653</v>
      </c>
      <c r="L277">
        <v>5.1674077968370602</v>
      </c>
      <c r="M277">
        <v>4.8526845085744004</v>
      </c>
      <c r="N277">
        <v>13.591421532903899</v>
      </c>
      <c r="O277" t="s">
        <v>25</v>
      </c>
      <c r="P277">
        <v>1977</v>
      </c>
      <c r="Q277" t="s">
        <v>48</v>
      </c>
      <c r="R277" t="s">
        <v>27</v>
      </c>
      <c r="S277">
        <v>8</v>
      </c>
      <c r="T277" t="s">
        <v>53</v>
      </c>
      <c r="U277" t="s">
        <v>371</v>
      </c>
      <c r="V277" t="s">
        <v>30</v>
      </c>
      <c r="W277" t="s">
        <v>364</v>
      </c>
      <c r="X277" t="s">
        <v>372</v>
      </c>
      <c r="Y277">
        <v>40.271081899999999</v>
      </c>
      <c r="Z277">
        <v>141.30467400000001</v>
      </c>
      <c r="AA277" t="s">
        <v>33</v>
      </c>
      <c r="AB277" t="s">
        <v>34</v>
      </c>
      <c r="AC277" t="s">
        <v>35</v>
      </c>
      <c r="AD277" t="s">
        <v>54</v>
      </c>
      <c r="AE277" t="s">
        <v>37</v>
      </c>
      <c r="AF277" t="s">
        <v>366</v>
      </c>
      <c r="AG277" t="s">
        <v>48</v>
      </c>
      <c r="AH277" t="s">
        <v>51</v>
      </c>
    </row>
    <row r="278" spans="1:34" x14ac:dyDescent="0.25">
      <c r="A278">
        <v>277</v>
      </c>
      <c r="B278">
        <f t="shared" si="20"/>
        <v>48.223949309820355</v>
      </c>
      <c r="C278">
        <f t="shared" si="21"/>
        <v>4.6276823925897554</v>
      </c>
      <c r="D278">
        <f t="shared" si="22"/>
        <v>9.5962326993558182</v>
      </c>
      <c r="E278">
        <f t="shared" si="23"/>
        <v>1.6832627741299575</v>
      </c>
      <c r="F278">
        <f t="shared" si="24"/>
        <v>9.2632752209995575E-2</v>
      </c>
      <c r="G278">
        <v>52.6805336125678</v>
      </c>
      <c r="H278">
        <v>27.1768230973531</v>
      </c>
      <c r="I278">
        <v>30.743240680536498</v>
      </c>
      <c r="J278">
        <v>82.295199848823998</v>
      </c>
      <c r="K278">
        <v>4.2639982084161003</v>
      </c>
      <c r="L278">
        <v>2.9815428827305799</v>
      </c>
      <c r="M278">
        <v>2.7896282289818601</v>
      </c>
      <c r="N278">
        <v>7.1280062407289897</v>
      </c>
      <c r="O278" t="s">
        <v>25</v>
      </c>
      <c r="P278">
        <v>1987</v>
      </c>
      <c r="Q278" t="s">
        <v>48</v>
      </c>
      <c r="R278" t="s">
        <v>41</v>
      </c>
      <c r="S278">
        <v>10</v>
      </c>
      <c r="T278" t="s">
        <v>53</v>
      </c>
      <c r="U278" t="s">
        <v>371</v>
      </c>
      <c r="V278" t="s">
        <v>30</v>
      </c>
      <c r="W278" t="s">
        <v>364</v>
      </c>
      <c r="X278" t="s">
        <v>372</v>
      </c>
      <c r="Y278">
        <v>40.271081899999999</v>
      </c>
      <c r="Z278">
        <v>141.30467400000001</v>
      </c>
      <c r="AA278" t="s">
        <v>33</v>
      </c>
      <c r="AB278" t="s">
        <v>34</v>
      </c>
      <c r="AC278" t="s">
        <v>46</v>
      </c>
      <c r="AD278" t="s">
        <v>54</v>
      </c>
      <c r="AE278" t="s">
        <v>37</v>
      </c>
      <c r="AF278" t="s">
        <v>366</v>
      </c>
      <c r="AG278" t="s">
        <v>48</v>
      </c>
      <c r="AH278" t="s">
        <v>39</v>
      </c>
    </row>
    <row r="279" spans="1:34" x14ac:dyDescent="0.25">
      <c r="A279">
        <v>278</v>
      </c>
      <c r="B279">
        <f t="shared" si="20"/>
        <v>44.86268094681688</v>
      </c>
      <c r="C279">
        <f t="shared" si="21"/>
        <v>5.2789139007372112</v>
      </c>
      <c r="D279">
        <f t="shared" si="22"/>
        <v>11.766826657094294</v>
      </c>
      <c r="E279">
        <f t="shared" si="23"/>
        <v>1.6518852230057288</v>
      </c>
      <c r="F279">
        <f t="shared" si="24"/>
        <v>0.11469374467644616</v>
      </c>
      <c r="G279">
        <v>50.579978711718603</v>
      </c>
      <c r="H279">
        <v>49.816889752930201</v>
      </c>
      <c r="I279">
        <v>25.3678983820583</v>
      </c>
      <c r="J279">
        <v>53.685956940560402</v>
      </c>
      <c r="K279">
        <v>4.5979179740588298</v>
      </c>
      <c r="L279">
        <v>6.7999959619017298</v>
      </c>
      <c r="M279">
        <v>2.9391500568173599</v>
      </c>
      <c r="N279">
        <v>5.95385001919293</v>
      </c>
      <c r="O279" t="s">
        <v>25</v>
      </c>
      <c r="Q279" t="s">
        <v>48</v>
      </c>
      <c r="R279" t="s">
        <v>27</v>
      </c>
      <c r="S279">
        <v>6</v>
      </c>
      <c r="T279" t="s">
        <v>53</v>
      </c>
      <c r="U279" t="s">
        <v>371</v>
      </c>
      <c r="V279" t="s">
        <v>30</v>
      </c>
      <c r="W279" t="s">
        <v>364</v>
      </c>
      <c r="X279" t="s">
        <v>372</v>
      </c>
      <c r="Y279">
        <v>40.271081899999999</v>
      </c>
      <c r="Z279">
        <v>141.30467400000001</v>
      </c>
      <c r="AB279" t="s">
        <v>34</v>
      </c>
      <c r="AC279" t="s">
        <v>35</v>
      </c>
      <c r="AD279" t="s">
        <v>54</v>
      </c>
      <c r="AE279" t="s">
        <v>37</v>
      </c>
      <c r="AF279" t="s">
        <v>366</v>
      </c>
      <c r="AG279" t="s">
        <v>48</v>
      </c>
      <c r="AH279" t="s">
        <v>51</v>
      </c>
    </row>
    <row r="280" spans="1:34" x14ac:dyDescent="0.25">
      <c r="A280">
        <v>279</v>
      </c>
      <c r="B280">
        <f t="shared" si="20"/>
        <v>62.113401648143721</v>
      </c>
      <c r="C280">
        <f t="shared" si="21"/>
        <v>6.6074643554093955</v>
      </c>
      <c r="D280">
        <f t="shared" si="22"/>
        <v>10.637743514417329</v>
      </c>
      <c r="E280">
        <f t="shared" si="23"/>
        <v>1.7931853140880034</v>
      </c>
      <c r="F280">
        <f t="shared" si="24"/>
        <v>9.2374003368584742E-2</v>
      </c>
      <c r="G280">
        <v>123.901314789632</v>
      </c>
      <c r="H280">
        <v>66.748844941509802</v>
      </c>
      <c r="I280">
        <v>25.7313207840518</v>
      </c>
      <c r="J280">
        <v>32.072126077381299</v>
      </c>
      <c r="K280">
        <v>11.3986929229502</v>
      </c>
      <c r="L280">
        <v>5.3734576508678398</v>
      </c>
      <c r="M280">
        <v>2.6565053670136201</v>
      </c>
      <c r="N280">
        <v>2.9619373034663501</v>
      </c>
      <c r="O280" t="s">
        <v>25</v>
      </c>
      <c r="P280">
        <v>1994</v>
      </c>
      <c r="Q280" t="s">
        <v>48</v>
      </c>
      <c r="R280" t="s">
        <v>27</v>
      </c>
      <c r="S280">
        <v>8</v>
      </c>
      <c r="T280" t="s">
        <v>94</v>
      </c>
      <c r="U280" t="s">
        <v>371</v>
      </c>
      <c r="V280" t="s">
        <v>30</v>
      </c>
      <c r="W280" t="s">
        <v>364</v>
      </c>
      <c r="X280" t="s">
        <v>372</v>
      </c>
      <c r="Y280">
        <v>40.271081899999999</v>
      </c>
      <c r="Z280">
        <v>141.30467400000001</v>
      </c>
      <c r="AA280" t="s">
        <v>44</v>
      </c>
      <c r="AB280" t="s">
        <v>34</v>
      </c>
      <c r="AC280" t="s">
        <v>35</v>
      </c>
      <c r="AD280" t="s">
        <v>98</v>
      </c>
      <c r="AE280" t="s">
        <v>37</v>
      </c>
      <c r="AF280" t="s">
        <v>366</v>
      </c>
      <c r="AG280" t="s">
        <v>48</v>
      </c>
      <c r="AH280" t="s">
        <v>51</v>
      </c>
    </row>
    <row r="281" spans="1:34" x14ac:dyDescent="0.25">
      <c r="A281">
        <v>280</v>
      </c>
      <c r="B281">
        <f t="shared" si="20"/>
        <v>67.087949042817627</v>
      </c>
      <c r="C281">
        <f t="shared" si="21"/>
        <v>8.4203458694275959</v>
      </c>
      <c r="D281">
        <f t="shared" si="22"/>
        <v>12.551204783520015</v>
      </c>
      <c r="E281">
        <f t="shared" si="23"/>
        <v>1.8266445151878092</v>
      </c>
      <c r="F281">
        <f t="shared" si="24"/>
        <v>8.9191171028657826E-2</v>
      </c>
      <c r="G281">
        <v>25.798794668564899</v>
      </c>
      <c r="H281">
        <v>8.0331246377426702</v>
      </c>
      <c r="I281">
        <v>50.583833692874897</v>
      </c>
      <c r="J281">
        <v>183.93604317208801</v>
      </c>
      <c r="K281">
        <v>2.56314581336922</v>
      </c>
      <c r="L281">
        <v>0.58579636488862097</v>
      </c>
      <c r="M281">
        <v>4.8373264512361596</v>
      </c>
      <c r="N281">
        <v>15.915285018044999</v>
      </c>
      <c r="O281" t="s">
        <v>370</v>
      </c>
      <c r="P281">
        <v>1987</v>
      </c>
      <c r="Q281" t="s">
        <v>48</v>
      </c>
      <c r="R281" t="s">
        <v>41</v>
      </c>
      <c r="S281">
        <v>6</v>
      </c>
      <c r="T281" t="s">
        <v>126</v>
      </c>
      <c r="U281" t="s">
        <v>371</v>
      </c>
      <c r="V281" t="s">
        <v>30</v>
      </c>
      <c r="W281" t="s">
        <v>364</v>
      </c>
      <c r="X281" t="s">
        <v>372</v>
      </c>
      <c r="Y281">
        <v>40.271081899999999</v>
      </c>
      <c r="Z281">
        <v>141.30467400000001</v>
      </c>
      <c r="AA281" t="s">
        <v>33</v>
      </c>
      <c r="AB281" t="s">
        <v>45</v>
      </c>
      <c r="AC281" t="s">
        <v>46</v>
      </c>
      <c r="AD281" t="s">
        <v>127</v>
      </c>
      <c r="AE281" t="s">
        <v>37</v>
      </c>
      <c r="AF281" t="s">
        <v>366</v>
      </c>
      <c r="AG281" t="s">
        <v>48</v>
      </c>
      <c r="AH281" t="s">
        <v>51</v>
      </c>
    </row>
    <row r="282" spans="1:34" x14ac:dyDescent="0.25">
      <c r="A282">
        <v>281</v>
      </c>
      <c r="B282">
        <f t="shared" si="20"/>
        <v>53.280412031239244</v>
      </c>
      <c r="C282">
        <f t="shared" si="21"/>
        <v>5.954106059527688</v>
      </c>
      <c r="D282">
        <f t="shared" si="22"/>
        <v>11.175037565469072</v>
      </c>
      <c r="E282">
        <f t="shared" si="23"/>
        <v>1.7265675746870508</v>
      </c>
      <c r="F282">
        <f t="shared" si="24"/>
        <v>0.10302821513754699</v>
      </c>
      <c r="G282">
        <v>66.944425178926593</v>
      </c>
      <c r="H282">
        <v>32.328112103691097</v>
      </c>
      <c r="I282">
        <v>75.329432057214902</v>
      </c>
      <c r="J282">
        <v>38.519678785124398</v>
      </c>
      <c r="K282">
        <v>6.1154735022919002</v>
      </c>
      <c r="L282">
        <v>3.69551244157251</v>
      </c>
      <c r="M282">
        <v>8.9774768123105808</v>
      </c>
      <c r="N282">
        <v>3.1866279346342901</v>
      </c>
      <c r="O282" t="s">
        <v>25</v>
      </c>
      <c r="P282">
        <v>1967</v>
      </c>
      <c r="Q282" t="s">
        <v>48</v>
      </c>
      <c r="R282" t="s">
        <v>27</v>
      </c>
      <c r="S282">
        <v>10</v>
      </c>
      <c r="T282" t="s">
        <v>53</v>
      </c>
      <c r="U282" t="s">
        <v>373</v>
      </c>
      <c r="V282" t="s">
        <v>30</v>
      </c>
      <c r="W282" t="s">
        <v>364</v>
      </c>
      <c r="X282" t="s">
        <v>374</v>
      </c>
      <c r="Y282">
        <v>39.639583500000001</v>
      </c>
      <c r="Z282">
        <v>141.9461177</v>
      </c>
      <c r="AA282" t="s">
        <v>62</v>
      </c>
      <c r="AB282" t="s">
        <v>34</v>
      </c>
      <c r="AC282" t="s">
        <v>35</v>
      </c>
      <c r="AD282" t="s">
        <v>54</v>
      </c>
      <c r="AE282" t="s">
        <v>37</v>
      </c>
      <c r="AF282" t="s">
        <v>366</v>
      </c>
      <c r="AG282" t="s">
        <v>48</v>
      </c>
      <c r="AH282" t="s">
        <v>39</v>
      </c>
    </row>
    <row r="283" spans="1:34" x14ac:dyDescent="0.25">
      <c r="A283">
        <v>282</v>
      </c>
      <c r="B283">
        <f t="shared" si="20"/>
        <v>77.063615486818875</v>
      </c>
      <c r="C283">
        <f t="shared" si="21"/>
        <v>8.7706809334268225</v>
      </c>
      <c r="D283">
        <f t="shared" si="22"/>
        <v>11.381091943352928</v>
      </c>
      <c r="E283">
        <f t="shared" si="23"/>
        <v>1.886849380347124</v>
      </c>
      <c r="F283">
        <f t="shared" si="24"/>
        <v>9.9014448978451686E-2</v>
      </c>
      <c r="G283">
        <v>131.10885471108099</v>
      </c>
      <c r="H283">
        <v>20.834342806281899</v>
      </c>
      <c r="I283">
        <v>92.664777382759596</v>
      </c>
      <c r="J283">
        <v>63.646487047153002</v>
      </c>
      <c r="K283">
        <v>13.703462123846901</v>
      </c>
      <c r="L283">
        <v>2.1114639355002902</v>
      </c>
      <c r="M283">
        <v>8.96534286413819</v>
      </c>
      <c r="N283">
        <v>5.9227400197652296</v>
      </c>
      <c r="O283" t="s">
        <v>71</v>
      </c>
      <c r="P283">
        <v>1985</v>
      </c>
      <c r="Q283" t="s">
        <v>48</v>
      </c>
      <c r="R283" t="s">
        <v>27</v>
      </c>
      <c r="S283">
        <v>7.5</v>
      </c>
      <c r="T283" t="s">
        <v>53</v>
      </c>
      <c r="U283" t="s">
        <v>373</v>
      </c>
      <c r="V283" t="s">
        <v>30</v>
      </c>
      <c r="W283" t="s">
        <v>364</v>
      </c>
      <c r="X283" t="s">
        <v>374</v>
      </c>
      <c r="Y283">
        <v>39.639583500000001</v>
      </c>
      <c r="Z283">
        <v>141.9461177</v>
      </c>
      <c r="AA283" t="s">
        <v>33</v>
      </c>
      <c r="AB283" t="s">
        <v>34</v>
      </c>
      <c r="AC283" t="s">
        <v>35</v>
      </c>
      <c r="AD283" t="s">
        <v>54</v>
      </c>
      <c r="AE283" t="s">
        <v>37</v>
      </c>
      <c r="AF283" t="s">
        <v>366</v>
      </c>
      <c r="AG283" t="s">
        <v>48</v>
      </c>
      <c r="AH283" t="s">
        <v>51</v>
      </c>
    </row>
    <row r="284" spans="1:34" x14ac:dyDescent="0.25">
      <c r="A284">
        <v>283</v>
      </c>
      <c r="B284">
        <f t="shared" si="20"/>
        <v>45.135493450023077</v>
      </c>
      <c r="C284">
        <f t="shared" si="21"/>
        <v>5.3898476854690127</v>
      </c>
      <c r="D284">
        <f t="shared" si="22"/>
        <v>11.941483904318003</v>
      </c>
      <c r="E284">
        <f t="shared" si="23"/>
        <v>1.6545181948061898</v>
      </c>
      <c r="F284">
        <f t="shared" si="24"/>
        <v>0.1101824176360653</v>
      </c>
      <c r="G284">
        <v>74.198905055726797</v>
      </c>
      <c r="H284">
        <v>14.8846556420516</v>
      </c>
      <c r="I284">
        <v>50.183428292128603</v>
      </c>
      <c r="J284">
        <v>41.274984810185302</v>
      </c>
      <c r="K284">
        <v>7.9113768879087196</v>
      </c>
      <c r="L284">
        <v>1.6065519147799801</v>
      </c>
      <c r="M284">
        <v>4.8200351784881299</v>
      </c>
      <c r="N284">
        <v>5.2723998189572203</v>
      </c>
      <c r="O284" t="s">
        <v>25</v>
      </c>
      <c r="Q284" t="s">
        <v>48</v>
      </c>
      <c r="R284" t="s">
        <v>27</v>
      </c>
      <c r="S284">
        <v>12</v>
      </c>
      <c r="T284" t="s">
        <v>53</v>
      </c>
      <c r="U284" t="s">
        <v>373</v>
      </c>
      <c r="V284" t="s">
        <v>30</v>
      </c>
      <c r="W284" t="s">
        <v>364</v>
      </c>
      <c r="X284" t="s">
        <v>374</v>
      </c>
      <c r="Y284">
        <v>39.639583500000001</v>
      </c>
      <c r="Z284">
        <v>141.9461177</v>
      </c>
      <c r="AB284" t="s">
        <v>34</v>
      </c>
      <c r="AC284" t="s">
        <v>35</v>
      </c>
      <c r="AD284" t="s">
        <v>54</v>
      </c>
      <c r="AE284" t="s">
        <v>37</v>
      </c>
      <c r="AF284" t="s">
        <v>366</v>
      </c>
      <c r="AG284" t="s">
        <v>48</v>
      </c>
      <c r="AH284" t="s">
        <v>39</v>
      </c>
    </row>
    <row r="285" spans="1:34" x14ac:dyDescent="0.25">
      <c r="A285">
        <v>284</v>
      </c>
      <c r="B285">
        <f t="shared" si="20"/>
        <v>61.961068505786557</v>
      </c>
      <c r="C285">
        <f t="shared" si="21"/>
        <v>6.6803438476062276</v>
      </c>
      <c r="D285">
        <f t="shared" si="22"/>
        <v>10.781518151163498</v>
      </c>
      <c r="E285">
        <f t="shared" si="23"/>
        <v>1.7921188984700891</v>
      </c>
      <c r="F285">
        <f t="shared" si="24"/>
        <v>8.9364933568542054E-2</v>
      </c>
      <c r="G285">
        <v>45.308927170458198</v>
      </c>
      <c r="H285">
        <v>11.8528195571288</v>
      </c>
      <c r="I285">
        <v>135.66368003859901</v>
      </c>
      <c r="J285">
        <v>55.0188472569602</v>
      </c>
      <c r="K285">
        <v>3.8524310887134701</v>
      </c>
      <c r="L285">
        <v>1.0929147024341499</v>
      </c>
      <c r="M285">
        <v>11.649752034053099</v>
      </c>
      <c r="N285">
        <v>5.1725782153578299</v>
      </c>
      <c r="O285" t="s">
        <v>367</v>
      </c>
      <c r="Q285" t="s">
        <v>26</v>
      </c>
      <c r="R285" t="s">
        <v>27</v>
      </c>
      <c r="S285">
        <v>8</v>
      </c>
      <c r="T285" t="s">
        <v>53</v>
      </c>
      <c r="U285" t="s">
        <v>373</v>
      </c>
      <c r="V285" t="s">
        <v>30</v>
      </c>
      <c r="W285" t="s">
        <v>364</v>
      </c>
      <c r="X285" t="s">
        <v>374</v>
      </c>
      <c r="Y285">
        <v>39.639583500000001</v>
      </c>
      <c r="Z285">
        <v>141.9461177</v>
      </c>
      <c r="AB285" t="s">
        <v>45</v>
      </c>
      <c r="AC285" t="s">
        <v>35</v>
      </c>
      <c r="AD285" t="s">
        <v>54</v>
      </c>
      <c r="AE285" t="s">
        <v>37</v>
      </c>
      <c r="AF285" t="s">
        <v>366</v>
      </c>
      <c r="AG285" t="s">
        <v>26</v>
      </c>
      <c r="AH285" t="s">
        <v>51</v>
      </c>
    </row>
    <row r="286" spans="1:34" x14ac:dyDescent="0.25">
      <c r="A286">
        <v>285</v>
      </c>
      <c r="B286">
        <f t="shared" si="20"/>
        <v>46.941064607176322</v>
      </c>
      <c r="C286">
        <f t="shared" si="21"/>
        <v>5.1121092957871515</v>
      </c>
      <c r="D286">
        <f t="shared" si="22"/>
        <v>10.890484352171287</v>
      </c>
      <c r="E286">
        <f t="shared" si="23"/>
        <v>1.6715529350235245</v>
      </c>
      <c r="F286">
        <f t="shared" si="24"/>
        <v>0.10580182186607626</v>
      </c>
      <c r="G286">
        <v>68.381765226333997</v>
      </c>
      <c r="H286">
        <v>32.699702297120602</v>
      </c>
      <c r="I286">
        <v>45.216138121145697</v>
      </c>
      <c r="J286">
        <v>41.466652784105001</v>
      </c>
      <c r="K286">
        <v>7.1834733604983798</v>
      </c>
      <c r="L286">
        <v>3.7575167635994799</v>
      </c>
      <c r="M286">
        <v>4.6931089000528496</v>
      </c>
      <c r="N286">
        <v>4.09733485461188</v>
      </c>
      <c r="O286" t="s">
        <v>370</v>
      </c>
      <c r="Q286" t="s">
        <v>48</v>
      </c>
      <c r="R286" t="s">
        <v>27</v>
      </c>
      <c r="S286">
        <v>6</v>
      </c>
      <c r="T286" t="s">
        <v>28</v>
      </c>
      <c r="U286" t="s">
        <v>373</v>
      </c>
      <c r="V286" t="s">
        <v>30</v>
      </c>
      <c r="W286" t="s">
        <v>364</v>
      </c>
      <c r="X286" t="s">
        <v>374</v>
      </c>
      <c r="Y286">
        <v>39.639583500000001</v>
      </c>
      <c r="Z286">
        <v>141.9461177</v>
      </c>
      <c r="AB286" t="s">
        <v>45</v>
      </c>
      <c r="AC286" t="s">
        <v>35</v>
      </c>
      <c r="AD286" t="s">
        <v>36</v>
      </c>
      <c r="AE286" t="s">
        <v>37</v>
      </c>
      <c r="AF286" t="s">
        <v>366</v>
      </c>
      <c r="AG286" t="s">
        <v>48</v>
      </c>
      <c r="AH286" t="s">
        <v>51</v>
      </c>
    </row>
    <row r="287" spans="1:34" x14ac:dyDescent="0.25">
      <c r="A287">
        <v>286</v>
      </c>
      <c r="B287">
        <f t="shared" si="20"/>
        <v>76.947798542513667</v>
      </c>
      <c r="C287">
        <f t="shared" si="21"/>
        <v>10.73286836495264</v>
      </c>
      <c r="D287">
        <f t="shared" si="22"/>
        <v>13.948246172400538</v>
      </c>
      <c r="E287">
        <f t="shared" si="23"/>
        <v>1.8861961992875111</v>
      </c>
      <c r="F287">
        <f t="shared" si="24"/>
        <v>0.10355446872495355</v>
      </c>
      <c r="G287">
        <v>42.131513540735597</v>
      </c>
      <c r="H287">
        <v>24.433424434732199</v>
      </c>
      <c r="I287">
        <v>186.00629399866699</v>
      </c>
      <c r="J287">
        <v>55.219962195919898</v>
      </c>
      <c r="K287">
        <v>3.9689013437303902</v>
      </c>
      <c r="L287">
        <v>3.06409887907986</v>
      </c>
      <c r="M287">
        <v>20.410037915267601</v>
      </c>
      <c r="N287">
        <v>4.3666149175191</v>
      </c>
      <c r="O287" t="s">
        <v>25</v>
      </c>
      <c r="P287">
        <v>1988</v>
      </c>
      <c r="Q287" t="s">
        <v>48</v>
      </c>
      <c r="R287" t="s">
        <v>41</v>
      </c>
      <c r="S287">
        <v>8</v>
      </c>
      <c r="T287" t="s">
        <v>53</v>
      </c>
      <c r="U287" t="s">
        <v>375</v>
      </c>
      <c r="V287" t="s">
        <v>30</v>
      </c>
      <c r="W287" t="s">
        <v>376</v>
      </c>
      <c r="X287" t="s">
        <v>377</v>
      </c>
      <c r="Y287">
        <v>40.2157445</v>
      </c>
      <c r="Z287">
        <v>140.78821930000001</v>
      </c>
      <c r="AA287" t="s">
        <v>33</v>
      </c>
      <c r="AB287" t="s">
        <v>34</v>
      </c>
      <c r="AC287" t="s">
        <v>46</v>
      </c>
      <c r="AD287" t="s">
        <v>54</v>
      </c>
      <c r="AE287" t="s">
        <v>37</v>
      </c>
      <c r="AF287" t="s">
        <v>378</v>
      </c>
      <c r="AG287" t="s">
        <v>48</v>
      </c>
      <c r="AH287" t="s">
        <v>51</v>
      </c>
    </row>
    <row r="288" spans="1:34" x14ac:dyDescent="0.25">
      <c r="A288">
        <v>287</v>
      </c>
      <c r="B288">
        <f t="shared" si="20"/>
        <v>25.304631451907298</v>
      </c>
      <c r="C288">
        <f t="shared" si="21"/>
        <v>2.7178247076817321</v>
      </c>
      <c r="D288">
        <f t="shared" si="22"/>
        <v>10.740423992529163</v>
      </c>
      <c r="E288">
        <f t="shared" si="23"/>
        <v>1.4032000164296887</v>
      </c>
      <c r="F288">
        <f t="shared" si="24"/>
        <v>9.7503411209124508E-2</v>
      </c>
      <c r="G288">
        <v>22.843660976866499</v>
      </c>
      <c r="H288">
        <v>16.313557268531699</v>
      </c>
      <c r="I288">
        <v>45.018012289029897</v>
      </c>
      <c r="J288">
        <v>17.0432952732011</v>
      </c>
      <c r="K288">
        <v>2.3904088745195802</v>
      </c>
      <c r="L288">
        <v>1.5234221314515899</v>
      </c>
      <c r="M288">
        <v>4.3458099458627197</v>
      </c>
      <c r="N288">
        <v>1.62029346206277</v>
      </c>
      <c r="O288" t="s">
        <v>25</v>
      </c>
      <c r="Q288" t="s">
        <v>48</v>
      </c>
      <c r="R288" t="s">
        <v>27</v>
      </c>
      <c r="S288">
        <v>12</v>
      </c>
      <c r="T288" t="s">
        <v>53</v>
      </c>
      <c r="U288" t="s">
        <v>379</v>
      </c>
      <c r="V288" t="s">
        <v>30</v>
      </c>
      <c r="W288" t="s">
        <v>376</v>
      </c>
      <c r="X288" t="s">
        <v>380</v>
      </c>
      <c r="Y288">
        <v>40.211841700000001</v>
      </c>
      <c r="Z288">
        <v>140.02715169999999</v>
      </c>
      <c r="AB288" t="s">
        <v>34</v>
      </c>
      <c r="AC288" t="s">
        <v>35</v>
      </c>
      <c r="AD288" t="s">
        <v>54</v>
      </c>
      <c r="AE288" t="s">
        <v>37</v>
      </c>
      <c r="AF288" t="s">
        <v>378</v>
      </c>
      <c r="AG288" t="s">
        <v>48</v>
      </c>
      <c r="AH288" t="s">
        <v>39</v>
      </c>
    </row>
    <row r="289" spans="1:34" x14ac:dyDescent="0.25">
      <c r="A289">
        <v>288</v>
      </c>
      <c r="B289">
        <f t="shared" si="20"/>
        <v>87.072803037303672</v>
      </c>
      <c r="C289">
        <f t="shared" si="21"/>
        <v>9.7505300998349096</v>
      </c>
      <c r="D289">
        <f t="shared" si="22"/>
        <v>11.198135077445013</v>
      </c>
      <c r="E289">
        <f t="shared" si="23"/>
        <v>1.9398825254407783</v>
      </c>
      <c r="F289">
        <f t="shared" si="24"/>
        <v>0.10393607303202528</v>
      </c>
      <c r="G289">
        <v>54.117163594679198</v>
      </c>
      <c r="H289">
        <v>108.829053029983</v>
      </c>
      <c r="I289">
        <v>162.67456701543699</v>
      </c>
      <c r="J289">
        <v>22.670428509115499</v>
      </c>
      <c r="K289">
        <v>6.5393109435693901</v>
      </c>
      <c r="L289">
        <v>11.336704768059199</v>
      </c>
      <c r="M289">
        <v>14.2772545837792</v>
      </c>
      <c r="N289">
        <v>2.2732988906607798</v>
      </c>
      <c r="O289" t="s">
        <v>25</v>
      </c>
      <c r="P289">
        <v>1975</v>
      </c>
      <c r="Q289" t="s">
        <v>26</v>
      </c>
      <c r="R289" t="s">
        <v>41</v>
      </c>
      <c r="S289">
        <v>6</v>
      </c>
      <c r="T289" t="s">
        <v>28</v>
      </c>
      <c r="U289" t="s">
        <v>381</v>
      </c>
      <c r="V289" t="s">
        <v>30</v>
      </c>
      <c r="W289" t="s">
        <v>376</v>
      </c>
      <c r="X289" t="s">
        <v>382</v>
      </c>
      <c r="Y289">
        <v>40.271695299999998</v>
      </c>
      <c r="Z289">
        <v>140.56524039999999</v>
      </c>
      <c r="AA289" t="s">
        <v>33</v>
      </c>
      <c r="AB289" t="s">
        <v>34</v>
      </c>
      <c r="AC289" t="s">
        <v>46</v>
      </c>
      <c r="AD289" t="s">
        <v>36</v>
      </c>
      <c r="AE289" t="s">
        <v>37</v>
      </c>
      <c r="AF289" t="s">
        <v>378</v>
      </c>
      <c r="AG289" t="s">
        <v>26</v>
      </c>
      <c r="AH289" t="s">
        <v>51</v>
      </c>
    </row>
    <row r="290" spans="1:34" x14ac:dyDescent="0.25">
      <c r="A290">
        <v>289</v>
      </c>
      <c r="B290">
        <f t="shared" si="20"/>
        <v>121.55427705552229</v>
      </c>
      <c r="C290">
        <f t="shared" si="21"/>
        <v>13.082973741840334</v>
      </c>
      <c r="D290">
        <f t="shared" si="22"/>
        <v>10.763071492634051</v>
      </c>
      <c r="E290">
        <f t="shared" si="23"/>
        <v>2.0847702447008056</v>
      </c>
      <c r="F290">
        <f t="shared" si="24"/>
        <v>9.8199340649626904E-2</v>
      </c>
      <c r="G290">
        <v>97.772247674214697</v>
      </c>
      <c r="H290">
        <v>35.555720693878499</v>
      </c>
      <c r="I290">
        <v>148.30467865806699</v>
      </c>
      <c r="J290">
        <v>204.58446119592901</v>
      </c>
      <c r="K290">
        <v>10.4955348876417</v>
      </c>
      <c r="L290">
        <v>2.7213152984028999</v>
      </c>
      <c r="M290">
        <v>18.8208846881463</v>
      </c>
      <c r="N290">
        <v>14.590041046659501</v>
      </c>
      <c r="O290" t="s">
        <v>25</v>
      </c>
      <c r="P290">
        <v>1989</v>
      </c>
      <c r="Q290" t="s">
        <v>48</v>
      </c>
      <c r="R290" t="s">
        <v>41</v>
      </c>
      <c r="S290">
        <v>10</v>
      </c>
      <c r="T290" t="s">
        <v>53</v>
      </c>
      <c r="U290" t="s">
        <v>381</v>
      </c>
      <c r="V290" t="s">
        <v>30</v>
      </c>
      <c r="W290" t="s">
        <v>376</v>
      </c>
      <c r="X290" t="s">
        <v>382</v>
      </c>
      <c r="Y290">
        <v>40.271695299999998</v>
      </c>
      <c r="Z290">
        <v>140.56524039999999</v>
      </c>
      <c r="AA290" t="s">
        <v>33</v>
      </c>
      <c r="AB290" t="s">
        <v>34</v>
      </c>
      <c r="AC290" t="s">
        <v>46</v>
      </c>
      <c r="AD290" t="s">
        <v>54</v>
      </c>
      <c r="AE290" t="s">
        <v>37</v>
      </c>
      <c r="AF290" t="s">
        <v>378</v>
      </c>
      <c r="AG290" t="s">
        <v>48</v>
      </c>
      <c r="AH290" t="s">
        <v>39</v>
      </c>
    </row>
    <row r="291" spans="1:34" x14ac:dyDescent="0.25">
      <c r="A291">
        <v>290</v>
      </c>
      <c r="B291">
        <f t="shared" si="20"/>
        <v>37.659207117464078</v>
      </c>
      <c r="C291">
        <f t="shared" si="21"/>
        <v>3.7194469711335771</v>
      </c>
      <c r="D291">
        <f t="shared" si="22"/>
        <v>9.8765939482797052</v>
      </c>
      <c r="E291">
        <f t="shared" si="23"/>
        <v>1.5758711720764222</v>
      </c>
      <c r="F291">
        <f t="shared" si="24"/>
        <v>9.3861606019769006E-2</v>
      </c>
      <c r="G291">
        <v>58.666683834308799</v>
      </c>
      <c r="H291">
        <v>16.899334661726101</v>
      </c>
      <c r="I291">
        <v>39.105083822613601</v>
      </c>
      <c r="J291">
        <v>35.965726151207797</v>
      </c>
      <c r="K291">
        <v>4.7394536354657797</v>
      </c>
      <c r="L291">
        <v>1.3758217705584399</v>
      </c>
      <c r="M291">
        <v>3.9572494571757901</v>
      </c>
      <c r="N291">
        <v>3.9143343637084098</v>
      </c>
      <c r="O291" t="s">
        <v>370</v>
      </c>
      <c r="P291">
        <v>1992</v>
      </c>
      <c r="Q291" t="s">
        <v>74</v>
      </c>
      <c r="R291" t="s">
        <v>41</v>
      </c>
      <c r="S291">
        <v>6</v>
      </c>
      <c r="T291" t="s">
        <v>53</v>
      </c>
      <c r="U291" t="s">
        <v>381</v>
      </c>
      <c r="V291" t="s">
        <v>30</v>
      </c>
      <c r="W291" t="s">
        <v>376</v>
      </c>
      <c r="X291" t="s">
        <v>382</v>
      </c>
      <c r="Y291">
        <v>40.271695299999998</v>
      </c>
      <c r="Z291">
        <v>140.56524039999999</v>
      </c>
      <c r="AA291" t="s">
        <v>44</v>
      </c>
      <c r="AB291" t="s">
        <v>45</v>
      </c>
      <c r="AC291" t="s">
        <v>46</v>
      </c>
      <c r="AD291" t="s">
        <v>54</v>
      </c>
      <c r="AE291" t="s">
        <v>37</v>
      </c>
      <c r="AF291" t="s">
        <v>378</v>
      </c>
      <c r="AG291" t="s">
        <v>68</v>
      </c>
      <c r="AH291" t="s">
        <v>51</v>
      </c>
    </row>
    <row r="292" spans="1:34" x14ac:dyDescent="0.25">
      <c r="A292">
        <v>291</v>
      </c>
      <c r="B292">
        <f t="shared" si="20"/>
        <v>115.58082267589946</v>
      </c>
      <c r="C292">
        <f t="shared" si="21"/>
        <v>13.765359798562029</v>
      </c>
      <c r="D292">
        <f t="shared" si="22"/>
        <v>11.909726440658341</v>
      </c>
      <c r="E292">
        <f t="shared" si="23"/>
        <v>2.0628857813427883</v>
      </c>
      <c r="F292">
        <f t="shared" si="24"/>
        <v>0.10767782010133088</v>
      </c>
      <c r="G292">
        <v>50.6319847985149</v>
      </c>
      <c r="H292">
        <v>30.1633774459569</v>
      </c>
      <c r="I292">
        <v>151.954128684474</v>
      </c>
      <c r="J292">
        <v>229.573799774652</v>
      </c>
      <c r="K292">
        <v>6.2789537318367898</v>
      </c>
      <c r="L292">
        <v>3.5293981806980601</v>
      </c>
      <c r="M292">
        <v>12.677921001059801</v>
      </c>
      <c r="N292">
        <v>23.352278885408499</v>
      </c>
      <c r="O292" t="s">
        <v>25</v>
      </c>
      <c r="P292">
        <v>1979</v>
      </c>
      <c r="Q292" t="s">
        <v>48</v>
      </c>
      <c r="R292" t="s">
        <v>27</v>
      </c>
      <c r="S292">
        <v>10</v>
      </c>
      <c r="T292" t="s">
        <v>28</v>
      </c>
      <c r="U292" t="s">
        <v>383</v>
      </c>
      <c r="V292" t="s">
        <v>30</v>
      </c>
      <c r="W292" t="s">
        <v>376</v>
      </c>
      <c r="X292" t="s">
        <v>384</v>
      </c>
      <c r="AA292" t="s">
        <v>33</v>
      </c>
      <c r="AB292" t="s">
        <v>34</v>
      </c>
      <c r="AC292" t="s">
        <v>35</v>
      </c>
      <c r="AD292" t="s">
        <v>36</v>
      </c>
      <c r="AE292" t="s">
        <v>37</v>
      </c>
      <c r="AF292" t="s">
        <v>378</v>
      </c>
      <c r="AG292" t="s">
        <v>48</v>
      </c>
      <c r="AH292" t="s">
        <v>39</v>
      </c>
    </row>
    <row r="293" spans="1:34" x14ac:dyDescent="0.25">
      <c r="A293">
        <v>292</v>
      </c>
      <c r="B293">
        <f t="shared" si="20"/>
        <v>73.968127727506385</v>
      </c>
      <c r="C293">
        <f t="shared" si="21"/>
        <v>8.4442425631963829</v>
      </c>
      <c r="D293">
        <f t="shared" si="22"/>
        <v>11.416055566938784</v>
      </c>
      <c r="E293">
        <f t="shared" si="23"/>
        <v>1.8690446260305105</v>
      </c>
      <c r="F293">
        <f t="shared" si="24"/>
        <v>0.10186058903800452</v>
      </c>
      <c r="G293">
        <v>57.285179915402999</v>
      </c>
      <c r="H293">
        <v>40.819716242621901</v>
      </c>
      <c r="I293">
        <v>104.144856391479</v>
      </c>
      <c r="J293">
        <v>93.622758360521601</v>
      </c>
      <c r="K293">
        <v>5.4565416717969102</v>
      </c>
      <c r="L293">
        <v>3.75893191642513</v>
      </c>
      <c r="M293">
        <v>12.792060400892799</v>
      </c>
      <c r="N293">
        <v>8.8136657751428409</v>
      </c>
      <c r="O293" t="s">
        <v>370</v>
      </c>
      <c r="Q293" t="s">
        <v>26</v>
      </c>
      <c r="R293" t="s">
        <v>27</v>
      </c>
      <c r="S293">
        <v>8</v>
      </c>
      <c r="T293" t="s">
        <v>53</v>
      </c>
      <c r="U293" t="s">
        <v>379</v>
      </c>
      <c r="V293" t="s">
        <v>30</v>
      </c>
      <c r="W293" t="s">
        <v>376</v>
      </c>
      <c r="X293" t="s">
        <v>380</v>
      </c>
      <c r="Y293">
        <v>40.211841700000001</v>
      </c>
      <c r="Z293">
        <v>140.02715169999999</v>
      </c>
      <c r="AB293" t="s">
        <v>45</v>
      </c>
      <c r="AC293" t="s">
        <v>35</v>
      </c>
      <c r="AD293" t="s">
        <v>54</v>
      </c>
      <c r="AE293" t="s">
        <v>37</v>
      </c>
      <c r="AF293" t="s">
        <v>378</v>
      </c>
      <c r="AG293" t="s">
        <v>26</v>
      </c>
      <c r="AH293" t="s">
        <v>51</v>
      </c>
    </row>
    <row r="294" spans="1:34" x14ac:dyDescent="0.25">
      <c r="A294">
        <v>293</v>
      </c>
      <c r="B294">
        <f t="shared" si="20"/>
        <v>48.991495045058755</v>
      </c>
      <c r="C294">
        <f t="shared" si="21"/>
        <v>5.9783166340731713</v>
      </c>
      <c r="D294">
        <f t="shared" si="22"/>
        <v>12.202764231985078</v>
      </c>
      <c r="E294">
        <f t="shared" si="23"/>
        <v>1.6901206927715402</v>
      </c>
      <c r="F294">
        <f t="shared" si="24"/>
        <v>0.10511847060164958</v>
      </c>
      <c r="G294">
        <v>22.288863276071801</v>
      </c>
      <c r="H294">
        <v>113.611222173906</v>
      </c>
      <c r="I294">
        <v>28.650221546075802</v>
      </c>
      <c r="J294">
        <v>31.415673184181401</v>
      </c>
      <c r="K294">
        <v>2.5337676864219199</v>
      </c>
      <c r="L294">
        <v>10.779708792557299</v>
      </c>
      <c r="M294">
        <v>2.8504902385228599</v>
      </c>
      <c r="N294">
        <v>3.4948081732674199</v>
      </c>
      <c r="O294" t="s">
        <v>25</v>
      </c>
      <c r="P294">
        <v>1994</v>
      </c>
      <c r="Q294" t="s">
        <v>48</v>
      </c>
      <c r="R294" t="s">
        <v>41</v>
      </c>
      <c r="S294">
        <v>10</v>
      </c>
      <c r="T294" t="s">
        <v>53</v>
      </c>
      <c r="U294" t="s">
        <v>385</v>
      </c>
      <c r="V294" t="s">
        <v>30</v>
      </c>
      <c r="W294" t="s">
        <v>376</v>
      </c>
      <c r="X294" t="s">
        <v>386</v>
      </c>
      <c r="Y294">
        <v>39.719762899999999</v>
      </c>
      <c r="Z294">
        <v>140.1034669</v>
      </c>
      <c r="AA294" t="s">
        <v>44</v>
      </c>
      <c r="AB294" t="s">
        <v>34</v>
      </c>
      <c r="AC294" t="s">
        <v>46</v>
      </c>
      <c r="AD294" t="s">
        <v>54</v>
      </c>
      <c r="AE294" t="s">
        <v>37</v>
      </c>
      <c r="AF294" t="s">
        <v>378</v>
      </c>
      <c r="AG294" t="s">
        <v>48</v>
      </c>
      <c r="AH294" t="s">
        <v>39</v>
      </c>
    </row>
    <row r="295" spans="1:34" x14ac:dyDescent="0.25">
      <c r="A295">
        <v>294</v>
      </c>
      <c r="B295">
        <f t="shared" si="20"/>
        <v>99.979211711805391</v>
      </c>
      <c r="C295">
        <f t="shared" si="21"/>
        <v>13.307958958670095</v>
      </c>
      <c r="D295">
        <f t="shared" si="22"/>
        <v>13.310726030758163</v>
      </c>
      <c r="E295">
        <f t="shared" si="23"/>
        <v>1.9999097082261064</v>
      </c>
      <c r="F295">
        <f t="shared" si="24"/>
        <v>9.9823662082663786E-2</v>
      </c>
      <c r="G295">
        <v>177.100034584963</v>
      </c>
      <c r="H295">
        <v>13.4657074327605</v>
      </c>
      <c r="I295">
        <v>179.32032314216801</v>
      </c>
      <c r="J295">
        <v>30.030781687330101</v>
      </c>
      <c r="K295">
        <v>20.236742853395501</v>
      </c>
      <c r="L295">
        <v>1.4769513362820099</v>
      </c>
      <c r="M295">
        <v>17.0749826921741</v>
      </c>
      <c r="N295">
        <v>2.2682385413237198</v>
      </c>
      <c r="O295" t="s">
        <v>25</v>
      </c>
      <c r="P295">
        <v>1991</v>
      </c>
      <c r="Q295" t="s">
        <v>48</v>
      </c>
      <c r="R295" t="s">
        <v>41</v>
      </c>
      <c r="S295">
        <v>9.5</v>
      </c>
      <c r="T295" t="s">
        <v>126</v>
      </c>
      <c r="U295" t="s">
        <v>387</v>
      </c>
      <c r="V295" t="s">
        <v>30</v>
      </c>
      <c r="W295" t="s">
        <v>376</v>
      </c>
      <c r="X295" t="s">
        <v>388</v>
      </c>
      <c r="AA295" t="s">
        <v>44</v>
      </c>
      <c r="AB295" t="s">
        <v>34</v>
      </c>
      <c r="AC295" t="s">
        <v>46</v>
      </c>
      <c r="AD295" t="s">
        <v>127</v>
      </c>
      <c r="AE295" t="s">
        <v>37</v>
      </c>
      <c r="AF295" t="s">
        <v>378</v>
      </c>
      <c r="AG295" t="s">
        <v>48</v>
      </c>
      <c r="AH295" t="s">
        <v>51</v>
      </c>
    </row>
    <row r="296" spans="1:34" x14ac:dyDescent="0.25">
      <c r="A296">
        <v>295</v>
      </c>
      <c r="B296">
        <f t="shared" si="20"/>
        <v>160.0841606501742</v>
      </c>
      <c r="C296">
        <f t="shared" si="21"/>
        <v>17.772122375790623</v>
      </c>
      <c r="D296">
        <f t="shared" si="22"/>
        <v>11.1017369261331</v>
      </c>
      <c r="E296">
        <f t="shared" si="23"/>
        <v>2.2043483632589016</v>
      </c>
      <c r="F296">
        <f t="shared" si="24"/>
        <v>0.10267711399864217</v>
      </c>
      <c r="G296">
        <v>79.151464470751407</v>
      </c>
      <c r="H296">
        <v>37.288664836776398</v>
      </c>
      <c r="I296">
        <v>205.11889065788799</v>
      </c>
      <c r="J296">
        <v>318.77762263528098</v>
      </c>
      <c r="K296">
        <v>9.8367955096173603</v>
      </c>
      <c r="L296">
        <v>4.0176484984176302</v>
      </c>
      <c r="M296">
        <v>16.506948654005601</v>
      </c>
      <c r="N296">
        <v>29.6312324370666</v>
      </c>
      <c r="O296" t="s">
        <v>25</v>
      </c>
      <c r="P296">
        <v>1974</v>
      </c>
      <c r="Q296" t="s">
        <v>26</v>
      </c>
      <c r="R296" t="s">
        <v>27</v>
      </c>
      <c r="S296">
        <v>6</v>
      </c>
      <c r="T296" t="s">
        <v>28</v>
      </c>
      <c r="U296" t="s">
        <v>389</v>
      </c>
      <c r="V296" t="s">
        <v>30</v>
      </c>
      <c r="W296" t="s">
        <v>376</v>
      </c>
      <c r="X296" t="s">
        <v>390</v>
      </c>
      <c r="Y296">
        <v>39.886620200000003</v>
      </c>
      <c r="Z296">
        <v>139.84739490000001</v>
      </c>
      <c r="AA296" t="s">
        <v>62</v>
      </c>
      <c r="AB296" t="s">
        <v>34</v>
      </c>
      <c r="AC296" t="s">
        <v>35</v>
      </c>
      <c r="AD296" t="s">
        <v>36</v>
      </c>
      <c r="AE296" t="s">
        <v>37</v>
      </c>
      <c r="AF296" t="s">
        <v>378</v>
      </c>
      <c r="AG296" t="s">
        <v>26</v>
      </c>
      <c r="AH296" t="s">
        <v>51</v>
      </c>
    </row>
    <row r="297" spans="1:34" x14ac:dyDescent="0.25">
      <c r="A297">
        <v>296</v>
      </c>
      <c r="B297">
        <f t="shared" si="20"/>
        <v>42.594748759869844</v>
      </c>
      <c r="C297">
        <f t="shared" si="21"/>
        <v>5.6392638891126134</v>
      </c>
      <c r="D297">
        <f t="shared" si="22"/>
        <v>13.239340654183131</v>
      </c>
      <c r="E297">
        <f t="shared" si="23"/>
        <v>1.6293560609528268</v>
      </c>
      <c r="F297">
        <f t="shared" si="24"/>
        <v>0.10314949871485263</v>
      </c>
      <c r="G297">
        <v>83.987266584331493</v>
      </c>
      <c r="H297">
        <v>27.720781815494298</v>
      </c>
      <c r="I297">
        <v>13.149123467585801</v>
      </c>
      <c r="J297">
        <v>45.521823172067798</v>
      </c>
      <c r="K297">
        <v>9.5334751375402806</v>
      </c>
      <c r="L297">
        <v>2.4288112040928902</v>
      </c>
      <c r="M297">
        <v>1.17497189878222</v>
      </c>
      <c r="N297">
        <v>5.3887250642470503</v>
      </c>
      <c r="O297" t="s">
        <v>25</v>
      </c>
      <c r="Q297" t="s">
        <v>26</v>
      </c>
      <c r="R297" t="s">
        <v>27</v>
      </c>
      <c r="S297">
        <v>12</v>
      </c>
      <c r="T297" t="s">
        <v>28</v>
      </c>
      <c r="U297" t="s">
        <v>391</v>
      </c>
      <c r="V297" t="s">
        <v>30</v>
      </c>
      <c r="W297" t="s">
        <v>376</v>
      </c>
      <c r="X297" t="s">
        <v>392</v>
      </c>
      <c r="AB297" t="s">
        <v>34</v>
      </c>
      <c r="AC297" t="s">
        <v>35</v>
      </c>
      <c r="AD297" t="s">
        <v>36</v>
      </c>
      <c r="AE297" t="s">
        <v>37</v>
      </c>
      <c r="AF297" t="s">
        <v>378</v>
      </c>
      <c r="AG297" t="s">
        <v>26</v>
      </c>
      <c r="AH297" t="s">
        <v>39</v>
      </c>
    </row>
    <row r="298" spans="1:34" x14ac:dyDescent="0.25">
      <c r="A298">
        <v>297</v>
      </c>
      <c r="B298">
        <f t="shared" si="20"/>
        <v>145.01461283146386</v>
      </c>
      <c r="C298">
        <f t="shared" si="21"/>
        <v>16.436426541044977</v>
      </c>
      <c r="D298">
        <f t="shared" si="22"/>
        <v>11.334324327816129</v>
      </c>
      <c r="E298">
        <f t="shared" si="23"/>
        <v>2.1614117674233091</v>
      </c>
      <c r="F298">
        <f t="shared" si="24"/>
        <v>9.5713416073869309E-2</v>
      </c>
      <c r="G298">
        <v>231.499490186239</v>
      </c>
      <c r="H298">
        <v>223.00873994654199</v>
      </c>
      <c r="I298">
        <v>48.778473714090097</v>
      </c>
      <c r="J298">
        <v>76.771747478984395</v>
      </c>
      <c r="K298">
        <v>22.830643169751401</v>
      </c>
      <c r="L298">
        <v>21.900016966820999</v>
      </c>
      <c r="M298">
        <v>3.8626329509500499</v>
      </c>
      <c r="N298">
        <v>8.0532928514578508</v>
      </c>
      <c r="O298" t="s">
        <v>25</v>
      </c>
      <c r="P298">
        <v>1991</v>
      </c>
      <c r="Q298" t="s">
        <v>48</v>
      </c>
      <c r="R298" t="s">
        <v>41</v>
      </c>
      <c r="S298">
        <v>10</v>
      </c>
      <c r="T298" t="s">
        <v>53</v>
      </c>
      <c r="U298" t="s">
        <v>393</v>
      </c>
      <c r="V298" t="s">
        <v>30</v>
      </c>
      <c r="W298" t="s">
        <v>376</v>
      </c>
      <c r="X298" t="s">
        <v>394</v>
      </c>
      <c r="Y298">
        <v>39.393257499999997</v>
      </c>
      <c r="Z298">
        <v>140.07350049999999</v>
      </c>
      <c r="AA298" t="s">
        <v>44</v>
      </c>
      <c r="AB298" t="s">
        <v>34</v>
      </c>
      <c r="AC298" t="s">
        <v>46</v>
      </c>
      <c r="AD298" t="s">
        <v>54</v>
      </c>
      <c r="AE298" t="s">
        <v>37</v>
      </c>
      <c r="AF298" t="s">
        <v>378</v>
      </c>
      <c r="AG298" t="s">
        <v>48</v>
      </c>
      <c r="AH298" t="s">
        <v>39</v>
      </c>
    </row>
    <row r="299" spans="1:34" x14ac:dyDescent="0.25">
      <c r="A299">
        <v>298</v>
      </c>
      <c r="B299">
        <f t="shared" si="20"/>
        <v>81.527829878838034</v>
      </c>
      <c r="C299">
        <f t="shared" si="21"/>
        <v>9.7242563244876443</v>
      </c>
      <c r="D299">
        <f t="shared" si="22"/>
        <v>11.927529947674646</v>
      </c>
      <c r="E299">
        <f t="shared" si="23"/>
        <v>1.9113058823560554</v>
      </c>
      <c r="F299">
        <f t="shared" si="24"/>
        <v>9.5610212959216165E-2</v>
      </c>
      <c r="G299">
        <v>145.30433138058001</v>
      </c>
      <c r="H299">
        <v>22.563514163103399</v>
      </c>
      <c r="I299">
        <v>135.061767779452</v>
      </c>
      <c r="J299">
        <v>23.181706192216701</v>
      </c>
      <c r="K299">
        <v>14.8239068576232</v>
      </c>
      <c r="L299">
        <v>2.22122982448017</v>
      </c>
      <c r="M299">
        <v>12.210914046475899</v>
      </c>
      <c r="N299">
        <v>2.11095853826669</v>
      </c>
      <c r="O299" t="s">
        <v>25</v>
      </c>
      <c r="P299">
        <v>1979</v>
      </c>
      <c r="Q299" t="s">
        <v>48</v>
      </c>
      <c r="R299" t="s">
        <v>27</v>
      </c>
      <c r="S299">
        <v>10</v>
      </c>
      <c r="T299" t="s">
        <v>53</v>
      </c>
      <c r="U299" t="s">
        <v>395</v>
      </c>
      <c r="V299" t="s">
        <v>30</v>
      </c>
      <c r="W299" t="s">
        <v>376</v>
      </c>
      <c r="X299" t="s">
        <v>396</v>
      </c>
      <c r="Y299">
        <v>39.452978100000003</v>
      </c>
      <c r="Z299">
        <v>140.4794867</v>
      </c>
      <c r="AA299" t="s">
        <v>33</v>
      </c>
      <c r="AB299" t="s">
        <v>34</v>
      </c>
      <c r="AC299" t="s">
        <v>35</v>
      </c>
      <c r="AD299" t="s">
        <v>54</v>
      </c>
      <c r="AE299" t="s">
        <v>37</v>
      </c>
      <c r="AF299" t="s">
        <v>378</v>
      </c>
      <c r="AG299" t="s">
        <v>48</v>
      </c>
      <c r="AH299" t="s">
        <v>39</v>
      </c>
    </row>
    <row r="300" spans="1:34" x14ac:dyDescent="0.25">
      <c r="A300">
        <v>299</v>
      </c>
      <c r="B300">
        <f t="shared" si="20"/>
        <v>72.311310171167435</v>
      </c>
      <c r="C300">
        <f t="shared" si="21"/>
        <v>7.4546861782219667</v>
      </c>
      <c r="D300">
        <f t="shared" si="22"/>
        <v>10.309156562889052</v>
      </c>
      <c r="E300">
        <f t="shared" si="23"/>
        <v>1.8592062303618906</v>
      </c>
      <c r="F300">
        <f t="shared" si="24"/>
        <v>9.0388084995843485E-2</v>
      </c>
      <c r="G300">
        <v>113.24202448290301</v>
      </c>
      <c r="H300">
        <v>9.6402808310833308</v>
      </c>
      <c r="I300">
        <v>83.421010390734196</v>
      </c>
      <c r="J300">
        <v>82.941924979949206</v>
      </c>
      <c r="K300">
        <v>10.912036063148401</v>
      </c>
      <c r="L300">
        <v>0.89459507238728297</v>
      </c>
      <c r="M300">
        <v>7.9108454992689996</v>
      </c>
      <c r="N300">
        <v>6.31150347879165</v>
      </c>
      <c r="O300" t="s">
        <v>25</v>
      </c>
      <c r="P300">
        <v>1974</v>
      </c>
      <c r="Q300" t="s">
        <v>48</v>
      </c>
      <c r="R300" t="s">
        <v>41</v>
      </c>
      <c r="S300">
        <v>10</v>
      </c>
      <c r="T300" t="s">
        <v>126</v>
      </c>
      <c r="U300" t="s">
        <v>397</v>
      </c>
      <c r="V300" t="s">
        <v>30</v>
      </c>
      <c r="W300" t="s">
        <v>376</v>
      </c>
      <c r="X300" t="s">
        <v>398</v>
      </c>
      <c r="Y300">
        <v>39.313784699999999</v>
      </c>
      <c r="Z300">
        <v>140.56674330000001</v>
      </c>
      <c r="AA300" t="s">
        <v>62</v>
      </c>
      <c r="AB300" t="s">
        <v>34</v>
      </c>
      <c r="AC300" t="s">
        <v>46</v>
      </c>
      <c r="AD300" t="s">
        <v>127</v>
      </c>
      <c r="AE300" t="s">
        <v>37</v>
      </c>
      <c r="AF300" t="s">
        <v>378</v>
      </c>
      <c r="AG300" t="s">
        <v>48</v>
      </c>
      <c r="AH300" t="s">
        <v>39</v>
      </c>
    </row>
    <row r="301" spans="1:34" x14ac:dyDescent="0.25">
      <c r="A301">
        <v>300</v>
      </c>
      <c r="B301">
        <f t="shared" si="20"/>
        <v>47.494681593399022</v>
      </c>
      <c r="C301">
        <f t="shared" si="21"/>
        <v>5.4365214744981172</v>
      </c>
      <c r="D301">
        <f t="shared" si="22"/>
        <v>11.446590001465983</v>
      </c>
      <c r="E301">
        <f t="shared" si="23"/>
        <v>1.6766449804889403</v>
      </c>
      <c r="F301">
        <f t="shared" si="24"/>
        <v>0.10876277521775665</v>
      </c>
      <c r="G301">
        <v>52.910176575414901</v>
      </c>
      <c r="H301">
        <v>43.296600765624</v>
      </c>
      <c r="I301">
        <v>75.892495790087196</v>
      </c>
      <c r="J301">
        <v>17.879453242469999</v>
      </c>
      <c r="K301">
        <v>5.9135546113259601</v>
      </c>
      <c r="L301">
        <v>4.4947054059428</v>
      </c>
      <c r="M301">
        <v>7.6561139987341003</v>
      </c>
      <c r="N301">
        <v>2.1058196935536801</v>
      </c>
      <c r="O301" t="s">
        <v>370</v>
      </c>
      <c r="P301">
        <v>1994</v>
      </c>
      <c r="Q301" t="s">
        <v>48</v>
      </c>
      <c r="R301" t="s">
        <v>27</v>
      </c>
      <c r="S301">
        <v>6</v>
      </c>
      <c r="T301" t="s">
        <v>53</v>
      </c>
      <c r="U301" t="s">
        <v>397</v>
      </c>
      <c r="V301" t="s">
        <v>30</v>
      </c>
      <c r="W301" t="s">
        <v>376</v>
      </c>
      <c r="X301" t="s">
        <v>398</v>
      </c>
      <c r="Y301">
        <v>39.313784699999999</v>
      </c>
      <c r="Z301">
        <v>140.56674330000001</v>
      </c>
      <c r="AA301" t="s">
        <v>44</v>
      </c>
      <c r="AB301" t="s">
        <v>45</v>
      </c>
      <c r="AC301" t="s">
        <v>35</v>
      </c>
      <c r="AD301" t="s">
        <v>54</v>
      </c>
      <c r="AE301" t="s">
        <v>37</v>
      </c>
      <c r="AF301" t="s">
        <v>378</v>
      </c>
      <c r="AG301" t="s">
        <v>48</v>
      </c>
      <c r="AH301" t="s">
        <v>51</v>
      </c>
    </row>
    <row r="302" spans="1:34" x14ac:dyDescent="0.25">
      <c r="A302">
        <v>301</v>
      </c>
      <c r="B302">
        <f t="shared" si="20"/>
        <v>112.87416867519048</v>
      </c>
      <c r="C302">
        <f t="shared" si="21"/>
        <v>12.516283641175267</v>
      </c>
      <c r="D302">
        <f t="shared" si="22"/>
        <v>11.088705049241547</v>
      </c>
      <c r="E302">
        <f t="shared" si="23"/>
        <v>2.0525945647292523</v>
      </c>
      <c r="F302">
        <f t="shared" si="24"/>
        <v>9.3332162251884454E-2</v>
      </c>
      <c r="G302">
        <v>39.560730115002599</v>
      </c>
      <c r="H302">
        <v>19.324311041412599</v>
      </c>
      <c r="I302">
        <v>309.016069197739</v>
      </c>
      <c r="J302">
        <v>83.595564346607702</v>
      </c>
      <c r="K302">
        <v>3.4562529329190799</v>
      </c>
      <c r="L302">
        <v>2.0324128656201799</v>
      </c>
      <c r="M302">
        <v>23.1731975287477</v>
      </c>
      <c r="N302">
        <v>8.5764768201399395</v>
      </c>
      <c r="O302" t="s">
        <v>25</v>
      </c>
      <c r="P302">
        <v>1981</v>
      </c>
      <c r="Q302" t="s">
        <v>48</v>
      </c>
      <c r="R302" t="s">
        <v>27</v>
      </c>
      <c r="S302">
        <v>8</v>
      </c>
      <c r="T302" t="s">
        <v>53</v>
      </c>
      <c r="U302" t="s">
        <v>399</v>
      </c>
      <c r="V302" t="s">
        <v>30</v>
      </c>
      <c r="W302" t="s">
        <v>376</v>
      </c>
      <c r="X302" t="s">
        <v>400</v>
      </c>
      <c r="Y302">
        <v>39.164301799999997</v>
      </c>
      <c r="Z302">
        <v>140.49574670000001</v>
      </c>
      <c r="AA302" t="s">
        <v>33</v>
      </c>
      <c r="AB302" t="s">
        <v>34</v>
      </c>
      <c r="AC302" t="s">
        <v>35</v>
      </c>
      <c r="AD302" t="s">
        <v>54</v>
      </c>
      <c r="AE302" t="s">
        <v>37</v>
      </c>
      <c r="AF302" t="s">
        <v>378</v>
      </c>
      <c r="AG302" t="s">
        <v>48</v>
      </c>
      <c r="AH302" t="s">
        <v>51</v>
      </c>
    </row>
    <row r="303" spans="1:34" x14ac:dyDescent="0.25">
      <c r="A303">
        <v>302</v>
      </c>
      <c r="B303">
        <f t="shared" si="20"/>
        <v>72.39816324823785</v>
      </c>
      <c r="C303">
        <f t="shared" si="21"/>
        <v>7.7411440860882266</v>
      </c>
      <c r="D303">
        <f t="shared" si="22"/>
        <v>10.692459226549017</v>
      </c>
      <c r="E303">
        <f t="shared" si="23"/>
        <v>1.8597275482237545</v>
      </c>
      <c r="F303">
        <f t="shared" si="24"/>
        <v>9.2812503871916141E-2</v>
      </c>
      <c r="G303">
        <v>137.810956279583</v>
      </c>
      <c r="H303">
        <v>25.110369362915002</v>
      </c>
      <c r="I303">
        <v>30.626127601051898</v>
      </c>
      <c r="J303">
        <v>96.045199749401505</v>
      </c>
      <c r="K303">
        <v>11.145371784544199</v>
      </c>
      <c r="L303">
        <v>2.3776133506705901</v>
      </c>
      <c r="M303">
        <v>2.7120666776437501</v>
      </c>
      <c r="N303">
        <v>10.122923684456399</v>
      </c>
      <c r="O303" t="s">
        <v>25</v>
      </c>
      <c r="P303">
        <v>1979</v>
      </c>
      <c r="Q303" t="s">
        <v>26</v>
      </c>
      <c r="R303" t="s">
        <v>27</v>
      </c>
      <c r="S303">
        <v>4.5</v>
      </c>
      <c r="T303" t="s">
        <v>53</v>
      </c>
      <c r="U303" t="s">
        <v>399</v>
      </c>
      <c r="V303" t="s">
        <v>30</v>
      </c>
      <c r="W303" t="s">
        <v>376</v>
      </c>
      <c r="X303" t="s">
        <v>400</v>
      </c>
      <c r="Y303">
        <v>39.164301799999997</v>
      </c>
      <c r="Z303">
        <v>140.49574670000001</v>
      </c>
      <c r="AA303" t="s">
        <v>33</v>
      </c>
      <c r="AB303" t="s">
        <v>34</v>
      </c>
      <c r="AC303" t="s">
        <v>35</v>
      </c>
      <c r="AD303" t="s">
        <v>54</v>
      </c>
      <c r="AE303" t="s">
        <v>37</v>
      </c>
      <c r="AF303" t="s">
        <v>378</v>
      </c>
      <c r="AG303" t="s">
        <v>26</v>
      </c>
      <c r="AH303" t="s">
        <v>47</v>
      </c>
    </row>
    <row r="304" spans="1:34" x14ac:dyDescent="0.25">
      <c r="A304">
        <v>303</v>
      </c>
      <c r="B304">
        <f t="shared" si="20"/>
        <v>74.484677865555</v>
      </c>
      <c r="C304">
        <f t="shared" si="21"/>
        <v>9.2628260336100414</v>
      </c>
      <c r="D304">
        <f t="shared" si="22"/>
        <v>12.435881175896956</v>
      </c>
      <c r="E304">
        <f t="shared" si="23"/>
        <v>1.872066943851399</v>
      </c>
      <c r="F304">
        <f t="shared" si="24"/>
        <v>9.8000015096645687E-2</v>
      </c>
      <c r="G304">
        <v>16.3732619868779</v>
      </c>
      <c r="H304">
        <v>51.919018320115498</v>
      </c>
      <c r="I304">
        <v>88.8004427115726</v>
      </c>
      <c r="J304">
        <v>140.84598844365399</v>
      </c>
      <c r="K304">
        <v>1.4716544064227199</v>
      </c>
      <c r="L304">
        <v>4.9859589300746103</v>
      </c>
      <c r="M304">
        <v>8.2312810849249196</v>
      </c>
      <c r="N304">
        <v>15.761352831287001</v>
      </c>
      <c r="O304" t="s">
        <v>25</v>
      </c>
      <c r="P304">
        <v>1980</v>
      </c>
      <c r="Q304" t="s">
        <v>26</v>
      </c>
      <c r="R304" t="s">
        <v>27</v>
      </c>
      <c r="S304">
        <v>4.5</v>
      </c>
      <c r="T304" t="s">
        <v>28</v>
      </c>
      <c r="U304" t="s">
        <v>385</v>
      </c>
      <c r="V304" t="s">
        <v>30</v>
      </c>
      <c r="W304" t="s">
        <v>376</v>
      </c>
      <c r="X304" t="s">
        <v>386</v>
      </c>
      <c r="Y304">
        <v>39.719762899999999</v>
      </c>
      <c r="Z304">
        <v>140.1034669</v>
      </c>
      <c r="AA304" t="s">
        <v>33</v>
      </c>
      <c r="AB304" t="s">
        <v>34</v>
      </c>
      <c r="AC304" t="s">
        <v>35</v>
      </c>
      <c r="AD304" t="s">
        <v>36</v>
      </c>
      <c r="AE304" t="s">
        <v>37</v>
      </c>
      <c r="AF304" t="s">
        <v>378</v>
      </c>
      <c r="AG304" t="s">
        <v>26</v>
      </c>
      <c r="AH304" t="s">
        <v>47</v>
      </c>
    </row>
    <row r="305" spans="1:34" x14ac:dyDescent="0.25">
      <c r="A305">
        <v>304</v>
      </c>
      <c r="B305">
        <f t="shared" si="20"/>
        <v>38.702786254030777</v>
      </c>
      <c r="C305">
        <f t="shared" si="21"/>
        <v>5.2208474676728658</v>
      </c>
      <c r="D305">
        <f t="shared" si="22"/>
        <v>13.489590732318737</v>
      </c>
      <c r="E305">
        <f t="shared" si="23"/>
        <v>1.5877422314580107</v>
      </c>
      <c r="F305">
        <f t="shared" si="24"/>
        <v>0.10203134933198937</v>
      </c>
      <c r="G305">
        <v>97.496836266460605</v>
      </c>
      <c r="H305">
        <v>9.7656055211538</v>
      </c>
      <c r="I305">
        <v>26.103848072780501</v>
      </c>
      <c r="J305">
        <v>21.444855155728199</v>
      </c>
      <c r="K305">
        <v>9.8225999884339501</v>
      </c>
      <c r="L305">
        <v>1.0733848463907101</v>
      </c>
      <c r="M305">
        <v>2.7546847168827302</v>
      </c>
      <c r="N305">
        <v>1.95066134225128</v>
      </c>
      <c r="O305" t="s">
        <v>25</v>
      </c>
      <c r="P305">
        <v>1992</v>
      </c>
      <c r="Q305" t="s">
        <v>48</v>
      </c>
      <c r="R305" t="s">
        <v>41</v>
      </c>
      <c r="S305">
        <v>6</v>
      </c>
      <c r="T305" t="s">
        <v>53</v>
      </c>
      <c r="U305" t="s">
        <v>385</v>
      </c>
      <c r="V305" t="s">
        <v>30</v>
      </c>
      <c r="W305" t="s">
        <v>376</v>
      </c>
      <c r="X305" t="s">
        <v>386</v>
      </c>
      <c r="Y305">
        <v>39.719762899999999</v>
      </c>
      <c r="Z305">
        <v>140.1034669</v>
      </c>
      <c r="AA305" t="s">
        <v>44</v>
      </c>
      <c r="AB305" t="s">
        <v>34</v>
      </c>
      <c r="AC305" t="s">
        <v>46</v>
      </c>
      <c r="AD305" t="s">
        <v>54</v>
      </c>
      <c r="AE305" t="s">
        <v>37</v>
      </c>
      <c r="AF305" t="s">
        <v>378</v>
      </c>
      <c r="AG305" t="s">
        <v>48</v>
      </c>
      <c r="AH305" t="s">
        <v>51</v>
      </c>
    </row>
    <row r="306" spans="1:34" x14ac:dyDescent="0.25">
      <c r="A306">
        <v>305</v>
      </c>
      <c r="B306">
        <f t="shared" si="20"/>
        <v>60.846415415741674</v>
      </c>
      <c r="C306">
        <f t="shared" si="21"/>
        <v>8.1572274225336976</v>
      </c>
      <c r="D306">
        <f t="shared" si="22"/>
        <v>13.406257980520786</v>
      </c>
      <c r="E306">
        <f t="shared" si="23"/>
        <v>1.7842349981615071</v>
      </c>
      <c r="F306">
        <f t="shared" si="24"/>
        <v>0.10998726157565433</v>
      </c>
      <c r="G306">
        <v>118.21114473436199</v>
      </c>
      <c r="H306">
        <v>24.962509380819402</v>
      </c>
      <c r="I306">
        <v>68.559390477106305</v>
      </c>
      <c r="J306">
        <v>31.652617070679</v>
      </c>
      <c r="K306">
        <v>13.4685018181377</v>
      </c>
      <c r="L306">
        <v>2.6463663637405599</v>
      </c>
      <c r="M306">
        <v>8.2491168724944899</v>
      </c>
      <c r="N306">
        <v>3.1160410073286502</v>
      </c>
      <c r="O306" t="s">
        <v>370</v>
      </c>
      <c r="P306">
        <v>1989</v>
      </c>
      <c r="Q306" t="s">
        <v>48</v>
      </c>
      <c r="R306" t="s">
        <v>41</v>
      </c>
      <c r="S306">
        <v>10</v>
      </c>
      <c r="T306" t="s">
        <v>28</v>
      </c>
      <c r="U306" t="s">
        <v>385</v>
      </c>
      <c r="V306" t="s">
        <v>30</v>
      </c>
      <c r="W306" t="s">
        <v>376</v>
      </c>
      <c r="X306" t="s">
        <v>386</v>
      </c>
      <c r="Y306">
        <v>39.719762899999999</v>
      </c>
      <c r="Z306">
        <v>140.1034669</v>
      </c>
      <c r="AA306" t="s">
        <v>33</v>
      </c>
      <c r="AB306" t="s">
        <v>45</v>
      </c>
      <c r="AC306" t="s">
        <v>46</v>
      </c>
      <c r="AD306" t="s">
        <v>36</v>
      </c>
      <c r="AE306" t="s">
        <v>37</v>
      </c>
      <c r="AF306" t="s">
        <v>378</v>
      </c>
      <c r="AG306" t="s">
        <v>48</v>
      </c>
      <c r="AH306" t="s">
        <v>39</v>
      </c>
    </row>
    <row r="307" spans="1:34" x14ac:dyDescent="0.25">
      <c r="A307">
        <v>306</v>
      </c>
      <c r="B307">
        <f t="shared" si="20"/>
        <v>169.11635239055823</v>
      </c>
      <c r="C307">
        <f t="shared" si="21"/>
        <v>19.677003933043938</v>
      </c>
      <c r="D307">
        <f t="shared" si="22"/>
        <v>11.635187050156899</v>
      </c>
      <c r="E307">
        <f t="shared" si="23"/>
        <v>2.2281856029237552</v>
      </c>
      <c r="F307">
        <f t="shared" si="24"/>
        <v>9.7550430609438188E-2</v>
      </c>
      <c r="G307">
        <v>85.986470380651099</v>
      </c>
      <c r="H307">
        <v>47.763158935848601</v>
      </c>
      <c r="I307">
        <v>467.39859127876002</v>
      </c>
      <c r="J307">
        <v>75.317188966973205</v>
      </c>
      <c r="K307">
        <v>7.4912587622470301</v>
      </c>
      <c r="L307">
        <v>5.1793703131140596</v>
      </c>
      <c r="M307">
        <v>37.361387189092397</v>
      </c>
      <c r="N307">
        <v>8.3618088801119406</v>
      </c>
      <c r="O307" t="s">
        <v>25</v>
      </c>
      <c r="P307">
        <v>1966</v>
      </c>
      <c r="Q307" t="s">
        <v>26</v>
      </c>
      <c r="R307" t="s">
        <v>27</v>
      </c>
      <c r="S307">
        <v>6</v>
      </c>
      <c r="T307" t="s">
        <v>28</v>
      </c>
      <c r="U307" t="s">
        <v>401</v>
      </c>
      <c r="V307" t="s">
        <v>30</v>
      </c>
      <c r="W307" t="s">
        <v>402</v>
      </c>
      <c r="X307" t="s">
        <v>403</v>
      </c>
      <c r="Y307">
        <v>38.255339300000003</v>
      </c>
      <c r="Z307">
        <v>140.34002050000001</v>
      </c>
      <c r="AA307" t="s">
        <v>62</v>
      </c>
      <c r="AB307" t="s">
        <v>34</v>
      </c>
      <c r="AC307" t="s">
        <v>35</v>
      </c>
      <c r="AD307" t="s">
        <v>36</v>
      </c>
      <c r="AE307" t="s">
        <v>37</v>
      </c>
      <c r="AF307" t="s">
        <v>404</v>
      </c>
      <c r="AG307" t="s">
        <v>26</v>
      </c>
      <c r="AH307" t="s">
        <v>51</v>
      </c>
    </row>
    <row r="308" spans="1:34" x14ac:dyDescent="0.25">
      <c r="A308">
        <v>307</v>
      </c>
      <c r="B308">
        <f t="shared" si="20"/>
        <v>70.30965169977587</v>
      </c>
      <c r="C308">
        <f t="shared" si="21"/>
        <v>5.8220682080393971</v>
      </c>
      <c r="D308">
        <f t="shared" si="22"/>
        <v>8.2806102253212508</v>
      </c>
      <c r="E308">
        <f t="shared" si="23"/>
        <v>1.8470149465310013</v>
      </c>
      <c r="F308">
        <f t="shared" si="24"/>
        <v>9.4276709757118798E-2</v>
      </c>
      <c r="G308">
        <v>150.71073137140399</v>
      </c>
      <c r="H308">
        <v>39.954562367420998</v>
      </c>
      <c r="I308">
        <v>42.140641162910697</v>
      </c>
      <c r="J308">
        <v>48.432671897367797</v>
      </c>
      <c r="K308">
        <v>8.6129363875432698</v>
      </c>
      <c r="L308">
        <v>3.74637706533913</v>
      </c>
      <c r="M308">
        <v>4.9121383317671397</v>
      </c>
      <c r="N308">
        <v>4.8206633935870604</v>
      </c>
      <c r="O308" t="s">
        <v>25</v>
      </c>
      <c r="P308">
        <v>1931</v>
      </c>
      <c r="Q308" t="s">
        <v>48</v>
      </c>
      <c r="R308" t="s">
        <v>27</v>
      </c>
      <c r="S308">
        <v>9</v>
      </c>
      <c r="T308" t="s">
        <v>53</v>
      </c>
      <c r="U308" t="s">
        <v>401</v>
      </c>
      <c r="V308" t="s">
        <v>30</v>
      </c>
      <c r="W308" t="s">
        <v>402</v>
      </c>
      <c r="X308" t="s">
        <v>403</v>
      </c>
      <c r="Y308">
        <v>38.255339300000003</v>
      </c>
      <c r="Z308">
        <v>140.34002050000001</v>
      </c>
      <c r="AA308" t="s">
        <v>114</v>
      </c>
      <c r="AB308" t="s">
        <v>34</v>
      </c>
      <c r="AC308" t="s">
        <v>35</v>
      </c>
      <c r="AD308" t="s">
        <v>54</v>
      </c>
      <c r="AE308" t="s">
        <v>37</v>
      </c>
      <c r="AF308" t="s">
        <v>404</v>
      </c>
      <c r="AG308" t="s">
        <v>48</v>
      </c>
      <c r="AH308" t="s">
        <v>51</v>
      </c>
    </row>
    <row r="309" spans="1:34" x14ac:dyDescent="0.25">
      <c r="A309">
        <v>308</v>
      </c>
      <c r="B309">
        <f t="shared" si="20"/>
        <v>70.592361234030903</v>
      </c>
      <c r="C309">
        <f t="shared" si="21"/>
        <v>7.160374503601509</v>
      </c>
      <c r="D309">
        <f t="shared" si="22"/>
        <v>10.143270997641118</v>
      </c>
      <c r="E309">
        <f t="shared" si="23"/>
        <v>1.8487577087941041</v>
      </c>
      <c r="F309">
        <f t="shared" si="24"/>
        <v>9.267636085318938E-2</v>
      </c>
      <c r="G309">
        <v>9.5552026709545004</v>
      </c>
      <c r="H309">
        <v>78.279699543285403</v>
      </c>
      <c r="I309">
        <v>43.765986642545698</v>
      </c>
      <c r="J309">
        <v>150.768556079338</v>
      </c>
      <c r="K309">
        <v>1.0109204520369399</v>
      </c>
      <c r="L309">
        <v>6.7173964582307804</v>
      </c>
      <c r="M309">
        <v>4.2919425045438997</v>
      </c>
      <c r="N309">
        <v>11.85401646395</v>
      </c>
      <c r="O309" t="s">
        <v>370</v>
      </c>
      <c r="P309">
        <v>1972</v>
      </c>
      <c r="Q309" t="s">
        <v>52</v>
      </c>
      <c r="R309" t="s">
        <v>27</v>
      </c>
      <c r="S309">
        <v>6</v>
      </c>
      <c r="T309" t="s">
        <v>53</v>
      </c>
      <c r="U309" t="s">
        <v>401</v>
      </c>
      <c r="V309" t="s">
        <v>30</v>
      </c>
      <c r="W309" t="s">
        <v>402</v>
      </c>
      <c r="X309" t="s">
        <v>403</v>
      </c>
      <c r="Y309">
        <v>38.255339300000003</v>
      </c>
      <c r="Z309">
        <v>140.34002050000001</v>
      </c>
      <c r="AA309" t="s">
        <v>62</v>
      </c>
      <c r="AB309" t="s">
        <v>45</v>
      </c>
      <c r="AC309" t="s">
        <v>35</v>
      </c>
      <c r="AD309" t="s">
        <v>54</v>
      </c>
      <c r="AE309" t="s">
        <v>37</v>
      </c>
      <c r="AF309" t="s">
        <v>404</v>
      </c>
      <c r="AG309" t="s">
        <v>52</v>
      </c>
      <c r="AH309" t="s">
        <v>51</v>
      </c>
    </row>
    <row r="310" spans="1:34" x14ac:dyDescent="0.25">
      <c r="A310">
        <v>309</v>
      </c>
      <c r="B310">
        <f t="shared" si="20"/>
        <v>30.162451780823201</v>
      </c>
      <c r="C310">
        <f t="shared" si="21"/>
        <v>2.9973495508422774</v>
      </c>
      <c r="D310">
        <f t="shared" si="22"/>
        <v>9.9373538087110802</v>
      </c>
      <c r="E310">
        <f t="shared" si="23"/>
        <v>1.4794666406329087</v>
      </c>
      <c r="F310">
        <f t="shared" si="24"/>
        <v>9.5060975165636927E-2</v>
      </c>
      <c r="G310">
        <v>14.422690485891501</v>
      </c>
      <c r="H310">
        <v>21.993401368944401</v>
      </c>
      <c r="I310">
        <v>30.345155298599799</v>
      </c>
      <c r="J310">
        <v>53.888559969857099</v>
      </c>
      <c r="K310">
        <v>1.4346722540196899</v>
      </c>
      <c r="L310">
        <v>2.20882298914972</v>
      </c>
      <c r="M310">
        <v>2.88646378393064</v>
      </c>
      <c r="N310">
        <v>4.5461588918497098</v>
      </c>
      <c r="O310" t="s">
        <v>370</v>
      </c>
      <c r="Q310" t="s">
        <v>48</v>
      </c>
      <c r="R310" t="s">
        <v>27</v>
      </c>
      <c r="S310">
        <v>6</v>
      </c>
      <c r="T310" t="s">
        <v>53</v>
      </c>
      <c r="U310" t="s">
        <v>401</v>
      </c>
      <c r="V310" t="s">
        <v>30</v>
      </c>
      <c r="W310" t="s">
        <v>402</v>
      </c>
      <c r="X310" t="s">
        <v>403</v>
      </c>
      <c r="Y310">
        <v>38.255339300000003</v>
      </c>
      <c r="Z310">
        <v>140.34002050000001</v>
      </c>
      <c r="AB310" t="s">
        <v>45</v>
      </c>
      <c r="AC310" t="s">
        <v>35</v>
      </c>
      <c r="AD310" t="s">
        <v>54</v>
      </c>
      <c r="AE310" t="s">
        <v>37</v>
      </c>
      <c r="AF310" t="s">
        <v>404</v>
      </c>
      <c r="AG310" t="s">
        <v>48</v>
      </c>
      <c r="AH310" t="s">
        <v>51</v>
      </c>
    </row>
    <row r="311" spans="1:34" x14ac:dyDescent="0.25">
      <c r="A311">
        <v>310</v>
      </c>
      <c r="B311">
        <f t="shared" si="20"/>
        <v>34.617568020812051</v>
      </c>
      <c r="C311">
        <f t="shared" si="21"/>
        <v>3.3439253119214061</v>
      </c>
      <c r="D311">
        <f t="shared" si="22"/>
        <v>9.6596193872170364</v>
      </c>
      <c r="E311">
        <f t="shared" si="23"/>
        <v>1.5392965542314356</v>
      </c>
      <c r="F311">
        <f t="shared" si="24"/>
        <v>9.5902548350802877E-2</v>
      </c>
      <c r="G311">
        <v>34.693892451601698</v>
      </c>
      <c r="H311">
        <v>51.089808903640801</v>
      </c>
      <c r="I311">
        <v>30.735702538376898</v>
      </c>
      <c r="J311">
        <v>21.9508681896288</v>
      </c>
      <c r="K311">
        <v>2.5705025363471798</v>
      </c>
      <c r="L311">
        <v>4.8936256058226899</v>
      </c>
      <c r="M311">
        <v>2.67717440708484</v>
      </c>
      <c r="N311">
        <v>2.6467014001495999</v>
      </c>
      <c r="O311" t="s">
        <v>25</v>
      </c>
      <c r="P311">
        <v>1935</v>
      </c>
      <c r="Q311" t="s">
        <v>48</v>
      </c>
      <c r="R311" t="s">
        <v>27</v>
      </c>
      <c r="S311">
        <v>8</v>
      </c>
      <c r="T311" t="s">
        <v>94</v>
      </c>
      <c r="U311" t="s">
        <v>401</v>
      </c>
      <c r="V311" t="s">
        <v>30</v>
      </c>
      <c r="W311" t="s">
        <v>402</v>
      </c>
      <c r="X311" t="s">
        <v>403</v>
      </c>
      <c r="Y311">
        <v>38.255339300000003</v>
      </c>
      <c r="Z311">
        <v>140.34002050000001</v>
      </c>
      <c r="AA311" t="s">
        <v>114</v>
      </c>
      <c r="AB311" t="s">
        <v>34</v>
      </c>
      <c r="AC311" t="s">
        <v>35</v>
      </c>
      <c r="AD311" t="s">
        <v>98</v>
      </c>
      <c r="AE311" t="s">
        <v>37</v>
      </c>
      <c r="AF311" t="s">
        <v>404</v>
      </c>
      <c r="AG311" t="s">
        <v>48</v>
      </c>
      <c r="AH311" t="s">
        <v>51</v>
      </c>
    </row>
    <row r="312" spans="1:34" x14ac:dyDescent="0.25">
      <c r="A312">
        <v>311</v>
      </c>
      <c r="B312">
        <f t="shared" si="20"/>
        <v>85.577069732024981</v>
      </c>
      <c r="C312">
        <f t="shared" si="21"/>
        <v>11.343488214197439</v>
      </c>
      <c r="D312">
        <f t="shared" si="22"/>
        <v>13.255289354634721</v>
      </c>
      <c r="E312">
        <f t="shared" si="23"/>
        <v>1.9323574116057369</v>
      </c>
      <c r="F312">
        <f t="shared" si="24"/>
        <v>0.10860886323346554</v>
      </c>
      <c r="G312">
        <v>35.2307257101617</v>
      </c>
      <c r="H312">
        <v>59.112841816003296</v>
      </c>
      <c r="I312">
        <v>179.229062127075</v>
      </c>
      <c r="J312">
        <v>68.735649274859895</v>
      </c>
      <c r="K312">
        <v>3.8756978362376402</v>
      </c>
      <c r="L312">
        <v>6.5973856953129104</v>
      </c>
      <c r="M312">
        <v>20.235656758176798</v>
      </c>
      <c r="N312">
        <v>6.83158570884257</v>
      </c>
      <c r="O312" t="s">
        <v>71</v>
      </c>
      <c r="P312">
        <v>1980</v>
      </c>
      <c r="Q312" t="s">
        <v>26</v>
      </c>
      <c r="R312" t="s">
        <v>27</v>
      </c>
      <c r="S312">
        <v>10.5</v>
      </c>
      <c r="T312" t="s">
        <v>28</v>
      </c>
      <c r="U312" t="s">
        <v>401</v>
      </c>
      <c r="V312" t="s">
        <v>30</v>
      </c>
      <c r="W312" t="s">
        <v>402</v>
      </c>
      <c r="X312" t="s">
        <v>403</v>
      </c>
      <c r="Y312">
        <v>38.255339300000003</v>
      </c>
      <c r="Z312">
        <v>140.34002050000001</v>
      </c>
      <c r="AA312" t="s">
        <v>33</v>
      </c>
      <c r="AB312" t="s">
        <v>34</v>
      </c>
      <c r="AC312" t="s">
        <v>35</v>
      </c>
      <c r="AD312" t="s">
        <v>36</v>
      </c>
      <c r="AE312" t="s">
        <v>37</v>
      </c>
      <c r="AF312" t="s">
        <v>404</v>
      </c>
      <c r="AG312" t="s">
        <v>26</v>
      </c>
      <c r="AH312" t="s">
        <v>39</v>
      </c>
    </row>
    <row r="313" spans="1:34" x14ac:dyDescent="0.25">
      <c r="A313">
        <v>312</v>
      </c>
      <c r="B313">
        <f t="shared" si="20"/>
        <v>58.643819837633103</v>
      </c>
      <c r="C313">
        <f t="shared" si="21"/>
        <v>5.8077184053530573</v>
      </c>
      <c r="D313">
        <f t="shared" si="22"/>
        <v>9.9033767265380437</v>
      </c>
      <c r="E313">
        <f t="shared" si="23"/>
        <v>1.7682222508618621</v>
      </c>
      <c r="F313">
        <f t="shared" si="24"/>
        <v>9.2828372777707877E-2</v>
      </c>
      <c r="G313">
        <v>74.804360937571801</v>
      </c>
      <c r="H313">
        <v>79.823904335108907</v>
      </c>
      <c r="I313">
        <v>27.195501585433998</v>
      </c>
      <c r="J313">
        <v>52.751512492417703</v>
      </c>
      <c r="K313">
        <v>6.4277913871505401</v>
      </c>
      <c r="L313">
        <v>7.7272257514167801</v>
      </c>
      <c r="M313">
        <v>2.36115257812614</v>
      </c>
      <c r="N313">
        <v>5.3213542332971597</v>
      </c>
      <c r="O313" t="s">
        <v>25</v>
      </c>
      <c r="P313">
        <v>1989</v>
      </c>
      <c r="Q313" t="s">
        <v>26</v>
      </c>
      <c r="R313" t="s">
        <v>41</v>
      </c>
      <c r="S313">
        <v>10</v>
      </c>
      <c r="T313" t="s">
        <v>77</v>
      </c>
      <c r="U313" t="s">
        <v>405</v>
      </c>
      <c r="V313" t="s">
        <v>30</v>
      </c>
      <c r="W313" t="s">
        <v>402</v>
      </c>
      <c r="X313" t="s">
        <v>406</v>
      </c>
      <c r="Y313">
        <v>38.380873100000002</v>
      </c>
      <c r="Z313">
        <v>140.2759709</v>
      </c>
      <c r="AA313" t="s">
        <v>33</v>
      </c>
      <c r="AB313" t="s">
        <v>34</v>
      </c>
      <c r="AC313" t="s">
        <v>46</v>
      </c>
      <c r="AD313" t="s">
        <v>80</v>
      </c>
      <c r="AE313" t="s">
        <v>37</v>
      </c>
      <c r="AF313" t="s">
        <v>404</v>
      </c>
      <c r="AG313" t="s">
        <v>26</v>
      </c>
      <c r="AH313" t="s">
        <v>39</v>
      </c>
    </row>
    <row r="314" spans="1:34" x14ac:dyDescent="0.25">
      <c r="A314">
        <v>313</v>
      </c>
      <c r="B314">
        <f t="shared" si="20"/>
        <v>74.224515327604365</v>
      </c>
      <c r="C314">
        <f t="shared" si="21"/>
        <v>7.5850220609288197</v>
      </c>
      <c r="D314">
        <f t="shared" si="22"/>
        <v>10.219025381911685</v>
      </c>
      <c r="E314">
        <f t="shared" si="23"/>
        <v>1.8705473704144724</v>
      </c>
      <c r="F314">
        <f t="shared" si="24"/>
        <v>9.2715481225396815E-2</v>
      </c>
      <c r="G314">
        <v>11.489758223088799</v>
      </c>
      <c r="H314">
        <v>65.327702961179398</v>
      </c>
      <c r="I314">
        <v>80.506682290158295</v>
      </c>
      <c r="J314">
        <v>139.57391783599101</v>
      </c>
      <c r="K314">
        <v>1.1457653666534799</v>
      </c>
      <c r="L314">
        <v>6.3247539725988897</v>
      </c>
      <c r="M314">
        <v>7.2252719663068099</v>
      </c>
      <c r="N314">
        <v>11.688044857147</v>
      </c>
      <c r="O314" t="s">
        <v>219</v>
      </c>
      <c r="P314">
        <v>1992</v>
      </c>
      <c r="Q314" t="s">
        <v>48</v>
      </c>
      <c r="R314" t="s">
        <v>27</v>
      </c>
      <c r="S314">
        <v>6</v>
      </c>
      <c r="T314" t="s">
        <v>94</v>
      </c>
      <c r="U314" t="s">
        <v>405</v>
      </c>
      <c r="V314" t="s">
        <v>30</v>
      </c>
      <c r="W314" t="s">
        <v>402</v>
      </c>
      <c r="X314" t="s">
        <v>406</v>
      </c>
      <c r="Y314">
        <v>38.380873100000002</v>
      </c>
      <c r="Z314">
        <v>140.2759709</v>
      </c>
      <c r="AA314" t="s">
        <v>44</v>
      </c>
      <c r="AB314" t="s">
        <v>86</v>
      </c>
      <c r="AC314" t="s">
        <v>35</v>
      </c>
      <c r="AD314" t="s">
        <v>98</v>
      </c>
      <c r="AE314" t="s">
        <v>37</v>
      </c>
      <c r="AF314" t="s">
        <v>404</v>
      </c>
      <c r="AG314" t="s">
        <v>48</v>
      </c>
      <c r="AH314" t="s">
        <v>51</v>
      </c>
    </row>
    <row r="315" spans="1:34" x14ac:dyDescent="0.25">
      <c r="A315">
        <v>314</v>
      </c>
      <c r="B315">
        <f t="shared" si="20"/>
        <v>237.78412181168326</v>
      </c>
      <c r="C315">
        <f t="shared" si="21"/>
        <v>48.404591341808839</v>
      </c>
      <c r="D315">
        <f t="shared" si="22"/>
        <v>20.35652800238007</v>
      </c>
      <c r="E315">
        <f t="shared" si="23"/>
        <v>2.3761828509563503</v>
      </c>
      <c r="F315">
        <f t="shared" si="24"/>
        <v>9.8862144891409889E-2</v>
      </c>
      <c r="G315">
        <v>839.63044736438303</v>
      </c>
      <c r="H315">
        <v>13.7420741733594</v>
      </c>
      <c r="I315">
        <v>63.6475612835644</v>
      </c>
      <c r="J315">
        <v>34.116404425426303</v>
      </c>
      <c r="K315">
        <v>96.5106476756267</v>
      </c>
      <c r="L315">
        <v>1.08251858061076</v>
      </c>
      <c r="M315">
        <v>6.8701472140837003</v>
      </c>
      <c r="N315">
        <v>3.0564632961251301</v>
      </c>
      <c r="O315" t="s">
        <v>25</v>
      </c>
      <c r="P315">
        <v>1975</v>
      </c>
      <c r="Q315" t="s">
        <v>26</v>
      </c>
      <c r="R315" t="s">
        <v>27</v>
      </c>
      <c r="S315">
        <v>8</v>
      </c>
      <c r="T315" t="s">
        <v>28</v>
      </c>
      <c r="U315" t="s">
        <v>407</v>
      </c>
      <c r="V315" t="s">
        <v>30</v>
      </c>
      <c r="W315" t="s">
        <v>402</v>
      </c>
      <c r="X315" t="s">
        <v>408</v>
      </c>
      <c r="Y315">
        <v>38.431243700000003</v>
      </c>
      <c r="Z315">
        <v>140.39130399999999</v>
      </c>
      <c r="AA315" t="s">
        <v>33</v>
      </c>
      <c r="AB315" t="s">
        <v>34</v>
      </c>
      <c r="AC315" t="s">
        <v>35</v>
      </c>
      <c r="AD315" t="s">
        <v>36</v>
      </c>
      <c r="AE315" t="s">
        <v>37</v>
      </c>
      <c r="AF315" t="s">
        <v>404</v>
      </c>
      <c r="AG315" t="s">
        <v>26</v>
      </c>
      <c r="AH315" t="s">
        <v>51</v>
      </c>
    </row>
    <row r="316" spans="1:34" x14ac:dyDescent="0.25">
      <c r="A316">
        <v>315</v>
      </c>
      <c r="B316">
        <f t="shared" si="20"/>
        <v>43.818885190645126</v>
      </c>
      <c r="C316">
        <f t="shared" si="21"/>
        <v>4.5329643447234824</v>
      </c>
      <c r="D316">
        <f t="shared" si="22"/>
        <v>10.344773320913292</v>
      </c>
      <c r="E316">
        <f t="shared" si="23"/>
        <v>1.6416613243495173</v>
      </c>
      <c r="F316">
        <f t="shared" si="24"/>
        <v>9.5191326325454628E-2</v>
      </c>
      <c r="G316">
        <v>81.7608213371891</v>
      </c>
      <c r="H316">
        <v>22.197836329815299</v>
      </c>
      <c r="I316">
        <v>29.584454457821899</v>
      </c>
      <c r="J316">
        <v>41.732428637754197</v>
      </c>
      <c r="K316">
        <v>6.9123481134537998</v>
      </c>
      <c r="L316">
        <v>2.0465005453992502</v>
      </c>
      <c r="M316">
        <v>2.38944935020973</v>
      </c>
      <c r="N316">
        <v>4.9510477558827999</v>
      </c>
      <c r="O316" t="s">
        <v>367</v>
      </c>
      <c r="P316">
        <v>1988</v>
      </c>
      <c r="Q316" t="s">
        <v>52</v>
      </c>
      <c r="R316" t="s">
        <v>27</v>
      </c>
      <c r="S316">
        <v>6</v>
      </c>
      <c r="T316" t="s">
        <v>409</v>
      </c>
      <c r="U316" t="s">
        <v>407</v>
      </c>
      <c r="V316" t="s">
        <v>30</v>
      </c>
      <c r="W316" t="s">
        <v>402</v>
      </c>
      <c r="X316" t="s">
        <v>408</v>
      </c>
      <c r="Y316">
        <v>38.431243700000003</v>
      </c>
      <c r="Z316">
        <v>140.39130399999999</v>
      </c>
      <c r="AA316" t="s">
        <v>33</v>
      </c>
      <c r="AB316" t="s">
        <v>45</v>
      </c>
      <c r="AC316" t="s">
        <v>35</v>
      </c>
      <c r="AD316" t="s">
        <v>410</v>
      </c>
      <c r="AE316" t="s">
        <v>37</v>
      </c>
      <c r="AF316" t="s">
        <v>404</v>
      </c>
      <c r="AG316" t="s">
        <v>52</v>
      </c>
      <c r="AH316" t="s">
        <v>51</v>
      </c>
    </row>
    <row r="317" spans="1:34" x14ac:dyDescent="0.25">
      <c r="A317">
        <v>316</v>
      </c>
      <c r="B317">
        <f t="shared" si="20"/>
        <v>35.252814835505873</v>
      </c>
      <c r="C317">
        <f t="shared" si="21"/>
        <v>3.6348775087301815</v>
      </c>
      <c r="D317">
        <f t="shared" si="22"/>
        <v>10.31088588440663</v>
      </c>
      <c r="E317">
        <f t="shared" si="23"/>
        <v>1.5471937998726975</v>
      </c>
      <c r="F317">
        <f t="shared" si="24"/>
        <v>9.7142875222400629E-2</v>
      </c>
      <c r="G317">
        <v>48.338536316742797</v>
      </c>
      <c r="H317">
        <v>13.100967742032401</v>
      </c>
      <c r="I317">
        <v>38.684073302440297</v>
      </c>
      <c r="J317">
        <v>40.887681980807997</v>
      </c>
      <c r="K317">
        <v>4.5738295012865802</v>
      </c>
      <c r="L317">
        <v>1.2749556676921701</v>
      </c>
      <c r="M317">
        <v>4.1320032941694</v>
      </c>
      <c r="N317">
        <v>3.6373697268003302</v>
      </c>
      <c r="O317" t="s">
        <v>25</v>
      </c>
      <c r="P317">
        <v>1959</v>
      </c>
      <c r="Q317" t="s">
        <v>26</v>
      </c>
      <c r="R317" t="s">
        <v>27</v>
      </c>
      <c r="S317">
        <v>8</v>
      </c>
      <c r="T317" t="s">
        <v>53</v>
      </c>
      <c r="U317" t="s">
        <v>405</v>
      </c>
      <c r="V317" t="s">
        <v>30</v>
      </c>
      <c r="W317" t="s">
        <v>402</v>
      </c>
      <c r="X317" t="s">
        <v>406</v>
      </c>
      <c r="Y317">
        <v>38.380873100000002</v>
      </c>
      <c r="Z317">
        <v>140.2759709</v>
      </c>
      <c r="AA317" t="s">
        <v>232</v>
      </c>
      <c r="AB317" t="s">
        <v>34</v>
      </c>
      <c r="AC317" t="s">
        <v>35</v>
      </c>
      <c r="AD317" t="s">
        <v>54</v>
      </c>
      <c r="AE317" t="s">
        <v>37</v>
      </c>
      <c r="AF317" t="s">
        <v>404</v>
      </c>
      <c r="AG317" t="s">
        <v>26</v>
      </c>
      <c r="AH317" t="s">
        <v>51</v>
      </c>
    </row>
    <row r="318" spans="1:34" x14ac:dyDescent="0.25">
      <c r="A318">
        <v>317</v>
      </c>
      <c r="B318">
        <f t="shared" si="20"/>
        <v>108.56886981411976</v>
      </c>
      <c r="C318">
        <f t="shared" si="21"/>
        <v>16.634070215876658</v>
      </c>
      <c r="D318">
        <f t="shared" si="22"/>
        <v>15.321215228965512</v>
      </c>
      <c r="E318">
        <f t="shared" si="23"/>
        <v>2.035705316910057</v>
      </c>
      <c r="F318">
        <f t="shared" si="24"/>
        <v>0.10502080321274725</v>
      </c>
      <c r="G318">
        <v>48.576060441125897</v>
      </c>
      <c r="H318">
        <v>247.697741105304</v>
      </c>
      <c r="I318">
        <v>117.396880352745</v>
      </c>
      <c r="J318">
        <v>20.604797357304101</v>
      </c>
      <c r="K318">
        <v>5.1925892439437096</v>
      </c>
      <c r="L318">
        <v>30.853412046527598</v>
      </c>
      <c r="M318">
        <v>11.1540942560157</v>
      </c>
      <c r="N318">
        <v>1.8599277259192699</v>
      </c>
      <c r="O318" t="s">
        <v>25</v>
      </c>
      <c r="P318">
        <v>1985</v>
      </c>
      <c r="Q318" t="s">
        <v>48</v>
      </c>
      <c r="R318" t="s">
        <v>41</v>
      </c>
      <c r="S318">
        <v>8</v>
      </c>
      <c r="T318" t="s">
        <v>77</v>
      </c>
      <c r="U318" t="s">
        <v>411</v>
      </c>
      <c r="V318" t="s">
        <v>30</v>
      </c>
      <c r="W318" t="s">
        <v>402</v>
      </c>
      <c r="X318" t="s">
        <v>412</v>
      </c>
      <c r="Y318">
        <v>38.183010899999999</v>
      </c>
      <c r="Z318">
        <v>140.09836229999999</v>
      </c>
      <c r="AA318" t="s">
        <v>33</v>
      </c>
      <c r="AB318" t="s">
        <v>34</v>
      </c>
      <c r="AC318" t="s">
        <v>46</v>
      </c>
      <c r="AD318" t="s">
        <v>80</v>
      </c>
      <c r="AE318" t="s">
        <v>37</v>
      </c>
      <c r="AF318" t="s">
        <v>404</v>
      </c>
      <c r="AG318" t="s">
        <v>48</v>
      </c>
      <c r="AH318" t="s">
        <v>51</v>
      </c>
    </row>
    <row r="319" spans="1:34" x14ac:dyDescent="0.25">
      <c r="A319">
        <v>318</v>
      </c>
      <c r="B319">
        <f t="shared" si="20"/>
        <v>84.82514188431071</v>
      </c>
      <c r="C319">
        <f t="shared" si="21"/>
        <v>9.8126178603071903</v>
      </c>
      <c r="D319">
        <f t="shared" si="22"/>
        <v>11.568053577428953</v>
      </c>
      <c r="E319">
        <f t="shared" si="23"/>
        <v>1.9285245947482981</v>
      </c>
      <c r="F319">
        <f t="shared" si="24"/>
        <v>0.10958075751133044</v>
      </c>
      <c r="G319">
        <v>61.7205264558228</v>
      </c>
      <c r="H319">
        <v>55.710623261671103</v>
      </c>
      <c r="I319">
        <v>84.376686446537903</v>
      </c>
      <c r="J319">
        <v>137.492731373211</v>
      </c>
      <c r="K319">
        <v>5.9987279778304003</v>
      </c>
      <c r="L319">
        <v>6.7149510751991102</v>
      </c>
      <c r="M319">
        <v>9.5419155093550891</v>
      </c>
      <c r="N319">
        <v>14.595424632660899</v>
      </c>
      <c r="O319" t="s">
        <v>25</v>
      </c>
      <c r="P319">
        <v>1980</v>
      </c>
      <c r="Q319" t="s">
        <v>26</v>
      </c>
      <c r="R319" t="s">
        <v>27</v>
      </c>
      <c r="S319">
        <v>8</v>
      </c>
      <c r="T319" t="s">
        <v>28</v>
      </c>
      <c r="U319" t="s">
        <v>401</v>
      </c>
      <c r="V319" t="s">
        <v>30</v>
      </c>
      <c r="W319" t="s">
        <v>402</v>
      </c>
      <c r="X319" t="s">
        <v>403</v>
      </c>
      <c r="Y319">
        <v>38.255339300000003</v>
      </c>
      <c r="Z319">
        <v>140.34002050000001</v>
      </c>
      <c r="AA319" t="s">
        <v>33</v>
      </c>
      <c r="AB319" t="s">
        <v>34</v>
      </c>
      <c r="AC319" t="s">
        <v>35</v>
      </c>
      <c r="AD319" t="s">
        <v>36</v>
      </c>
      <c r="AE319" t="s">
        <v>37</v>
      </c>
      <c r="AF319" t="s">
        <v>404</v>
      </c>
      <c r="AG319" t="s">
        <v>26</v>
      </c>
      <c r="AH319" t="s">
        <v>51</v>
      </c>
    </row>
    <row r="320" spans="1:34" x14ac:dyDescent="0.25">
      <c r="A320">
        <v>319</v>
      </c>
      <c r="B320">
        <f t="shared" si="20"/>
        <v>33.971416135364123</v>
      </c>
      <c r="C320">
        <f t="shared" si="21"/>
        <v>3.4823981745416894</v>
      </c>
      <c r="D320">
        <f t="shared" si="22"/>
        <v>10.250965578430877</v>
      </c>
      <c r="E320">
        <f t="shared" si="23"/>
        <v>1.5311136512843702</v>
      </c>
      <c r="F320">
        <f t="shared" si="24"/>
        <v>9.8989469633084512E-2</v>
      </c>
      <c r="G320">
        <v>19.041355402500098</v>
      </c>
      <c r="H320">
        <v>39.623861223855201</v>
      </c>
      <c r="I320">
        <v>39.269142365797499</v>
      </c>
      <c r="J320">
        <v>37.951305549303697</v>
      </c>
      <c r="K320">
        <v>1.8876709413385799</v>
      </c>
      <c r="L320">
        <v>4.7566669574517899</v>
      </c>
      <c r="M320">
        <v>3.4307494824670801</v>
      </c>
      <c r="N320">
        <v>3.24794766673807</v>
      </c>
      <c r="O320" t="s">
        <v>25</v>
      </c>
      <c r="Q320" t="s">
        <v>48</v>
      </c>
      <c r="R320" t="s">
        <v>27</v>
      </c>
      <c r="S320">
        <v>8</v>
      </c>
      <c r="T320" t="s">
        <v>53</v>
      </c>
      <c r="U320" t="s">
        <v>401</v>
      </c>
      <c r="V320" t="s">
        <v>30</v>
      </c>
      <c r="W320" t="s">
        <v>402</v>
      </c>
      <c r="X320" t="s">
        <v>403</v>
      </c>
      <c r="Y320">
        <v>38.255339300000003</v>
      </c>
      <c r="Z320">
        <v>140.34002050000001</v>
      </c>
      <c r="AB320" t="s">
        <v>34</v>
      </c>
      <c r="AC320" t="s">
        <v>35</v>
      </c>
      <c r="AD320" t="s">
        <v>54</v>
      </c>
      <c r="AE320" t="s">
        <v>37</v>
      </c>
      <c r="AF320" t="s">
        <v>404</v>
      </c>
      <c r="AG320" t="s">
        <v>48</v>
      </c>
      <c r="AH320" t="s">
        <v>51</v>
      </c>
    </row>
    <row r="321" spans="1:34" x14ac:dyDescent="0.25">
      <c r="A321">
        <v>320</v>
      </c>
      <c r="B321">
        <f t="shared" si="20"/>
        <v>65.683609970475771</v>
      </c>
      <c r="C321">
        <f t="shared" si="21"/>
        <v>7.1275974156553028</v>
      </c>
      <c r="D321">
        <f t="shared" si="22"/>
        <v>10.851409383344029</v>
      </c>
      <c r="E321">
        <f t="shared" si="23"/>
        <v>1.8174570135872341</v>
      </c>
      <c r="F321">
        <f t="shared" si="24"/>
        <v>0.10305176891114445</v>
      </c>
      <c r="G321">
        <v>74.183104439299498</v>
      </c>
      <c r="H321">
        <v>70.818371159078396</v>
      </c>
      <c r="I321">
        <v>24.870278169433799</v>
      </c>
      <c r="J321">
        <v>92.862686114091403</v>
      </c>
      <c r="K321">
        <v>6.0160123155318503</v>
      </c>
      <c r="L321">
        <v>9.2687274634897001</v>
      </c>
      <c r="M321">
        <v>2.4982565016329499</v>
      </c>
      <c r="N321">
        <v>8.6526054548670004</v>
      </c>
      <c r="O321" t="s">
        <v>219</v>
      </c>
      <c r="P321">
        <v>1993</v>
      </c>
      <c r="Q321" t="s">
        <v>26</v>
      </c>
      <c r="R321" t="s">
        <v>41</v>
      </c>
      <c r="S321">
        <v>10</v>
      </c>
      <c r="T321" t="s">
        <v>53</v>
      </c>
      <c r="U321" t="s">
        <v>401</v>
      </c>
      <c r="V321" t="s">
        <v>30</v>
      </c>
      <c r="W321" t="s">
        <v>402</v>
      </c>
      <c r="X321" t="s">
        <v>403</v>
      </c>
      <c r="Y321">
        <v>38.255339300000003</v>
      </c>
      <c r="Z321">
        <v>140.34002050000001</v>
      </c>
      <c r="AA321" t="s">
        <v>44</v>
      </c>
      <c r="AB321" t="s">
        <v>86</v>
      </c>
      <c r="AC321" t="s">
        <v>46</v>
      </c>
      <c r="AD321" t="s">
        <v>54</v>
      </c>
      <c r="AE321" t="s">
        <v>37</v>
      </c>
      <c r="AF321" t="s">
        <v>404</v>
      </c>
      <c r="AG321" t="s">
        <v>26</v>
      </c>
      <c r="AH321" t="s">
        <v>39</v>
      </c>
    </row>
    <row r="322" spans="1:34" x14ac:dyDescent="0.25">
      <c r="A322">
        <v>321</v>
      </c>
      <c r="B322">
        <f t="shared" si="20"/>
        <v>58.4136352471306</v>
      </c>
      <c r="C322">
        <f t="shared" si="21"/>
        <v>7.4215130967269598</v>
      </c>
      <c r="D322">
        <f t="shared" si="22"/>
        <v>12.705103980138816</v>
      </c>
      <c r="E322">
        <f t="shared" si="23"/>
        <v>1.7665142344650415</v>
      </c>
      <c r="F322">
        <f t="shared" si="24"/>
        <v>0.11231149428603616</v>
      </c>
      <c r="G322">
        <v>35.971070744965203</v>
      </c>
      <c r="H322">
        <v>11.2087465625445</v>
      </c>
      <c r="I322">
        <v>105.046842007927</v>
      </c>
      <c r="J322">
        <v>81.427881673085693</v>
      </c>
      <c r="K322">
        <v>4.8043802357389804</v>
      </c>
      <c r="L322">
        <v>1.1362830536995601</v>
      </c>
      <c r="M322">
        <v>10.9456158100956</v>
      </c>
      <c r="N322">
        <v>8.7255780604874698</v>
      </c>
      <c r="O322" t="s">
        <v>25</v>
      </c>
      <c r="Q322" t="s">
        <v>48</v>
      </c>
      <c r="R322" t="s">
        <v>27</v>
      </c>
      <c r="S322">
        <v>10</v>
      </c>
      <c r="T322" t="s">
        <v>53</v>
      </c>
      <c r="U322" t="s">
        <v>401</v>
      </c>
      <c r="V322" t="s">
        <v>30</v>
      </c>
      <c r="W322" t="s">
        <v>402</v>
      </c>
      <c r="X322" t="s">
        <v>403</v>
      </c>
      <c r="Y322">
        <v>38.255339300000003</v>
      </c>
      <c r="Z322">
        <v>140.34002050000001</v>
      </c>
      <c r="AB322" t="s">
        <v>34</v>
      </c>
      <c r="AC322" t="s">
        <v>35</v>
      </c>
      <c r="AD322" t="s">
        <v>54</v>
      </c>
      <c r="AE322" t="s">
        <v>37</v>
      </c>
      <c r="AF322" t="s">
        <v>404</v>
      </c>
      <c r="AG322" t="s">
        <v>48</v>
      </c>
      <c r="AH322" t="s">
        <v>39</v>
      </c>
    </row>
    <row r="323" spans="1:34" x14ac:dyDescent="0.25">
      <c r="A323">
        <v>322</v>
      </c>
      <c r="B323">
        <f t="shared" ref="B323:B386" si="25">AVERAGE(G323:J323)</f>
        <v>74.741836925941996</v>
      </c>
      <c r="C323">
        <f t="shared" ref="C323:C386" si="26">SQRT(AVERAGE(K323^2,L323^2,M323^2,N323^2))</f>
        <v>8.0883620794017066</v>
      </c>
      <c r="D323">
        <f t="shared" ref="D323:D386" si="27">100*C323/B323</f>
        <v>10.821733064195447</v>
      </c>
      <c r="E323">
        <f t="shared" ref="E323:E386" si="28">LOG(B323)</f>
        <v>1.8735637672759529</v>
      </c>
      <c r="F323">
        <f t="shared" ref="F323:F386" si="29">SQRT(AVERAGE((K323/G323)^2,(L323/H323)^2,(M323/I323)^2,(N323/J323)^2))</f>
        <v>0.10229401844088581</v>
      </c>
      <c r="G323">
        <v>31.806091355061898</v>
      </c>
      <c r="H323">
        <v>49.989990637406898</v>
      </c>
      <c r="I323">
        <v>130.47038441977</v>
      </c>
      <c r="J323">
        <v>86.7008812915292</v>
      </c>
      <c r="K323">
        <v>3.5624651259827602</v>
      </c>
      <c r="L323">
        <v>4.8515293441063196</v>
      </c>
      <c r="M323">
        <v>11.6606472298438</v>
      </c>
      <c r="N323">
        <v>9.4597682815480209</v>
      </c>
      <c r="O323" t="s">
        <v>25</v>
      </c>
      <c r="Q323" t="s">
        <v>48</v>
      </c>
      <c r="R323" t="s">
        <v>27</v>
      </c>
      <c r="S323">
        <v>8</v>
      </c>
      <c r="T323" t="s">
        <v>53</v>
      </c>
      <c r="U323" t="s">
        <v>413</v>
      </c>
      <c r="V323" t="s">
        <v>30</v>
      </c>
      <c r="W323" t="s">
        <v>402</v>
      </c>
      <c r="X323" t="s">
        <v>414</v>
      </c>
      <c r="Y323">
        <v>38.727218700000002</v>
      </c>
      <c r="Z323">
        <v>139.82662920000001</v>
      </c>
      <c r="AB323" t="s">
        <v>34</v>
      </c>
      <c r="AC323" t="s">
        <v>35</v>
      </c>
      <c r="AD323" t="s">
        <v>54</v>
      </c>
      <c r="AE323" t="s">
        <v>37</v>
      </c>
      <c r="AF323" t="s">
        <v>404</v>
      </c>
      <c r="AG323" t="s">
        <v>48</v>
      </c>
      <c r="AH323" t="s">
        <v>51</v>
      </c>
    </row>
    <row r="324" spans="1:34" x14ac:dyDescent="0.25">
      <c r="A324">
        <v>323</v>
      </c>
      <c r="B324">
        <f t="shared" si="25"/>
        <v>194.39109605547429</v>
      </c>
      <c r="C324">
        <f t="shared" si="26"/>
        <v>22.728766376667885</v>
      </c>
      <c r="D324">
        <f t="shared" si="27"/>
        <v>11.692287783686179</v>
      </c>
      <c r="E324">
        <f t="shared" si="28"/>
        <v>2.2886763684990292</v>
      </c>
      <c r="F324">
        <f t="shared" si="29"/>
        <v>0.10317886300236245</v>
      </c>
      <c r="G324">
        <v>79.767869133781403</v>
      </c>
      <c r="H324">
        <v>9.6106792188367294</v>
      </c>
      <c r="I324">
        <v>314.43327392846999</v>
      </c>
      <c r="J324">
        <v>373.75256194080902</v>
      </c>
      <c r="K324">
        <v>8.7502169090027699</v>
      </c>
      <c r="L324">
        <v>1.1064305667985099</v>
      </c>
      <c r="M324">
        <v>32.179601178337798</v>
      </c>
      <c r="N324">
        <v>30.871832914000599</v>
      </c>
      <c r="O324" t="s">
        <v>25</v>
      </c>
      <c r="Q324" t="s">
        <v>48</v>
      </c>
      <c r="R324" t="s">
        <v>27</v>
      </c>
      <c r="S324">
        <v>8</v>
      </c>
      <c r="T324" t="s">
        <v>53</v>
      </c>
      <c r="U324" t="s">
        <v>415</v>
      </c>
      <c r="V324" t="s">
        <v>30</v>
      </c>
      <c r="W324" t="s">
        <v>402</v>
      </c>
      <c r="X324" t="s">
        <v>416</v>
      </c>
      <c r="Y324">
        <v>39.0148066</v>
      </c>
      <c r="Z324">
        <v>139.90877570000001</v>
      </c>
      <c r="AB324" t="s">
        <v>34</v>
      </c>
      <c r="AC324" t="s">
        <v>35</v>
      </c>
      <c r="AD324" t="s">
        <v>54</v>
      </c>
      <c r="AE324" t="s">
        <v>37</v>
      </c>
      <c r="AF324" t="s">
        <v>404</v>
      </c>
      <c r="AG324" t="s">
        <v>48</v>
      </c>
      <c r="AH324" t="s">
        <v>51</v>
      </c>
    </row>
    <row r="325" spans="1:34" x14ac:dyDescent="0.25">
      <c r="A325">
        <v>324</v>
      </c>
      <c r="B325">
        <f t="shared" si="25"/>
        <v>59.207044475923475</v>
      </c>
      <c r="C325">
        <f t="shared" si="26"/>
        <v>6.7195282645137508</v>
      </c>
      <c r="D325">
        <f t="shared" si="27"/>
        <v>11.349204007719463</v>
      </c>
      <c r="E325">
        <f t="shared" si="28"/>
        <v>1.7723733823143277</v>
      </c>
      <c r="F325">
        <f t="shared" si="29"/>
        <v>9.5336147514062386E-2</v>
      </c>
      <c r="G325">
        <v>23.533304906224298</v>
      </c>
      <c r="H325">
        <v>42.465777986212402</v>
      </c>
      <c r="I325">
        <v>127.041791127146</v>
      </c>
      <c r="J325">
        <v>43.787303884111203</v>
      </c>
      <c r="K325">
        <v>1.80330682732602</v>
      </c>
      <c r="L325">
        <v>5.0652990404233798</v>
      </c>
      <c r="M325">
        <v>11.695251095083799</v>
      </c>
      <c r="N325">
        <v>3.8626638904961998</v>
      </c>
      <c r="O325" t="s">
        <v>25</v>
      </c>
      <c r="P325">
        <v>1989</v>
      </c>
      <c r="Q325" t="s">
        <v>48</v>
      </c>
      <c r="R325" t="s">
        <v>27</v>
      </c>
      <c r="S325">
        <v>8</v>
      </c>
      <c r="T325" t="s">
        <v>53</v>
      </c>
      <c r="U325" t="s">
        <v>417</v>
      </c>
      <c r="V325" t="s">
        <v>30</v>
      </c>
      <c r="W325" t="s">
        <v>402</v>
      </c>
      <c r="X325" t="s">
        <v>418</v>
      </c>
      <c r="Y325">
        <v>38.914722900000001</v>
      </c>
      <c r="Z325">
        <v>139.83641009999999</v>
      </c>
      <c r="AA325" t="s">
        <v>33</v>
      </c>
      <c r="AB325" t="s">
        <v>34</v>
      </c>
      <c r="AC325" t="s">
        <v>35</v>
      </c>
      <c r="AD325" t="s">
        <v>54</v>
      </c>
      <c r="AE325" t="s">
        <v>37</v>
      </c>
      <c r="AF325" t="s">
        <v>404</v>
      </c>
      <c r="AG325" t="s">
        <v>48</v>
      </c>
      <c r="AH325" t="s">
        <v>51</v>
      </c>
    </row>
    <row r="326" spans="1:34" x14ac:dyDescent="0.25">
      <c r="A326">
        <v>325</v>
      </c>
      <c r="B326">
        <f t="shared" si="25"/>
        <v>140.24829381879488</v>
      </c>
      <c r="C326">
        <f t="shared" si="26"/>
        <v>17.990694685910459</v>
      </c>
      <c r="D326">
        <f t="shared" si="27"/>
        <v>12.827745847058212</v>
      </c>
      <c r="E326">
        <f t="shared" si="28"/>
        <v>2.146897586579966</v>
      </c>
      <c r="F326">
        <f t="shared" si="29"/>
        <v>9.0101185300098433E-2</v>
      </c>
      <c r="G326">
        <v>28.121140516341899</v>
      </c>
      <c r="H326">
        <v>67.456339503334604</v>
      </c>
      <c r="I326">
        <v>363.47121196428202</v>
      </c>
      <c r="J326">
        <v>101.944483291221</v>
      </c>
      <c r="K326">
        <v>2.40273833878536</v>
      </c>
      <c r="L326">
        <v>6.5652703433923003</v>
      </c>
      <c r="M326">
        <v>34.279081350525303</v>
      </c>
      <c r="N326">
        <v>8.4100556885290594</v>
      </c>
      <c r="O326" t="s">
        <v>25</v>
      </c>
      <c r="P326">
        <v>1960</v>
      </c>
      <c r="Q326" t="s">
        <v>48</v>
      </c>
      <c r="R326" t="s">
        <v>27</v>
      </c>
      <c r="S326">
        <v>8</v>
      </c>
      <c r="T326" t="s">
        <v>53</v>
      </c>
      <c r="U326" t="s">
        <v>419</v>
      </c>
      <c r="V326" t="s">
        <v>30</v>
      </c>
      <c r="W326" t="s">
        <v>402</v>
      </c>
      <c r="X326" t="s">
        <v>420</v>
      </c>
      <c r="AA326" t="s">
        <v>62</v>
      </c>
      <c r="AB326" t="s">
        <v>34</v>
      </c>
      <c r="AC326" t="s">
        <v>35</v>
      </c>
      <c r="AD326" t="s">
        <v>54</v>
      </c>
      <c r="AE326" t="s">
        <v>37</v>
      </c>
      <c r="AF326" t="s">
        <v>404</v>
      </c>
      <c r="AG326" t="s">
        <v>48</v>
      </c>
      <c r="AH326" t="s">
        <v>51</v>
      </c>
    </row>
    <row r="327" spans="1:34" x14ac:dyDescent="0.25">
      <c r="A327">
        <v>326</v>
      </c>
      <c r="B327">
        <f t="shared" si="25"/>
        <v>108.79398485352777</v>
      </c>
      <c r="C327">
        <f t="shared" si="26"/>
        <v>14.621952530795989</v>
      </c>
      <c r="D327">
        <f t="shared" si="27"/>
        <v>13.440037655098221</v>
      </c>
      <c r="E327">
        <f t="shared" si="28"/>
        <v>2.036604884175242</v>
      </c>
      <c r="F327">
        <f t="shared" si="29"/>
        <v>9.5323772578478974E-2</v>
      </c>
      <c r="G327">
        <v>96.720384187541299</v>
      </c>
      <c r="H327">
        <v>17.2475927006302</v>
      </c>
      <c r="I327">
        <v>47.342573105625597</v>
      </c>
      <c r="J327">
        <v>273.86538942031399</v>
      </c>
      <c r="K327">
        <v>9.9905926660756403</v>
      </c>
      <c r="L327">
        <v>1.5939359601301699</v>
      </c>
      <c r="M327">
        <v>4.0497470252573997</v>
      </c>
      <c r="N327">
        <v>27.137666786560398</v>
      </c>
      <c r="O327" t="s">
        <v>370</v>
      </c>
      <c r="P327">
        <v>1975</v>
      </c>
      <c r="Q327" t="s">
        <v>48</v>
      </c>
      <c r="R327" t="s">
        <v>27</v>
      </c>
      <c r="S327">
        <v>6</v>
      </c>
      <c r="T327" t="s">
        <v>53</v>
      </c>
      <c r="U327" t="s">
        <v>421</v>
      </c>
      <c r="V327" t="s">
        <v>30</v>
      </c>
      <c r="W327" t="s">
        <v>422</v>
      </c>
      <c r="X327" t="s">
        <v>423</v>
      </c>
      <c r="Y327">
        <v>34.965727000000001</v>
      </c>
      <c r="Z327">
        <v>139.95818199999999</v>
      </c>
      <c r="AA327" t="s">
        <v>33</v>
      </c>
      <c r="AB327" t="s">
        <v>45</v>
      </c>
      <c r="AC327" t="s">
        <v>35</v>
      </c>
      <c r="AD327" t="s">
        <v>54</v>
      </c>
      <c r="AE327" t="s">
        <v>37</v>
      </c>
      <c r="AF327" t="s">
        <v>424</v>
      </c>
      <c r="AG327" t="s">
        <v>48</v>
      </c>
      <c r="AH327" t="s">
        <v>51</v>
      </c>
    </row>
    <row r="328" spans="1:34" x14ac:dyDescent="0.25">
      <c r="A328">
        <v>327</v>
      </c>
      <c r="B328">
        <f t="shared" si="25"/>
        <v>66.07859677396641</v>
      </c>
      <c r="C328">
        <f t="shared" si="26"/>
        <v>6.9527771575420934</v>
      </c>
      <c r="D328">
        <f t="shared" si="27"/>
        <v>10.521980636673179</v>
      </c>
      <c r="E328">
        <f t="shared" si="28"/>
        <v>1.8200608118578181</v>
      </c>
      <c r="F328">
        <f t="shared" si="29"/>
        <v>9.4524153516687678E-2</v>
      </c>
      <c r="G328">
        <v>44.263832361257599</v>
      </c>
      <c r="H328">
        <v>18.036526494120601</v>
      </c>
      <c r="I328">
        <v>83.167808686972407</v>
      </c>
      <c r="J328">
        <v>118.846219553515</v>
      </c>
      <c r="K328">
        <v>4.6834184585962397</v>
      </c>
      <c r="L328">
        <v>1.65535891449367</v>
      </c>
      <c r="M328">
        <v>7.5252568994678102</v>
      </c>
      <c r="N328">
        <v>10.5858550817898</v>
      </c>
      <c r="O328" t="s">
        <v>25</v>
      </c>
      <c r="Q328" t="s">
        <v>48</v>
      </c>
      <c r="R328" t="s">
        <v>27</v>
      </c>
      <c r="S328">
        <v>6</v>
      </c>
      <c r="T328" t="s">
        <v>28</v>
      </c>
      <c r="U328" t="s">
        <v>421</v>
      </c>
      <c r="V328" t="s">
        <v>30</v>
      </c>
      <c r="W328" t="s">
        <v>422</v>
      </c>
      <c r="X328" t="s">
        <v>423</v>
      </c>
      <c r="Y328">
        <v>34.965727000000001</v>
      </c>
      <c r="Z328">
        <v>139.95818199999999</v>
      </c>
      <c r="AB328" t="s">
        <v>34</v>
      </c>
      <c r="AC328" t="s">
        <v>35</v>
      </c>
      <c r="AD328" t="s">
        <v>36</v>
      </c>
      <c r="AE328" t="s">
        <v>37</v>
      </c>
      <c r="AF328" t="s">
        <v>424</v>
      </c>
      <c r="AG328" t="s">
        <v>48</v>
      </c>
      <c r="AH328" t="s">
        <v>51</v>
      </c>
    </row>
    <row r="329" spans="1:34" x14ac:dyDescent="0.25">
      <c r="A329">
        <v>328</v>
      </c>
      <c r="B329">
        <f t="shared" si="25"/>
        <v>53.446468140964129</v>
      </c>
      <c r="C329">
        <f t="shared" si="26"/>
        <v>7.2762911708153517</v>
      </c>
      <c r="D329">
        <f t="shared" si="27"/>
        <v>13.614166518214562</v>
      </c>
      <c r="E329">
        <f t="shared" si="28"/>
        <v>1.7279190113676284</v>
      </c>
      <c r="F329">
        <f t="shared" si="29"/>
        <v>0.10510842458685762</v>
      </c>
      <c r="G329">
        <v>36.729693429558701</v>
      </c>
      <c r="H329">
        <v>22.818316411060401</v>
      </c>
      <c r="I329">
        <v>121.740320559493</v>
      </c>
      <c r="J329">
        <v>32.497542163744399</v>
      </c>
      <c r="K329">
        <v>3.09824029731422</v>
      </c>
      <c r="L329">
        <v>2.2730613030982898</v>
      </c>
      <c r="M329">
        <v>13.462980867247699</v>
      </c>
      <c r="N329">
        <v>3.96987384566809</v>
      </c>
      <c r="O329" t="s">
        <v>25</v>
      </c>
      <c r="P329">
        <v>1977</v>
      </c>
      <c r="Q329" t="s">
        <v>48</v>
      </c>
      <c r="R329" t="s">
        <v>41</v>
      </c>
      <c r="S329">
        <v>8</v>
      </c>
      <c r="T329" t="s">
        <v>126</v>
      </c>
      <c r="U329" t="s">
        <v>421</v>
      </c>
      <c r="V329" t="s">
        <v>30</v>
      </c>
      <c r="W329" t="s">
        <v>422</v>
      </c>
      <c r="X329" t="s">
        <v>423</v>
      </c>
      <c r="Y329">
        <v>34.965727000000001</v>
      </c>
      <c r="Z329">
        <v>139.95818199999999</v>
      </c>
      <c r="AA329" t="s">
        <v>33</v>
      </c>
      <c r="AB329" t="s">
        <v>34</v>
      </c>
      <c r="AC329" t="s">
        <v>46</v>
      </c>
      <c r="AD329" t="s">
        <v>127</v>
      </c>
      <c r="AE329" t="s">
        <v>37</v>
      </c>
      <c r="AF329" t="s">
        <v>424</v>
      </c>
      <c r="AG329" t="s">
        <v>48</v>
      </c>
      <c r="AH329" t="s">
        <v>51</v>
      </c>
    </row>
    <row r="330" spans="1:34" x14ac:dyDescent="0.25">
      <c r="A330">
        <v>329</v>
      </c>
      <c r="B330">
        <f t="shared" si="25"/>
        <v>104.1700623024693</v>
      </c>
      <c r="C330">
        <f t="shared" si="26"/>
        <v>11.698465955007755</v>
      </c>
      <c r="D330">
        <f t="shared" si="27"/>
        <v>11.230161234846884</v>
      </c>
      <c r="E330">
        <f t="shared" si="28"/>
        <v>2.0177429239062477</v>
      </c>
      <c r="F330">
        <f t="shared" si="29"/>
        <v>8.6683748405540342E-2</v>
      </c>
      <c r="G330">
        <v>56.565715086559102</v>
      </c>
      <c r="H330">
        <v>21.936634325619099</v>
      </c>
      <c r="I330">
        <v>228.732251964444</v>
      </c>
      <c r="J330">
        <v>109.44564783325499</v>
      </c>
      <c r="K330">
        <v>3.7623988017965999</v>
      </c>
      <c r="L330">
        <v>1.9046953057064699</v>
      </c>
      <c r="M330">
        <v>20.144922900156399</v>
      </c>
      <c r="N330">
        <v>11.127218664038001</v>
      </c>
      <c r="O330" t="s">
        <v>25</v>
      </c>
      <c r="P330">
        <v>1967</v>
      </c>
      <c r="Q330" t="s">
        <v>48</v>
      </c>
      <c r="R330" t="s">
        <v>27</v>
      </c>
      <c r="S330">
        <v>8</v>
      </c>
      <c r="T330" t="s">
        <v>53</v>
      </c>
      <c r="U330" t="s">
        <v>421</v>
      </c>
      <c r="V330" t="s">
        <v>30</v>
      </c>
      <c r="W330" t="s">
        <v>422</v>
      </c>
      <c r="X330" t="s">
        <v>423</v>
      </c>
      <c r="Y330">
        <v>34.965727000000001</v>
      </c>
      <c r="Z330">
        <v>139.95818199999999</v>
      </c>
      <c r="AA330" t="s">
        <v>62</v>
      </c>
      <c r="AB330" t="s">
        <v>34</v>
      </c>
      <c r="AC330" t="s">
        <v>35</v>
      </c>
      <c r="AD330" t="s">
        <v>54</v>
      </c>
      <c r="AE330" t="s">
        <v>37</v>
      </c>
      <c r="AF330" t="s">
        <v>424</v>
      </c>
      <c r="AG330" t="s">
        <v>48</v>
      </c>
      <c r="AH330" t="s">
        <v>51</v>
      </c>
    </row>
    <row r="331" spans="1:34" x14ac:dyDescent="0.25">
      <c r="A331">
        <v>330</v>
      </c>
      <c r="B331">
        <f t="shared" si="25"/>
        <v>38.634538309544958</v>
      </c>
      <c r="C331">
        <f t="shared" si="26"/>
        <v>6.385345110083235</v>
      </c>
      <c r="D331">
        <f t="shared" si="27"/>
        <v>16.527556402830591</v>
      </c>
      <c r="E331">
        <f t="shared" si="28"/>
        <v>1.5869757267061924</v>
      </c>
      <c r="F331">
        <f t="shared" si="29"/>
        <v>0.12369835057629973</v>
      </c>
      <c r="G331">
        <v>25.8545425672202</v>
      </c>
      <c r="H331">
        <v>32.609276230403999</v>
      </c>
      <c r="I331">
        <v>81.264555465405607</v>
      </c>
      <c r="J331">
        <v>14.80977897515</v>
      </c>
      <c r="K331">
        <v>2.7960484535147598</v>
      </c>
      <c r="L331">
        <v>4.2543866965908004</v>
      </c>
      <c r="M331">
        <v>11.598045341100701</v>
      </c>
      <c r="N331">
        <v>1.6303925437442399</v>
      </c>
      <c r="O331" t="s">
        <v>370</v>
      </c>
      <c r="P331">
        <v>1968</v>
      </c>
      <c r="Q331" t="s">
        <v>26</v>
      </c>
      <c r="R331" t="s">
        <v>27</v>
      </c>
      <c r="S331">
        <v>6</v>
      </c>
      <c r="U331" t="s">
        <v>425</v>
      </c>
      <c r="V331" t="s">
        <v>30</v>
      </c>
      <c r="W331" t="s">
        <v>422</v>
      </c>
      <c r="X331" t="s">
        <v>426</v>
      </c>
      <c r="Y331">
        <v>35.665860700000003</v>
      </c>
      <c r="Z331">
        <v>140.31786460000001</v>
      </c>
      <c r="AA331" t="s">
        <v>62</v>
      </c>
      <c r="AB331" t="s">
        <v>45</v>
      </c>
      <c r="AC331" t="s">
        <v>35</v>
      </c>
      <c r="AE331" t="s">
        <v>37</v>
      </c>
      <c r="AF331" t="s">
        <v>424</v>
      </c>
      <c r="AG331" t="s">
        <v>26</v>
      </c>
      <c r="AH331" t="s">
        <v>51</v>
      </c>
    </row>
    <row r="332" spans="1:34" x14ac:dyDescent="0.25">
      <c r="A332">
        <v>331</v>
      </c>
      <c r="B332">
        <f t="shared" si="25"/>
        <v>46.121615821326074</v>
      </c>
      <c r="C332">
        <f t="shared" si="26"/>
        <v>4.8444908554603261</v>
      </c>
      <c r="D332">
        <f t="shared" si="27"/>
        <v>10.503731860192749</v>
      </c>
      <c r="E332">
        <f t="shared" si="28"/>
        <v>1.6639045139304047</v>
      </c>
      <c r="F332">
        <f t="shared" si="29"/>
        <v>9.1909255505894891E-2</v>
      </c>
      <c r="G332">
        <v>90.284396376672007</v>
      </c>
      <c r="H332">
        <v>16.645490163832999</v>
      </c>
      <c r="I332">
        <v>53.4678250641077</v>
      </c>
      <c r="J332">
        <v>24.088751680691601</v>
      </c>
      <c r="K332">
        <v>8.2945002493083599</v>
      </c>
      <c r="L332">
        <v>1.7118983671472101</v>
      </c>
      <c r="M332">
        <v>4.1270451675592597</v>
      </c>
      <c r="N332">
        <v>2.2615336332371698</v>
      </c>
      <c r="O332" t="s">
        <v>25</v>
      </c>
      <c r="P332">
        <v>1894</v>
      </c>
      <c r="Q332" t="s">
        <v>48</v>
      </c>
      <c r="R332" t="s">
        <v>27</v>
      </c>
      <c r="S332">
        <v>8</v>
      </c>
      <c r="T332" t="s">
        <v>53</v>
      </c>
      <c r="U332" t="s">
        <v>427</v>
      </c>
      <c r="V332" t="s">
        <v>30</v>
      </c>
      <c r="W332" t="s">
        <v>422</v>
      </c>
      <c r="X332" t="s">
        <v>428</v>
      </c>
      <c r="Y332">
        <v>35.521603800000001</v>
      </c>
      <c r="Z332">
        <v>140.32089289999999</v>
      </c>
      <c r="AA332" t="s">
        <v>114</v>
      </c>
      <c r="AB332" t="s">
        <v>34</v>
      </c>
      <c r="AC332" t="s">
        <v>35</v>
      </c>
      <c r="AD332" t="s">
        <v>54</v>
      </c>
      <c r="AE332" t="s">
        <v>37</v>
      </c>
      <c r="AF332" t="s">
        <v>424</v>
      </c>
      <c r="AG332" t="s">
        <v>48</v>
      </c>
      <c r="AH332" t="s">
        <v>51</v>
      </c>
    </row>
    <row r="333" spans="1:34" x14ac:dyDescent="0.25">
      <c r="A333">
        <v>332</v>
      </c>
      <c r="B333">
        <f t="shared" si="25"/>
        <v>53.165973814508831</v>
      </c>
      <c r="C333">
        <f t="shared" si="26"/>
        <v>5.5234702853666375</v>
      </c>
      <c r="D333">
        <f t="shared" si="27"/>
        <v>10.389107711329647</v>
      </c>
      <c r="E333">
        <f t="shared" si="28"/>
        <v>1.7256337730403795</v>
      </c>
      <c r="F333">
        <f t="shared" si="29"/>
        <v>0.10395674096010618</v>
      </c>
      <c r="G333">
        <v>21.9388474001933</v>
      </c>
      <c r="H333">
        <v>70.010951795139206</v>
      </c>
      <c r="I333">
        <v>68.172406456634604</v>
      </c>
      <c r="J333">
        <v>52.541689606068203</v>
      </c>
      <c r="K333">
        <v>2.6553282043315498</v>
      </c>
      <c r="L333">
        <v>7.1658062281046702</v>
      </c>
      <c r="M333">
        <v>5.8004779924431196</v>
      </c>
      <c r="N333">
        <v>5.4762947565880298</v>
      </c>
      <c r="O333" t="s">
        <v>25</v>
      </c>
      <c r="P333">
        <v>1972</v>
      </c>
      <c r="Q333" t="s">
        <v>48</v>
      </c>
      <c r="R333" t="s">
        <v>27</v>
      </c>
      <c r="S333">
        <v>10</v>
      </c>
      <c r="T333" t="s">
        <v>53</v>
      </c>
      <c r="U333" t="s">
        <v>429</v>
      </c>
      <c r="V333" t="s">
        <v>30</v>
      </c>
      <c r="W333" t="s">
        <v>422</v>
      </c>
      <c r="X333" t="s">
        <v>430</v>
      </c>
      <c r="Y333">
        <v>35.497774999999997</v>
      </c>
      <c r="Z333">
        <v>140.1156996</v>
      </c>
      <c r="AA333" t="s">
        <v>62</v>
      </c>
      <c r="AB333" t="s">
        <v>34</v>
      </c>
      <c r="AC333" t="s">
        <v>35</v>
      </c>
      <c r="AD333" t="s">
        <v>54</v>
      </c>
      <c r="AE333" t="s">
        <v>37</v>
      </c>
      <c r="AF333" t="s">
        <v>424</v>
      </c>
      <c r="AG333" t="s">
        <v>48</v>
      </c>
      <c r="AH333" t="s">
        <v>39</v>
      </c>
    </row>
    <row r="334" spans="1:34" x14ac:dyDescent="0.25">
      <c r="A334">
        <v>333</v>
      </c>
      <c r="B334">
        <f t="shared" si="25"/>
        <v>84.041355536040214</v>
      </c>
      <c r="C334">
        <f t="shared" si="26"/>
        <v>8.7199699478851702</v>
      </c>
      <c r="D334">
        <f t="shared" si="27"/>
        <v>10.375808305645078</v>
      </c>
      <c r="E334">
        <f t="shared" si="28"/>
        <v>1.9244930486967251</v>
      </c>
      <c r="F334">
        <f t="shared" si="29"/>
        <v>9.3433976709895214E-2</v>
      </c>
      <c r="G334">
        <v>49.571980148980998</v>
      </c>
      <c r="H334">
        <v>55.099099643722099</v>
      </c>
      <c r="I334">
        <v>175.93942891365299</v>
      </c>
      <c r="J334">
        <v>55.5549134378048</v>
      </c>
      <c r="K334">
        <v>4.6979084153169497</v>
      </c>
      <c r="L334">
        <v>5.5010753668762202</v>
      </c>
      <c r="M334">
        <v>14.9986201009753</v>
      </c>
      <c r="N334">
        <v>5.1827333487208804</v>
      </c>
      <c r="O334" t="s">
        <v>25</v>
      </c>
      <c r="P334">
        <v>1978</v>
      </c>
      <c r="Q334" t="s">
        <v>48</v>
      </c>
      <c r="R334" t="s">
        <v>27</v>
      </c>
      <c r="S334">
        <v>6</v>
      </c>
      <c r="T334" t="s">
        <v>28</v>
      </c>
      <c r="U334" t="s">
        <v>429</v>
      </c>
      <c r="V334" t="s">
        <v>30</v>
      </c>
      <c r="W334" t="s">
        <v>422</v>
      </c>
      <c r="X334" t="s">
        <v>430</v>
      </c>
      <c r="Y334">
        <v>35.497774999999997</v>
      </c>
      <c r="Z334">
        <v>140.1156996</v>
      </c>
      <c r="AA334" t="s">
        <v>33</v>
      </c>
      <c r="AB334" t="s">
        <v>34</v>
      </c>
      <c r="AC334" t="s">
        <v>35</v>
      </c>
      <c r="AD334" t="s">
        <v>36</v>
      </c>
      <c r="AE334" t="s">
        <v>37</v>
      </c>
      <c r="AF334" t="s">
        <v>424</v>
      </c>
      <c r="AG334" t="s">
        <v>48</v>
      </c>
      <c r="AH334" t="s">
        <v>51</v>
      </c>
    </row>
    <row r="335" spans="1:34" x14ac:dyDescent="0.25">
      <c r="A335">
        <v>334</v>
      </c>
      <c r="B335">
        <f t="shared" si="25"/>
        <v>63.952799355069502</v>
      </c>
      <c r="C335">
        <f t="shared" si="26"/>
        <v>6.2213322307308765</v>
      </c>
      <c r="D335">
        <f t="shared" si="27"/>
        <v>9.7280061130548692</v>
      </c>
      <c r="E335">
        <f t="shared" si="28"/>
        <v>1.8058595592580078</v>
      </c>
      <c r="F335">
        <f t="shared" si="29"/>
        <v>9.1929118286672676E-2</v>
      </c>
      <c r="G335">
        <v>80.731272359854501</v>
      </c>
      <c r="H335">
        <v>46.399738893106701</v>
      </c>
      <c r="I335">
        <v>74.939195053250899</v>
      </c>
      <c r="J335">
        <v>53.740991114065899</v>
      </c>
      <c r="K335">
        <v>8.4545514087695892</v>
      </c>
      <c r="L335">
        <v>4.60236628706072</v>
      </c>
      <c r="M335">
        <v>7.1193381043598798</v>
      </c>
      <c r="N335">
        <v>3.38728636116462</v>
      </c>
      <c r="O335" t="s">
        <v>25</v>
      </c>
      <c r="P335">
        <v>1971</v>
      </c>
      <c r="Q335" t="s">
        <v>48</v>
      </c>
      <c r="R335" t="s">
        <v>27</v>
      </c>
      <c r="S335">
        <v>8</v>
      </c>
      <c r="T335" t="s">
        <v>53</v>
      </c>
      <c r="U335" t="s">
        <v>429</v>
      </c>
      <c r="V335" t="s">
        <v>30</v>
      </c>
      <c r="W335" t="s">
        <v>422</v>
      </c>
      <c r="X335" t="s">
        <v>430</v>
      </c>
      <c r="Y335">
        <v>35.497774999999997</v>
      </c>
      <c r="Z335">
        <v>140.1156996</v>
      </c>
      <c r="AA335" t="s">
        <v>62</v>
      </c>
      <c r="AB335" t="s">
        <v>34</v>
      </c>
      <c r="AC335" t="s">
        <v>35</v>
      </c>
      <c r="AD335" t="s">
        <v>54</v>
      </c>
      <c r="AE335" t="s">
        <v>37</v>
      </c>
      <c r="AF335" t="s">
        <v>424</v>
      </c>
      <c r="AG335" t="s">
        <v>48</v>
      </c>
      <c r="AH335" t="s">
        <v>51</v>
      </c>
    </row>
    <row r="336" spans="1:34" x14ac:dyDescent="0.25">
      <c r="A336">
        <v>335</v>
      </c>
      <c r="B336">
        <f t="shared" si="25"/>
        <v>65.764932652309625</v>
      </c>
      <c r="C336">
        <f t="shared" si="26"/>
        <v>7.6808753690921971</v>
      </c>
      <c r="D336">
        <f t="shared" si="27"/>
        <v>11.679287211772806</v>
      </c>
      <c r="E336">
        <f t="shared" si="28"/>
        <v>1.8179943797044273</v>
      </c>
      <c r="F336">
        <f t="shared" si="29"/>
        <v>0.10434874720495807</v>
      </c>
      <c r="G336">
        <v>38.713345100963899</v>
      </c>
      <c r="H336">
        <v>70.832715691013206</v>
      </c>
      <c r="I336">
        <v>102.79063139512699</v>
      </c>
      <c r="J336">
        <v>50.723038422134401</v>
      </c>
      <c r="K336">
        <v>3.9546256728601401</v>
      </c>
      <c r="L336">
        <v>6.8762051426509103</v>
      </c>
      <c r="M336">
        <v>12.1728691791459</v>
      </c>
      <c r="N336">
        <v>4.9883243993594899</v>
      </c>
      <c r="O336" t="s">
        <v>370</v>
      </c>
      <c r="P336">
        <v>1973</v>
      </c>
      <c r="Q336" t="s">
        <v>125</v>
      </c>
      <c r="R336" t="s">
        <v>27</v>
      </c>
      <c r="S336">
        <v>6</v>
      </c>
      <c r="T336" t="s">
        <v>53</v>
      </c>
      <c r="U336" t="s">
        <v>431</v>
      </c>
      <c r="V336" t="s">
        <v>30</v>
      </c>
      <c r="W336" t="s">
        <v>422</v>
      </c>
      <c r="X336" t="s">
        <v>432</v>
      </c>
      <c r="Y336">
        <v>35.640462599999999</v>
      </c>
      <c r="Z336">
        <v>140.0631558</v>
      </c>
      <c r="AA336" t="s">
        <v>62</v>
      </c>
      <c r="AB336" t="s">
        <v>45</v>
      </c>
      <c r="AC336" t="s">
        <v>35</v>
      </c>
      <c r="AD336" t="s">
        <v>54</v>
      </c>
      <c r="AE336" t="s">
        <v>37</v>
      </c>
      <c r="AF336" t="s">
        <v>424</v>
      </c>
      <c r="AG336" t="s">
        <v>68</v>
      </c>
      <c r="AH336" t="s">
        <v>51</v>
      </c>
    </row>
    <row r="337" spans="1:34" x14ac:dyDescent="0.25">
      <c r="A337">
        <v>336</v>
      </c>
      <c r="B337">
        <f t="shared" si="25"/>
        <v>231.00013740748614</v>
      </c>
      <c r="C337">
        <f t="shared" si="26"/>
        <v>34.773340154966704</v>
      </c>
      <c r="D337">
        <f t="shared" si="27"/>
        <v>15.053385052159621</v>
      </c>
      <c r="E337">
        <f t="shared" si="28"/>
        <v>2.3636122382267559</v>
      </c>
      <c r="F337">
        <f t="shared" si="29"/>
        <v>0.10475469175602643</v>
      </c>
      <c r="G337">
        <v>126.435214229517</v>
      </c>
      <c r="H337">
        <v>35.3524329921486</v>
      </c>
      <c r="I337">
        <v>114.905242301165</v>
      </c>
      <c r="J337">
        <v>647.30766010711397</v>
      </c>
      <c r="K337">
        <v>12.0011666518014</v>
      </c>
      <c r="L337">
        <v>3.8853723388043702</v>
      </c>
      <c r="M337">
        <v>12.598145168127401</v>
      </c>
      <c r="N337">
        <v>67.222789002238002</v>
      </c>
      <c r="O337" t="s">
        <v>370</v>
      </c>
      <c r="Q337" t="s">
        <v>26</v>
      </c>
      <c r="R337" t="s">
        <v>27</v>
      </c>
      <c r="S337">
        <v>6</v>
      </c>
      <c r="T337" t="s">
        <v>53</v>
      </c>
      <c r="U337" t="s">
        <v>433</v>
      </c>
      <c r="V337" t="s">
        <v>30</v>
      </c>
      <c r="W337" t="s">
        <v>422</v>
      </c>
      <c r="X337" t="s">
        <v>434</v>
      </c>
      <c r="Y337">
        <v>35.634255400000001</v>
      </c>
      <c r="Z337">
        <v>140.15581270000001</v>
      </c>
      <c r="AB337" t="s">
        <v>45</v>
      </c>
      <c r="AC337" t="s">
        <v>35</v>
      </c>
      <c r="AD337" t="s">
        <v>54</v>
      </c>
      <c r="AE337" t="s">
        <v>37</v>
      </c>
      <c r="AF337" t="s">
        <v>424</v>
      </c>
      <c r="AG337" t="s">
        <v>26</v>
      </c>
      <c r="AH337" t="s">
        <v>51</v>
      </c>
    </row>
    <row r="338" spans="1:34" x14ac:dyDescent="0.25">
      <c r="A338">
        <v>337</v>
      </c>
      <c r="B338">
        <f t="shared" si="25"/>
        <v>68.813526750444453</v>
      </c>
      <c r="C338">
        <f t="shared" si="26"/>
        <v>8.1193260385971975</v>
      </c>
      <c r="D338">
        <f t="shared" si="27"/>
        <v>11.799026182806067</v>
      </c>
      <c r="E338">
        <f t="shared" si="28"/>
        <v>1.8376738163699686</v>
      </c>
      <c r="F338">
        <f t="shared" si="29"/>
        <v>0.1095579912047852</v>
      </c>
      <c r="G338">
        <v>86.719485608124899</v>
      </c>
      <c r="H338">
        <v>112.111947024323</v>
      </c>
      <c r="I338">
        <v>43.182711776986999</v>
      </c>
      <c r="J338">
        <v>33.239962592342899</v>
      </c>
      <c r="K338">
        <v>9.7207856554086494</v>
      </c>
      <c r="L338">
        <v>11.43173981194</v>
      </c>
      <c r="M338">
        <v>5.1574191696054399</v>
      </c>
      <c r="N338">
        <v>3.4520283757326902</v>
      </c>
      <c r="O338" t="s">
        <v>219</v>
      </c>
      <c r="P338">
        <v>1992</v>
      </c>
      <c r="Q338" t="s">
        <v>26</v>
      </c>
      <c r="R338" t="s">
        <v>41</v>
      </c>
      <c r="S338">
        <v>10</v>
      </c>
      <c r="T338" t="s">
        <v>53</v>
      </c>
      <c r="U338" t="s">
        <v>435</v>
      </c>
      <c r="V338" t="s">
        <v>30</v>
      </c>
      <c r="W338" t="s">
        <v>422</v>
      </c>
      <c r="X338" t="s">
        <v>436</v>
      </c>
      <c r="Y338">
        <v>35.607062900000003</v>
      </c>
      <c r="Z338">
        <v>140.10626529999999</v>
      </c>
      <c r="AA338" t="s">
        <v>44</v>
      </c>
      <c r="AB338" t="s">
        <v>86</v>
      </c>
      <c r="AC338" t="s">
        <v>46</v>
      </c>
      <c r="AD338" t="s">
        <v>54</v>
      </c>
      <c r="AE338" t="s">
        <v>37</v>
      </c>
      <c r="AF338" t="s">
        <v>424</v>
      </c>
      <c r="AG338" t="s">
        <v>26</v>
      </c>
      <c r="AH338" t="s">
        <v>39</v>
      </c>
    </row>
    <row r="339" spans="1:34" x14ac:dyDescent="0.25">
      <c r="A339">
        <v>338</v>
      </c>
      <c r="B339">
        <f t="shared" si="25"/>
        <v>217.56847622873323</v>
      </c>
      <c r="C339">
        <f t="shared" si="26"/>
        <v>31.487835742831507</v>
      </c>
      <c r="D339">
        <f t="shared" si="27"/>
        <v>14.472609400328677</v>
      </c>
      <c r="E339">
        <f t="shared" si="28"/>
        <v>2.3375959701084668</v>
      </c>
      <c r="F339">
        <f t="shared" si="29"/>
        <v>9.2574269035583648E-2</v>
      </c>
      <c r="G339">
        <v>28.154180372033402</v>
      </c>
      <c r="H339">
        <v>27.7937055537225</v>
      </c>
      <c r="I339">
        <v>22.126657413623999</v>
      </c>
      <c r="J339">
        <v>792.19936157555298</v>
      </c>
      <c r="K339">
        <v>2.7732692561271199</v>
      </c>
      <c r="L339">
        <v>2.4547524721137499</v>
      </c>
      <c r="M339">
        <v>2.26593385947838</v>
      </c>
      <c r="N339">
        <v>62.825822006148798</v>
      </c>
      <c r="O339" t="s">
        <v>85</v>
      </c>
      <c r="P339">
        <v>1992</v>
      </c>
      <c r="Q339" t="s">
        <v>48</v>
      </c>
      <c r="R339" t="s">
        <v>27</v>
      </c>
      <c r="S339">
        <v>6</v>
      </c>
      <c r="T339" t="s">
        <v>94</v>
      </c>
      <c r="U339" t="s">
        <v>437</v>
      </c>
      <c r="V339" t="s">
        <v>30</v>
      </c>
      <c r="W339" t="s">
        <v>422</v>
      </c>
      <c r="X339" t="s">
        <v>438</v>
      </c>
      <c r="Y339">
        <v>35.662670599999998</v>
      </c>
      <c r="Z339">
        <v>140.06893299999999</v>
      </c>
      <c r="AA339" t="s">
        <v>44</v>
      </c>
      <c r="AB339" t="s">
        <v>86</v>
      </c>
      <c r="AC339" t="s">
        <v>35</v>
      </c>
      <c r="AD339" t="s">
        <v>98</v>
      </c>
      <c r="AE339" t="s">
        <v>37</v>
      </c>
      <c r="AF339" t="s">
        <v>424</v>
      </c>
      <c r="AG339" t="s">
        <v>48</v>
      </c>
      <c r="AH339" t="s">
        <v>51</v>
      </c>
    </row>
    <row r="340" spans="1:34" x14ac:dyDescent="0.25">
      <c r="A340">
        <v>339</v>
      </c>
      <c r="B340">
        <f t="shared" si="25"/>
        <v>60.901931113989249</v>
      </c>
      <c r="C340">
        <f t="shared" si="26"/>
        <v>6.1855245289769361</v>
      </c>
      <c r="D340">
        <f t="shared" si="27"/>
        <v>10.156532667904372</v>
      </c>
      <c r="E340">
        <f t="shared" si="28"/>
        <v>1.7846310637142015</v>
      </c>
      <c r="F340">
        <f t="shared" si="29"/>
        <v>9.0933309276954769E-2</v>
      </c>
      <c r="G340">
        <v>37.9661387961442</v>
      </c>
      <c r="H340">
        <v>26.8277615002342</v>
      </c>
      <c r="I340">
        <v>153.721207784027</v>
      </c>
      <c r="J340">
        <v>25.0926163755516</v>
      </c>
      <c r="K340">
        <v>3.6466332210921601</v>
      </c>
      <c r="L340">
        <v>2.5531746138323399</v>
      </c>
      <c r="M340">
        <v>11.282916018962499</v>
      </c>
      <c r="N340">
        <v>2.4335214084634398</v>
      </c>
      <c r="O340" t="s">
        <v>219</v>
      </c>
      <c r="P340">
        <v>1973</v>
      </c>
      <c r="Q340" t="s">
        <v>48</v>
      </c>
      <c r="R340" t="s">
        <v>27</v>
      </c>
      <c r="S340">
        <v>8</v>
      </c>
      <c r="T340" t="s">
        <v>53</v>
      </c>
      <c r="U340" t="s">
        <v>439</v>
      </c>
      <c r="V340" t="s">
        <v>30</v>
      </c>
      <c r="W340" t="s">
        <v>422</v>
      </c>
      <c r="X340" t="s">
        <v>440</v>
      </c>
      <c r="Y340">
        <v>35.560376099999999</v>
      </c>
      <c r="Z340">
        <v>140.1763009</v>
      </c>
      <c r="AA340" t="s">
        <v>62</v>
      </c>
      <c r="AB340" t="s">
        <v>86</v>
      </c>
      <c r="AC340" t="s">
        <v>35</v>
      </c>
      <c r="AD340" t="s">
        <v>54</v>
      </c>
      <c r="AE340" t="s">
        <v>37</v>
      </c>
      <c r="AF340" t="s">
        <v>424</v>
      </c>
      <c r="AG340" t="s">
        <v>48</v>
      </c>
      <c r="AH340" t="s">
        <v>51</v>
      </c>
    </row>
    <row r="341" spans="1:34" x14ac:dyDescent="0.25">
      <c r="A341">
        <v>340</v>
      </c>
      <c r="B341">
        <f t="shared" si="25"/>
        <v>137.42131417711781</v>
      </c>
      <c r="C341">
        <f t="shared" si="26"/>
        <v>16.208775347891926</v>
      </c>
      <c r="D341">
        <f t="shared" si="27"/>
        <v>11.794950037372637</v>
      </c>
      <c r="E341">
        <f t="shared" si="28"/>
        <v>2.13805409743689</v>
      </c>
      <c r="F341">
        <f t="shared" si="29"/>
        <v>9.8700001933493361E-2</v>
      </c>
      <c r="G341">
        <v>287.43644818745599</v>
      </c>
      <c r="H341">
        <v>52.852747585880898</v>
      </c>
      <c r="I341">
        <v>160.00743326525901</v>
      </c>
      <c r="J341">
        <v>49.388627669875298</v>
      </c>
      <c r="K341">
        <v>26.269107857512601</v>
      </c>
      <c r="L341">
        <v>4.8403762868714102</v>
      </c>
      <c r="M341">
        <v>17.691987534368799</v>
      </c>
      <c r="N341">
        <v>4.9392205831809104</v>
      </c>
      <c r="O341" t="s">
        <v>25</v>
      </c>
      <c r="P341">
        <v>1986</v>
      </c>
      <c r="Q341" t="s">
        <v>48</v>
      </c>
      <c r="R341" t="s">
        <v>27</v>
      </c>
      <c r="S341">
        <v>8</v>
      </c>
      <c r="T341" t="s">
        <v>53</v>
      </c>
      <c r="U341" t="s">
        <v>441</v>
      </c>
      <c r="V341" t="s">
        <v>30</v>
      </c>
      <c r="W341" t="s">
        <v>422</v>
      </c>
      <c r="X341" t="s">
        <v>442</v>
      </c>
      <c r="Y341">
        <v>35.428509400000003</v>
      </c>
      <c r="Z341">
        <v>140.2880753</v>
      </c>
      <c r="AA341" t="s">
        <v>33</v>
      </c>
      <c r="AB341" t="s">
        <v>34</v>
      </c>
      <c r="AC341" t="s">
        <v>35</v>
      </c>
      <c r="AD341" t="s">
        <v>54</v>
      </c>
      <c r="AE341" t="s">
        <v>37</v>
      </c>
      <c r="AF341" t="s">
        <v>424</v>
      </c>
      <c r="AG341" t="s">
        <v>48</v>
      </c>
      <c r="AH341" t="s">
        <v>51</v>
      </c>
    </row>
    <row r="342" spans="1:34" x14ac:dyDescent="0.25">
      <c r="A342">
        <v>341</v>
      </c>
      <c r="B342">
        <f t="shared" si="25"/>
        <v>79.096277316177179</v>
      </c>
      <c r="C342">
        <f t="shared" si="26"/>
        <v>9.3852423689658409</v>
      </c>
      <c r="D342">
        <f t="shared" si="27"/>
        <v>11.865593030945746</v>
      </c>
      <c r="E342">
        <f t="shared" si="28"/>
        <v>1.8981560438126239</v>
      </c>
      <c r="F342">
        <f t="shared" si="29"/>
        <v>9.9264551890592995E-2</v>
      </c>
      <c r="G342">
        <v>195.17501564628699</v>
      </c>
      <c r="H342">
        <v>22.619890377881099</v>
      </c>
      <c r="I342">
        <v>24.481140746249501</v>
      </c>
      <c r="J342">
        <v>74.109062494291095</v>
      </c>
      <c r="K342">
        <v>17.343811348492501</v>
      </c>
      <c r="L342">
        <v>2.8376556921225902</v>
      </c>
      <c r="M342">
        <v>2.3001609035667299</v>
      </c>
      <c r="N342">
        <v>6.1790189508931199</v>
      </c>
      <c r="O342" t="s">
        <v>25</v>
      </c>
      <c r="P342">
        <v>1980</v>
      </c>
      <c r="Q342" t="s">
        <v>48</v>
      </c>
      <c r="R342" t="s">
        <v>41</v>
      </c>
      <c r="S342">
        <v>11</v>
      </c>
      <c r="T342" t="s">
        <v>53</v>
      </c>
      <c r="U342" t="s">
        <v>429</v>
      </c>
      <c r="V342" t="s">
        <v>30</v>
      </c>
      <c r="W342" t="s">
        <v>422</v>
      </c>
      <c r="X342" t="s">
        <v>430</v>
      </c>
      <c r="Y342">
        <v>35.497774999999997</v>
      </c>
      <c r="Z342">
        <v>140.1156996</v>
      </c>
      <c r="AA342" t="s">
        <v>33</v>
      </c>
      <c r="AB342" t="s">
        <v>34</v>
      </c>
      <c r="AC342" t="s">
        <v>46</v>
      </c>
      <c r="AD342" t="s">
        <v>54</v>
      </c>
      <c r="AE342" t="s">
        <v>37</v>
      </c>
      <c r="AF342" t="s">
        <v>424</v>
      </c>
      <c r="AG342" t="s">
        <v>48</v>
      </c>
      <c r="AH342" t="s">
        <v>39</v>
      </c>
    </row>
    <row r="343" spans="1:34" x14ac:dyDescent="0.25">
      <c r="A343">
        <v>342</v>
      </c>
      <c r="B343">
        <f t="shared" si="25"/>
        <v>131.34970500317627</v>
      </c>
      <c r="C343">
        <f t="shared" si="26"/>
        <v>16.562946855576477</v>
      </c>
      <c r="D343">
        <f t="shared" si="27"/>
        <v>12.60980894869612</v>
      </c>
      <c r="E343">
        <f t="shared" si="28"/>
        <v>2.1184291017460968</v>
      </c>
      <c r="F343">
        <f t="shared" si="29"/>
        <v>9.7317367182503806E-2</v>
      </c>
      <c r="G343">
        <v>342.86431659877701</v>
      </c>
      <c r="H343">
        <v>38.818661029796601</v>
      </c>
      <c r="I343">
        <v>109.336287362721</v>
      </c>
      <c r="J343">
        <v>34.379555021410503</v>
      </c>
      <c r="K343">
        <v>30.965036703906001</v>
      </c>
      <c r="L343">
        <v>3.7456327529314102</v>
      </c>
      <c r="M343">
        <v>10.551742515168</v>
      </c>
      <c r="N343">
        <v>3.6224717061863498</v>
      </c>
      <c r="O343" t="s">
        <v>25</v>
      </c>
      <c r="P343">
        <v>1963</v>
      </c>
      <c r="Q343" t="s">
        <v>48</v>
      </c>
      <c r="R343" t="s">
        <v>27</v>
      </c>
      <c r="S343">
        <v>6</v>
      </c>
      <c r="T343" t="s">
        <v>53</v>
      </c>
      <c r="U343" t="s">
        <v>429</v>
      </c>
      <c r="V343" t="s">
        <v>30</v>
      </c>
      <c r="W343" t="s">
        <v>422</v>
      </c>
      <c r="X343" t="s">
        <v>430</v>
      </c>
      <c r="Y343">
        <v>35.497774999999997</v>
      </c>
      <c r="Z343">
        <v>140.1156996</v>
      </c>
      <c r="AA343" t="s">
        <v>62</v>
      </c>
      <c r="AB343" t="s">
        <v>34</v>
      </c>
      <c r="AC343" t="s">
        <v>35</v>
      </c>
      <c r="AD343" t="s">
        <v>54</v>
      </c>
      <c r="AE343" t="s">
        <v>37</v>
      </c>
      <c r="AF343" t="s">
        <v>424</v>
      </c>
      <c r="AG343" t="s">
        <v>48</v>
      </c>
      <c r="AH343" t="s">
        <v>51</v>
      </c>
    </row>
    <row r="344" spans="1:34" x14ac:dyDescent="0.25">
      <c r="A344">
        <v>343</v>
      </c>
      <c r="B344">
        <f t="shared" si="25"/>
        <v>116.40794207019056</v>
      </c>
      <c r="C344">
        <f t="shared" si="26"/>
        <v>16.440903565882817</v>
      </c>
      <c r="D344">
        <f t="shared" si="27"/>
        <v>14.123523939603224</v>
      </c>
      <c r="E344">
        <f t="shared" si="28"/>
        <v>2.0659826115818523</v>
      </c>
      <c r="F344">
        <f t="shared" si="29"/>
        <v>9.2771630023002177E-2</v>
      </c>
      <c r="G344">
        <v>354.26628096236902</v>
      </c>
      <c r="H344">
        <v>2.6944658960627801</v>
      </c>
      <c r="I344">
        <v>46.757232648274197</v>
      </c>
      <c r="J344">
        <v>61.913788774056201</v>
      </c>
      <c r="K344">
        <v>31.987767216937101</v>
      </c>
      <c r="L344">
        <v>0.22076616367695001</v>
      </c>
      <c r="M344">
        <v>4.7550046691547001</v>
      </c>
      <c r="N344">
        <v>5.9445085266125801</v>
      </c>
      <c r="O344" t="s">
        <v>25</v>
      </c>
      <c r="P344">
        <v>1969</v>
      </c>
      <c r="Q344" t="s">
        <v>26</v>
      </c>
      <c r="R344" t="s">
        <v>27</v>
      </c>
      <c r="S344">
        <v>8</v>
      </c>
      <c r="T344" t="s">
        <v>28</v>
      </c>
      <c r="U344" t="s">
        <v>443</v>
      </c>
      <c r="V344" t="s">
        <v>176</v>
      </c>
      <c r="W344" t="s">
        <v>444</v>
      </c>
      <c r="X344" t="s">
        <v>445</v>
      </c>
      <c r="Y344">
        <v>36.9349846</v>
      </c>
      <c r="Z344">
        <v>137.50281039999999</v>
      </c>
      <c r="AA344" t="s">
        <v>62</v>
      </c>
      <c r="AB344" t="s">
        <v>34</v>
      </c>
      <c r="AC344" t="s">
        <v>35</v>
      </c>
      <c r="AD344" t="s">
        <v>36</v>
      </c>
      <c r="AE344" t="s">
        <v>179</v>
      </c>
      <c r="AF344" t="s">
        <v>446</v>
      </c>
      <c r="AG344" t="s">
        <v>26</v>
      </c>
      <c r="AH344" t="s">
        <v>51</v>
      </c>
    </row>
    <row r="345" spans="1:34" x14ac:dyDescent="0.25">
      <c r="A345">
        <v>344</v>
      </c>
      <c r="B345">
        <f t="shared" si="25"/>
        <v>118.88411010064837</v>
      </c>
      <c r="C345">
        <f t="shared" si="26"/>
        <v>14.314294613395791</v>
      </c>
      <c r="D345">
        <f t="shared" si="27"/>
        <v>12.040544864471105</v>
      </c>
      <c r="E345">
        <f t="shared" si="28"/>
        <v>2.0751238112480581</v>
      </c>
      <c r="F345">
        <f t="shared" si="29"/>
        <v>0.10261722699491747</v>
      </c>
      <c r="G345">
        <v>115.900702034887</v>
      </c>
      <c r="H345">
        <v>67.2942033846643</v>
      </c>
      <c r="I345">
        <v>68.714308406248193</v>
      </c>
      <c r="J345">
        <v>223.62722657679399</v>
      </c>
      <c r="K345">
        <v>11.722873907943001</v>
      </c>
      <c r="L345">
        <v>6.3836743332934702</v>
      </c>
      <c r="M345">
        <v>7.24448629807996</v>
      </c>
      <c r="N345">
        <v>24.268013283707798</v>
      </c>
      <c r="O345" t="s">
        <v>25</v>
      </c>
      <c r="P345">
        <v>1990</v>
      </c>
      <c r="Q345" t="s">
        <v>48</v>
      </c>
      <c r="R345" t="s">
        <v>27</v>
      </c>
      <c r="S345">
        <v>8</v>
      </c>
      <c r="T345" t="s">
        <v>53</v>
      </c>
      <c r="U345" t="s">
        <v>447</v>
      </c>
      <c r="V345" t="s">
        <v>176</v>
      </c>
      <c r="W345" t="s">
        <v>444</v>
      </c>
      <c r="X345" t="s">
        <v>448</v>
      </c>
      <c r="Y345">
        <v>36.871282800000003</v>
      </c>
      <c r="Z345">
        <v>137.4478857</v>
      </c>
      <c r="AA345" t="s">
        <v>44</v>
      </c>
      <c r="AB345" t="s">
        <v>34</v>
      </c>
      <c r="AC345" t="s">
        <v>35</v>
      </c>
      <c r="AD345" t="s">
        <v>54</v>
      </c>
      <c r="AE345" t="s">
        <v>179</v>
      </c>
      <c r="AF345" t="s">
        <v>446</v>
      </c>
      <c r="AG345" t="s">
        <v>48</v>
      </c>
      <c r="AH345" t="s">
        <v>51</v>
      </c>
    </row>
    <row r="346" spans="1:34" x14ac:dyDescent="0.25">
      <c r="A346">
        <v>345</v>
      </c>
      <c r="B346">
        <f t="shared" si="25"/>
        <v>66.344373555248779</v>
      </c>
      <c r="C346">
        <f t="shared" si="26"/>
        <v>6.7270803493855746</v>
      </c>
      <c r="D346">
        <f t="shared" si="27"/>
        <v>10.139639563833621</v>
      </c>
      <c r="E346">
        <f t="shared" si="28"/>
        <v>1.8218040976975269</v>
      </c>
      <c r="F346">
        <f t="shared" si="29"/>
        <v>9.4613966411061887E-2</v>
      </c>
      <c r="G346">
        <v>42.606141612895698</v>
      </c>
      <c r="H346">
        <v>36.515633005450702</v>
      </c>
      <c r="I346">
        <v>76.7127485860467</v>
      </c>
      <c r="J346">
        <v>109.542971016602</v>
      </c>
      <c r="K346">
        <v>3.7846485933104002</v>
      </c>
      <c r="L346">
        <v>3.6497873360963502</v>
      </c>
      <c r="M346">
        <v>7.7083573986424598</v>
      </c>
      <c r="N346">
        <v>9.6928403344724803</v>
      </c>
      <c r="O346" t="s">
        <v>25</v>
      </c>
      <c r="P346">
        <v>1965</v>
      </c>
      <c r="Q346" t="s">
        <v>48</v>
      </c>
      <c r="R346" t="s">
        <v>27</v>
      </c>
      <c r="S346">
        <v>8</v>
      </c>
      <c r="T346" t="s">
        <v>94</v>
      </c>
      <c r="U346" t="s">
        <v>449</v>
      </c>
      <c r="V346" t="s">
        <v>176</v>
      </c>
      <c r="W346" t="s">
        <v>444</v>
      </c>
      <c r="X346" t="s">
        <v>450</v>
      </c>
      <c r="Y346">
        <v>36.764342900000003</v>
      </c>
      <c r="Z346">
        <v>137.34137910000001</v>
      </c>
      <c r="AA346" t="s">
        <v>62</v>
      </c>
      <c r="AB346" t="s">
        <v>34</v>
      </c>
      <c r="AC346" t="s">
        <v>35</v>
      </c>
      <c r="AD346" t="s">
        <v>98</v>
      </c>
      <c r="AE346" t="s">
        <v>179</v>
      </c>
      <c r="AF346" t="s">
        <v>446</v>
      </c>
      <c r="AG346" t="s">
        <v>48</v>
      </c>
      <c r="AH346" t="s">
        <v>51</v>
      </c>
    </row>
    <row r="347" spans="1:34" x14ac:dyDescent="0.25">
      <c r="A347">
        <v>346</v>
      </c>
      <c r="B347">
        <f t="shared" si="25"/>
        <v>114.92161059395907</v>
      </c>
      <c r="C347">
        <f t="shared" si="26"/>
        <v>21.777199629522041</v>
      </c>
      <c r="D347">
        <f t="shared" si="27"/>
        <v>18.949612276550162</v>
      </c>
      <c r="E347">
        <f t="shared" si="28"/>
        <v>2.0604017038772326</v>
      </c>
      <c r="F347">
        <f t="shared" si="29"/>
        <v>0.10140295623860165</v>
      </c>
      <c r="G347">
        <v>8.5656818336202303</v>
      </c>
      <c r="H347">
        <v>31.3599263977029</v>
      </c>
      <c r="I347">
        <v>357.35372664487699</v>
      </c>
      <c r="J347">
        <v>62.407107499636197</v>
      </c>
      <c r="K347">
        <v>0.84822662334879995</v>
      </c>
      <c r="L347">
        <v>2.5202084887426799</v>
      </c>
      <c r="M347">
        <v>43.005546673525899</v>
      </c>
      <c r="N347">
        <v>6.3590652533306402</v>
      </c>
      <c r="O347" t="s">
        <v>367</v>
      </c>
      <c r="P347">
        <v>1981</v>
      </c>
      <c r="Q347" t="s">
        <v>48</v>
      </c>
      <c r="R347" t="s">
        <v>27</v>
      </c>
      <c r="S347">
        <v>8</v>
      </c>
      <c r="T347" t="s">
        <v>53</v>
      </c>
      <c r="U347" t="s">
        <v>449</v>
      </c>
      <c r="V347" t="s">
        <v>176</v>
      </c>
      <c r="W347" t="s">
        <v>444</v>
      </c>
      <c r="X347" t="s">
        <v>450</v>
      </c>
      <c r="Y347">
        <v>36.764342900000003</v>
      </c>
      <c r="Z347">
        <v>137.34137910000001</v>
      </c>
      <c r="AA347" t="s">
        <v>33</v>
      </c>
      <c r="AB347" t="s">
        <v>45</v>
      </c>
      <c r="AC347" t="s">
        <v>35</v>
      </c>
      <c r="AD347" t="s">
        <v>54</v>
      </c>
      <c r="AE347" t="s">
        <v>179</v>
      </c>
      <c r="AF347" t="s">
        <v>446</v>
      </c>
      <c r="AG347" t="s">
        <v>48</v>
      </c>
      <c r="AH347" t="s">
        <v>51</v>
      </c>
    </row>
    <row r="348" spans="1:34" x14ac:dyDescent="0.25">
      <c r="A348">
        <v>347</v>
      </c>
      <c r="B348">
        <f t="shared" si="25"/>
        <v>79.804498899536043</v>
      </c>
      <c r="C348">
        <f t="shared" si="26"/>
        <v>8.0967694844084726</v>
      </c>
      <c r="D348">
        <f t="shared" si="27"/>
        <v>10.145755685530085</v>
      </c>
      <c r="E348">
        <f t="shared" si="28"/>
        <v>1.9020273749618699</v>
      </c>
      <c r="F348">
        <f t="shared" si="29"/>
        <v>9.8424769615258298E-2</v>
      </c>
      <c r="G348">
        <v>74.239577344601997</v>
      </c>
      <c r="H348">
        <v>49.946567236876703</v>
      </c>
      <c r="I348">
        <v>91.312064102244506</v>
      </c>
      <c r="J348">
        <v>103.71978691442099</v>
      </c>
      <c r="K348">
        <v>6.2636239050360398</v>
      </c>
      <c r="L348">
        <v>5.2445518741562598</v>
      </c>
      <c r="M348">
        <v>9.4974969037407906</v>
      </c>
      <c r="N348">
        <v>10.261089031558599</v>
      </c>
      <c r="O348" t="s">
        <v>25</v>
      </c>
      <c r="P348">
        <v>1981</v>
      </c>
      <c r="Q348" t="s">
        <v>48</v>
      </c>
      <c r="R348" t="s">
        <v>41</v>
      </c>
      <c r="S348">
        <v>10</v>
      </c>
      <c r="T348" t="s">
        <v>126</v>
      </c>
      <c r="U348" t="s">
        <v>451</v>
      </c>
      <c r="V348" t="s">
        <v>176</v>
      </c>
      <c r="W348" t="s">
        <v>444</v>
      </c>
      <c r="X348" t="s">
        <v>452</v>
      </c>
      <c r="AA348" t="s">
        <v>33</v>
      </c>
      <c r="AB348" t="s">
        <v>34</v>
      </c>
      <c r="AC348" t="s">
        <v>46</v>
      </c>
      <c r="AD348" t="s">
        <v>127</v>
      </c>
      <c r="AE348" t="s">
        <v>179</v>
      </c>
      <c r="AF348" t="s">
        <v>446</v>
      </c>
      <c r="AG348" t="s">
        <v>48</v>
      </c>
      <c r="AH348" t="s">
        <v>39</v>
      </c>
    </row>
    <row r="349" spans="1:34" x14ac:dyDescent="0.25">
      <c r="A349">
        <v>348</v>
      </c>
      <c r="B349">
        <f t="shared" si="25"/>
        <v>36.282314312788777</v>
      </c>
      <c r="C349">
        <f t="shared" si="26"/>
        <v>3.8185020631459592</v>
      </c>
      <c r="D349">
        <f t="shared" si="27"/>
        <v>10.524417020994758</v>
      </c>
      <c r="E349">
        <f t="shared" si="28"/>
        <v>1.5596949812882042</v>
      </c>
      <c r="F349">
        <f t="shared" si="29"/>
        <v>0.10566311038929609</v>
      </c>
      <c r="G349">
        <v>17.8675624639679</v>
      </c>
      <c r="H349">
        <v>36.694005003385897</v>
      </c>
      <c r="I349">
        <v>54.043998850760403</v>
      </c>
      <c r="J349">
        <v>36.523690933040903</v>
      </c>
      <c r="K349">
        <v>2.1487771962241302</v>
      </c>
      <c r="L349">
        <v>3.6041470419799899</v>
      </c>
      <c r="M349">
        <v>4.9488555863911499</v>
      </c>
      <c r="N349">
        <v>4.0280939749239897</v>
      </c>
      <c r="O349" t="s">
        <v>367</v>
      </c>
      <c r="P349">
        <v>1980</v>
      </c>
      <c r="Q349" t="s">
        <v>74</v>
      </c>
      <c r="R349" t="s">
        <v>27</v>
      </c>
      <c r="S349">
        <v>6</v>
      </c>
      <c r="T349" t="s">
        <v>28</v>
      </c>
      <c r="U349" t="s">
        <v>453</v>
      </c>
      <c r="V349" t="s">
        <v>176</v>
      </c>
      <c r="W349" t="s">
        <v>444</v>
      </c>
      <c r="X349" t="s">
        <v>454</v>
      </c>
      <c r="Y349">
        <v>36.695756899999999</v>
      </c>
      <c r="Z349">
        <v>137.21362149999999</v>
      </c>
      <c r="AA349" t="s">
        <v>33</v>
      </c>
      <c r="AB349" t="s">
        <v>45</v>
      </c>
      <c r="AC349" t="s">
        <v>35</v>
      </c>
      <c r="AD349" t="s">
        <v>36</v>
      </c>
      <c r="AE349" t="s">
        <v>179</v>
      </c>
      <c r="AF349" t="s">
        <v>446</v>
      </c>
      <c r="AG349" t="s">
        <v>68</v>
      </c>
      <c r="AH349" t="s">
        <v>51</v>
      </c>
    </row>
    <row r="350" spans="1:34" x14ac:dyDescent="0.25">
      <c r="A350">
        <v>349</v>
      </c>
      <c r="B350">
        <f t="shared" si="25"/>
        <v>70.591285550382068</v>
      </c>
      <c r="C350">
        <f t="shared" si="26"/>
        <v>8.1823836824040779</v>
      </c>
      <c r="D350">
        <f t="shared" si="27"/>
        <v>11.591209337821432</v>
      </c>
      <c r="E350">
        <f t="shared" si="28"/>
        <v>1.8487510909812963</v>
      </c>
      <c r="F350">
        <f t="shared" si="29"/>
        <v>0.10584189803400815</v>
      </c>
      <c r="G350">
        <v>44.997537740813002</v>
      </c>
      <c r="H350">
        <v>112.645553663492</v>
      </c>
      <c r="I350">
        <v>46.308480292536501</v>
      </c>
      <c r="J350">
        <v>78.413570504686803</v>
      </c>
      <c r="K350">
        <v>4.5942927807409397</v>
      </c>
      <c r="L350">
        <v>12.649377698004701</v>
      </c>
      <c r="M350">
        <v>5.0277310718808499</v>
      </c>
      <c r="N350">
        <v>7.8366605688384201</v>
      </c>
      <c r="O350" t="s">
        <v>25</v>
      </c>
      <c r="P350">
        <v>1978</v>
      </c>
      <c r="Q350" t="s">
        <v>48</v>
      </c>
      <c r="R350" t="s">
        <v>27</v>
      </c>
      <c r="S350">
        <v>6</v>
      </c>
      <c r="T350" t="s">
        <v>53</v>
      </c>
      <c r="U350" t="s">
        <v>453</v>
      </c>
      <c r="V350" t="s">
        <v>176</v>
      </c>
      <c r="W350" t="s">
        <v>444</v>
      </c>
      <c r="X350" t="s">
        <v>454</v>
      </c>
      <c r="Y350">
        <v>36.695756899999999</v>
      </c>
      <c r="Z350">
        <v>137.21362149999999</v>
      </c>
      <c r="AA350" t="s">
        <v>33</v>
      </c>
      <c r="AB350" t="s">
        <v>34</v>
      </c>
      <c r="AC350" t="s">
        <v>35</v>
      </c>
      <c r="AD350" t="s">
        <v>54</v>
      </c>
      <c r="AE350" t="s">
        <v>179</v>
      </c>
      <c r="AF350" t="s">
        <v>446</v>
      </c>
      <c r="AG350" t="s">
        <v>48</v>
      </c>
      <c r="AH350" t="s">
        <v>51</v>
      </c>
    </row>
    <row r="351" spans="1:34" x14ac:dyDescent="0.25">
      <c r="A351">
        <v>350</v>
      </c>
      <c r="B351">
        <f t="shared" si="25"/>
        <v>106.8080248175081</v>
      </c>
      <c r="C351">
        <f t="shared" si="26"/>
        <v>17.051084097576556</v>
      </c>
      <c r="D351">
        <f t="shared" si="27"/>
        <v>15.964235015777131</v>
      </c>
      <c r="E351">
        <f t="shared" si="28"/>
        <v>2.028603883807091</v>
      </c>
      <c r="F351">
        <f t="shared" si="29"/>
        <v>0.10270235977072656</v>
      </c>
      <c r="G351">
        <v>32.738162419569797</v>
      </c>
      <c r="H351">
        <v>290.34698666311698</v>
      </c>
      <c r="I351">
        <v>47.816242143363503</v>
      </c>
      <c r="J351">
        <v>56.330708043982099</v>
      </c>
      <c r="K351">
        <v>3.3140444739566899</v>
      </c>
      <c r="L351">
        <v>33.212976822943197</v>
      </c>
      <c r="M351">
        <v>5.3178705014335197</v>
      </c>
      <c r="N351">
        <v>4.5379961132388598</v>
      </c>
      <c r="O351" t="s">
        <v>25</v>
      </c>
      <c r="P351">
        <v>1975</v>
      </c>
      <c r="Q351" t="s">
        <v>26</v>
      </c>
      <c r="R351" t="s">
        <v>41</v>
      </c>
      <c r="S351">
        <v>8</v>
      </c>
      <c r="T351" t="s">
        <v>77</v>
      </c>
      <c r="U351" t="s">
        <v>455</v>
      </c>
      <c r="V351" t="s">
        <v>176</v>
      </c>
      <c r="W351" t="s">
        <v>444</v>
      </c>
      <c r="X351" t="s">
        <v>456</v>
      </c>
      <c r="AA351" t="s">
        <v>33</v>
      </c>
      <c r="AB351" t="s">
        <v>34</v>
      </c>
      <c r="AC351" t="s">
        <v>46</v>
      </c>
      <c r="AD351" t="s">
        <v>80</v>
      </c>
      <c r="AE351" t="s">
        <v>179</v>
      </c>
      <c r="AF351" t="s">
        <v>446</v>
      </c>
      <c r="AG351" t="s">
        <v>26</v>
      </c>
      <c r="AH351" t="s">
        <v>51</v>
      </c>
    </row>
    <row r="352" spans="1:34" x14ac:dyDescent="0.25">
      <c r="A352">
        <v>351</v>
      </c>
      <c r="B352">
        <f t="shared" si="25"/>
        <v>40.435123688065076</v>
      </c>
      <c r="C352">
        <f t="shared" si="26"/>
        <v>4.9384797675066441</v>
      </c>
      <c r="D352">
        <f t="shared" si="27"/>
        <v>12.213341563152674</v>
      </c>
      <c r="E352">
        <f t="shared" si="28"/>
        <v>1.6067587759234987</v>
      </c>
      <c r="F352">
        <f t="shared" si="29"/>
        <v>0.11960407036807258</v>
      </c>
      <c r="G352">
        <v>22.3698177713874</v>
      </c>
      <c r="H352">
        <v>56.435365668400699</v>
      </c>
      <c r="I352">
        <v>36.901933220626901</v>
      </c>
      <c r="J352">
        <v>46.0333780918453</v>
      </c>
      <c r="K352">
        <v>3.0333942430144401</v>
      </c>
      <c r="L352">
        <v>6.4305485212860001</v>
      </c>
      <c r="M352">
        <v>3.7390660608391002</v>
      </c>
      <c r="N352">
        <v>5.7463274994386104</v>
      </c>
      <c r="O352" t="s">
        <v>25</v>
      </c>
      <c r="P352">
        <v>1977</v>
      </c>
      <c r="Q352" t="s">
        <v>48</v>
      </c>
      <c r="R352" t="s">
        <v>27</v>
      </c>
      <c r="S352">
        <v>12.5</v>
      </c>
      <c r="T352" t="s">
        <v>53</v>
      </c>
      <c r="U352" t="s">
        <v>457</v>
      </c>
      <c r="V352" t="s">
        <v>176</v>
      </c>
      <c r="W352" t="s">
        <v>444</v>
      </c>
      <c r="X352" t="s">
        <v>458</v>
      </c>
      <c r="AA352" t="s">
        <v>33</v>
      </c>
      <c r="AB352" t="s">
        <v>34</v>
      </c>
      <c r="AC352" t="s">
        <v>35</v>
      </c>
      <c r="AD352" t="s">
        <v>54</v>
      </c>
      <c r="AE352" t="s">
        <v>179</v>
      </c>
      <c r="AF352" t="s">
        <v>446</v>
      </c>
      <c r="AG352" t="s">
        <v>48</v>
      </c>
      <c r="AH352" t="s">
        <v>39</v>
      </c>
    </row>
    <row r="353" spans="1:34" x14ac:dyDescent="0.25">
      <c r="A353">
        <v>352</v>
      </c>
      <c r="B353">
        <f t="shared" si="25"/>
        <v>106.5253988252567</v>
      </c>
      <c r="C353">
        <f t="shared" si="26"/>
        <v>11.816039033266199</v>
      </c>
      <c r="D353">
        <f t="shared" si="27"/>
        <v>11.092226983960062</v>
      </c>
      <c r="E353">
        <f t="shared" si="28"/>
        <v>2.0274531688502799</v>
      </c>
      <c r="F353">
        <f t="shared" si="29"/>
        <v>0.10508066637897331</v>
      </c>
      <c r="G353">
        <v>130.20527303901301</v>
      </c>
      <c r="H353">
        <v>51.180047972806797</v>
      </c>
      <c r="I353">
        <v>114.783082088602</v>
      </c>
      <c r="J353">
        <v>129.93319220060499</v>
      </c>
      <c r="K353">
        <v>15.444682785000399</v>
      </c>
      <c r="L353">
        <v>5.3773112974920396</v>
      </c>
      <c r="M353">
        <v>10.4514009676864</v>
      </c>
      <c r="N353">
        <v>13.4829384199403</v>
      </c>
      <c r="O353" t="s">
        <v>25</v>
      </c>
      <c r="P353">
        <v>1968</v>
      </c>
      <c r="Q353" t="s">
        <v>48</v>
      </c>
      <c r="R353" t="s">
        <v>27</v>
      </c>
      <c r="S353">
        <v>6</v>
      </c>
      <c r="T353" t="s">
        <v>53</v>
      </c>
      <c r="U353" t="s">
        <v>459</v>
      </c>
      <c r="V353" t="s">
        <v>176</v>
      </c>
      <c r="W353" t="s">
        <v>444</v>
      </c>
      <c r="X353" t="s">
        <v>460</v>
      </c>
      <c r="AA353" t="s">
        <v>62</v>
      </c>
      <c r="AB353" t="s">
        <v>34</v>
      </c>
      <c r="AC353" t="s">
        <v>35</v>
      </c>
      <c r="AD353" t="s">
        <v>54</v>
      </c>
      <c r="AE353" t="s">
        <v>179</v>
      </c>
      <c r="AF353" t="s">
        <v>446</v>
      </c>
      <c r="AG353" t="s">
        <v>48</v>
      </c>
      <c r="AH353" t="s">
        <v>51</v>
      </c>
    </row>
    <row r="354" spans="1:34" x14ac:dyDescent="0.25">
      <c r="A354">
        <v>353</v>
      </c>
      <c r="B354">
        <f t="shared" si="25"/>
        <v>101.76883864702248</v>
      </c>
      <c r="C354">
        <f t="shared" si="26"/>
        <v>11.902477051013104</v>
      </c>
      <c r="D354">
        <f t="shared" si="27"/>
        <v>11.695600745033502</v>
      </c>
      <c r="E354">
        <f t="shared" si="28"/>
        <v>2.007614818517919</v>
      </c>
      <c r="F354">
        <f t="shared" si="29"/>
        <v>9.2861605767993835E-2</v>
      </c>
      <c r="G354">
        <v>39.958434198837502</v>
      </c>
      <c r="H354">
        <v>59.847100308313699</v>
      </c>
      <c r="I354">
        <v>276.18628721307499</v>
      </c>
      <c r="J354">
        <v>31.083532867863699</v>
      </c>
      <c r="K354">
        <v>4.00833888157341</v>
      </c>
      <c r="L354">
        <v>5.7293063524592203</v>
      </c>
      <c r="M354">
        <v>22.5718398219243</v>
      </c>
      <c r="N354">
        <v>2.8803046684516</v>
      </c>
      <c r="O354" t="s">
        <v>25</v>
      </c>
      <c r="P354">
        <v>1963</v>
      </c>
      <c r="Q354" t="s">
        <v>48</v>
      </c>
      <c r="R354" t="s">
        <v>27</v>
      </c>
      <c r="S354">
        <v>6</v>
      </c>
      <c r="T354" t="s">
        <v>53</v>
      </c>
      <c r="U354" t="s">
        <v>461</v>
      </c>
      <c r="V354" t="s">
        <v>176</v>
      </c>
      <c r="W354" t="s">
        <v>444</v>
      </c>
      <c r="X354" t="s">
        <v>462</v>
      </c>
      <c r="Y354">
        <v>36.698844600000001</v>
      </c>
      <c r="Z354">
        <v>137.3617155</v>
      </c>
      <c r="AA354" t="s">
        <v>62</v>
      </c>
      <c r="AB354" t="s">
        <v>34</v>
      </c>
      <c r="AC354" t="s">
        <v>35</v>
      </c>
      <c r="AD354" t="s">
        <v>54</v>
      </c>
      <c r="AE354" t="s">
        <v>179</v>
      </c>
      <c r="AF354" t="s">
        <v>446</v>
      </c>
      <c r="AG354" t="s">
        <v>48</v>
      </c>
      <c r="AH354" t="s">
        <v>51</v>
      </c>
    </row>
    <row r="355" spans="1:34" x14ac:dyDescent="0.25">
      <c r="A355">
        <v>354</v>
      </c>
      <c r="B355">
        <f t="shared" si="25"/>
        <v>48.777726199384645</v>
      </c>
      <c r="C355">
        <f t="shared" si="26"/>
        <v>5.5819407487106529</v>
      </c>
      <c r="D355">
        <f t="shared" si="27"/>
        <v>11.443626391877757</v>
      </c>
      <c r="E355">
        <f t="shared" si="28"/>
        <v>1.6882215515727048</v>
      </c>
      <c r="F355">
        <f t="shared" si="29"/>
        <v>0.11007644496569617</v>
      </c>
      <c r="G355">
        <v>25.0405124818739</v>
      </c>
      <c r="H355">
        <v>19.7106679164173</v>
      </c>
      <c r="I355">
        <v>88.190342586637996</v>
      </c>
      <c r="J355">
        <v>62.169381812609402</v>
      </c>
      <c r="K355">
        <v>3.4098627741574501</v>
      </c>
      <c r="L355">
        <v>2.28564870876045</v>
      </c>
      <c r="M355">
        <v>9.3625029670703501</v>
      </c>
      <c r="N355">
        <v>4.4860265404499797</v>
      </c>
      <c r="O355" t="s">
        <v>25</v>
      </c>
      <c r="Q355" t="s">
        <v>48</v>
      </c>
      <c r="R355" t="s">
        <v>27</v>
      </c>
      <c r="S355">
        <v>8</v>
      </c>
      <c r="T355" t="s">
        <v>53</v>
      </c>
      <c r="U355" t="s">
        <v>453</v>
      </c>
      <c r="V355" t="s">
        <v>176</v>
      </c>
      <c r="W355" t="s">
        <v>444</v>
      </c>
      <c r="X355" t="s">
        <v>454</v>
      </c>
      <c r="Y355">
        <v>36.695756899999999</v>
      </c>
      <c r="Z355">
        <v>137.21362149999999</v>
      </c>
      <c r="AB355" t="s">
        <v>34</v>
      </c>
      <c r="AC355" t="s">
        <v>35</v>
      </c>
      <c r="AD355" t="s">
        <v>54</v>
      </c>
      <c r="AE355" t="s">
        <v>179</v>
      </c>
      <c r="AF355" t="s">
        <v>446</v>
      </c>
      <c r="AG355" t="s">
        <v>48</v>
      </c>
      <c r="AH355" t="s">
        <v>51</v>
      </c>
    </row>
    <row r="356" spans="1:34" x14ac:dyDescent="0.25">
      <c r="A356">
        <v>355</v>
      </c>
      <c r="B356">
        <f t="shared" si="25"/>
        <v>49.218364979432124</v>
      </c>
      <c r="C356">
        <f t="shared" si="26"/>
        <v>5.2384419259305295</v>
      </c>
      <c r="D356">
        <f t="shared" si="27"/>
        <v>10.64326685398758</v>
      </c>
      <c r="E356">
        <f t="shared" si="28"/>
        <v>1.692127182462992</v>
      </c>
      <c r="F356">
        <f t="shared" si="29"/>
        <v>9.9311102019485065E-2</v>
      </c>
      <c r="G356">
        <v>33.844025463995102</v>
      </c>
      <c r="H356">
        <v>40.481437712541897</v>
      </c>
      <c r="I356">
        <v>88.547604380500502</v>
      </c>
      <c r="J356">
        <v>34.000392360691002</v>
      </c>
      <c r="K356">
        <v>3.8732546394829299</v>
      </c>
      <c r="L356">
        <v>4.0157339412390902</v>
      </c>
      <c r="M356">
        <v>8.3573736284225006</v>
      </c>
      <c r="N356">
        <v>2.96499252802422</v>
      </c>
      <c r="O356" t="s">
        <v>25</v>
      </c>
      <c r="P356">
        <v>1973</v>
      </c>
      <c r="Q356" t="s">
        <v>48</v>
      </c>
      <c r="R356" t="s">
        <v>27</v>
      </c>
      <c r="S356">
        <v>6</v>
      </c>
      <c r="T356" t="s">
        <v>53</v>
      </c>
      <c r="U356" t="s">
        <v>463</v>
      </c>
      <c r="V356" t="s">
        <v>176</v>
      </c>
      <c r="W356" t="s">
        <v>444</v>
      </c>
      <c r="X356" t="s">
        <v>464</v>
      </c>
      <c r="AA356" t="s">
        <v>62</v>
      </c>
      <c r="AB356" t="s">
        <v>34</v>
      </c>
      <c r="AC356" t="s">
        <v>35</v>
      </c>
      <c r="AD356" t="s">
        <v>54</v>
      </c>
      <c r="AE356" t="s">
        <v>179</v>
      </c>
      <c r="AF356" t="s">
        <v>446</v>
      </c>
      <c r="AG356" t="s">
        <v>48</v>
      </c>
      <c r="AH356" t="s">
        <v>51</v>
      </c>
    </row>
    <row r="357" spans="1:34" x14ac:dyDescent="0.25">
      <c r="A357">
        <v>356</v>
      </c>
      <c r="B357">
        <f t="shared" si="25"/>
        <v>194.73939603123301</v>
      </c>
      <c r="C357">
        <f t="shared" si="26"/>
        <v>33.649806228135866</v>
      </c>
      <c r="D357">
        <f t="shared" si="27"/>
        <v>17.279403610114407</v>
      </c>
      <c r="E357">
        <f t="shared" si="28"/>
        <v>2.2894538187425373</v>
      </c>
      <c r="F357">
        <f t="shared" si="29"/>
        <v>0.11161030809414604</v>
      </c>
      <c r="G357">
        <v>42.579795768255899</v>
      </c>
      <c r="H357">
        <v>318.01888359561798</v>
      </c>
      <c r="I357">
        <v>394.43739600212302</v>
      </c>
      <c r="J357">
        <v>23.9215087589352</v>
      </c>
      <c r="K357">
        <v>3.92651153467133</v>
      </c>
      <c r="L357">
        <v>39.967501682266402</v>
      </c>
      <c r="M357">
        <v>53.967794612602702</v>
      </c>
      <c r="N357">
        <v>1.97390421814793</v>
      </c>
      <c r="O357" t="s">
        <v>25</v>
      </c>
      <c r="P357">
        <v>1982</v>
      </c>
      <c r="Q357" t="s">
        <v>26</v>
      </c>
      <c r="R357" t="s">
        <v>27</v>
      </c>
      <c r="S357">
        <v>8</v>
      </c>
      <c r="T357" t="s">
        <v>28</v>
      </c>
      <c r="U357" t="s">
        <v>465</v>
      </c>
      <c r="V357" t="s">
        <v>176</v>
      </c>
      <c r="W357" t="s">
        <v>444</v>
      </c>
      <c r="X357" t="s">
        <v>466</v>
      </c>
      <c r="Y357">
        <v>36.736214699999998</v>
      </c>
      <c r="Z357">
        <v>137.0187306</v>
      </c>
      <c r="AA357" t="s">
        <v>33</v>
      </c>
      <c r="AB357" t="s">
        <v>34</v>
      </c>
      <c r="AC357" t="s">
        <v>35</v>
      </c>
      <c r="AD357" t="s">
        <v>36</v>
      </c>
      <c r="AE357" t="s">
        <v>179</v>
      </c>
      <c r="AF357" t="s">
        <v>446</v>
      </c>
      <c r="AG357" t="s">
        <v>26</v>
      </c>
      <c r="AH357" t="s">
        <v>51</v>
      </c>
    </row>
    <row r="358" spans="1:34" x14ac:dyDescent="0.25">
      <c r="A358">
        <v>357</v>
      </c>
      <c r="B358">
        <f t="shared" si="25"/>
        <v>71.686167497426553</v>
      </c>
      <c r="C358">
        <f t="shared" si="26"/>
        <v>6.6720498707678217</v>
      </c>
      <c r="D358">
        <f t="shared" si="27"/>
        <v>9.3073044684769055</v>
      </c>
      <c r="E358">
        <f t="shared" si="28"/>
        <v>1.8554353626539823</v>
      </c>
      <c r="F358">
        <f t="shared" si="29"/>
        <v>8.4666076603123516E-2</v>
      </c>
      <c r="G358">
        <v>77.016878337914406</v>
      </c>
      <c r="H358">
        <v>37.825058085362699</v>
      </c>
      <c r="I358">
        <v>57.657155755097101</v>
      </c>
      <c r="J358">
        <v>114.245577811332</v>
      </c>
      <c r="K358">
        <v>7.8650866732213602</v>
      </c>
      <c r="L358">
        <v>2.4207977360399702</v>
      </c>
      <c r="M358">
        <v>5.0397516017617798</v>
      </c>
      <c r="N358">
        <v>9.2166182327625297</v>
      </c>
      <c r="O358" t="s">
        <v>467</v>
      </c>
      <c r="P358">
        <v>1970</v>
      </c>
      <c r="Q358" t="s">
        <v>26</v>
      </c>
      <c r="R358" t="s">
        <v>27</v>
      </c>
      <c r="S358">
        <v>6</v>
      </c>
      <c r="T358" t="s">
        <v>53</v>
      </c>
      <c r="U358" t="s">
        <v>465</v>
      </c>
      <c r="V358" t="s">
        <v>176</v>
      </c>
      <c r="W358" t="s">
        <v>444</v>
      </c>
      <c r="X358" t="s">
        <v>466</v>
      </c>
      <c r="Y358">
        <v>36.736214699999998</v>
      </c>
      <c r="Z358">
        <v>137.0187306</v>
      </c>
      <c r="AA358" t="s">
        <v>62</v>
      </c>
      <c r="AB358" t="s">
        <v>343</v>
      </c>
      <c r="AC358" t="s">
        <v>35</v>
      </c>
      <c r="AD358" t="s">
        <v>54</v>
      </c>
      <c r="AE358" t="s">
        <v>179</v>
      </c>
      <c r="AF358" t="s">
        <v>446</v>
      </c>
      <c r="AG358" t="s">
        <v>26</v>
      </c>
      <c r="AH358" t="s">
        <v>51</v>
      </c>
    </row>
    <row r="359" spans="1:34" x14ac:dyDescent="0.25">
      <c r="A359">
        <v>358</v>
      </c>
      <c r="B359">
        <f t="shared" si="25"/>
        <v>78.252413981233076</v>
      </c>
      <c r="C359">
        <f t="shared" si="26"/>
        <v>10.327381647702593</v>
      </c>
      <c r="D359">
        <f t="shared" si="27"/>
        <v>13.197524679787339</v>
      </c>
      <c r="E359">
        <f t="shared" si="28"/>
        <v>1.8934977438230642</v>
      </c>
      <c r="F359">
        <f t="shared" si="29"/>
        <v>9.4037315488749704E-2</v>
      </c>
      <c r="G359">
        <v>27.999628455149701</v>
      </c>
      <c r="H359">
        <v>34.759868410998102</v>
      </c>
      <c r="I359">
        <v>212.06963560515399</v>
      </c>
      <c r="J359">
        <v>38.180523453630499</v>
      </c>
      <c r="K359">
        <v>2.5144958614384598</v>
      </c>
      <c r="L359">
        <v>3.0924939710752799</v>
      </c>
      <c r="M359">
        <v>19.881564831130699</v>
      </c>
      <c r="N359">
        <v>3.9314651539134999</v>
      </c>
      <c r="O359" t="s">
        <v>25</v>
      </c>
      <c r="P359">
        <v>1988</v>
      </c>
      <c r="Q359" t="s">
        <v>26</v>
      </c>
      <c r="R359" t="s">
        <v>27</v>
      </c>
      <c r="S359">
        <v>8</v>
      </c>
      <c r="T359" t="s">
        <v>53</v>
      </c>
      <c r="U359" t="s">
        <v>468</v>
      </c>
      <c r="V359" t="s">
        <v>176</v>
      </c>
      <c r="W359" t="s">
        <v>444</v>
      </c>
      <c r="X359" t="s">
        <v>469</v>
      </c>
      <c r="Y359">
        <v>36.864596599999999</v>
      </c>
      <c r="Z359">
        <v>136.97040269999999</v>
      </c>
      <c r="AA359" t="s">
        <v>33</v>
      </c>
      <c r="AB359" t="s">
        <v>34</v>
      </c>
      <c r="AC359" t="s">
        <v>35</v>
      </c>
      <c r="AD359" t="s">
        <v>54</v>
      </c>
      <c r="AE359" t="s">
        <v>179</v>
      </c>
      <c r="AF359" t="s">
        <v>446</v>
      </c>
      <c r="AG359" t="s">
        <v>26</v>
      </c>
      <c r="AH359" t="s">
        <v>51</v>
      </c>
    </row>
    <row r="360" spans="1:34" x14ac:dyDescent="0.25">
      <c r="A360">
        <v>359</v>
      </c>
      <c r="B360">
        <f t="shared" si="25"/>
        <v>66.409230293317677</v>
      </c>
      <c r="C360">
        <f t="shared" si="26"/>
        <v>8.5548089654727431</v>
      </c>
      <c r="D360">
        <f t="shared" si="27"/>
        <v>12.881957715347225</v>
      </c>
      <c r="E360">
        <f t="shared" si="28"/>
        <v>1.8222284466399581</v>
      </c>
      <c r="F360">
        <f t="shared" si="29"/>
        <v>0.10076308518646031</v>
      </c>
      <c r="G360">
        <v>59.443943086754302</v>
      </c>
      <c r="H360">
        <v>30.874077344016001</v>
      </c>
      <c r="I360">
        <v>145.711906952031</v>
      </c>
      <c r="J360">
        <v>29.606993790469399</v>
      </c>
      <c r="K360">
        <v>5.7153035646604504</v>
      </c>
      <c r="L360">
        <v>3.7120210188987102</v>
      </c>
      <c r="M360">
        <v>15.5382565754736</v>
      </c>
      <c r="N360">
        <v>2.2040447946256698</v>
      </c>
      <c r="O360" t="s">
        <v>25</v>
      </c>
      <c r="Q360" t="s">
        <v>48</v>
      </c>
      <c r="R360" t="s">
        <v>27</v>
      </c>
      <c r="S360">
        <v>8</v>
      </c>
      <c r="T360" t="s">
        <v>53</v>
      </c>
      <c r="U360" t="s">
        <v>468</v>
      </c>
      <c r="V360" t="s">
        <v>176</v>
      </c>
      <c r="W360" t="s">
        <v>444</v>
      </c>
      <c r="X360" t="s">
        <v>469</v>
      </c>
      <c r="Y360">
        <v>36.864596599999999</v>
      </c>
      <c r="Z360">
        <v>136.97040269999999</v>
      </c>
      <c r="AB360" t="s">
        <v>34</v>
      </c>
      <c r="AC360" t="s">
        <v>35</v>
      </c>
      <c r="AD360" t="s">
        <v>54</v>
      </c>
      <c r="AE360" t="s">
        <v>179</v>
      </c>
      <c r="AF360" t="s">
        <v>446</v>
      </c>
      <c r="AG360" t="s">
        <v>48</v>
      </c>
      <c r="AH360" t="s">
        <v>51</v>
      </c>
    </row>
    <row r="361" spans="1:34" x14ac:dyDescent="0.25">
      <c r="A361">
        <v>360</v>
      </c>
      <c r="B361">
        <f t="shared" si="25"/>
        <v>48.547795567478474</v>
      </c>
      <c r="C361">
        <f t="shared" si="26"/>
        <v>4.6753166156175778</v>
      </c>
      <c r="D361">
        <f t="shared" si="27"/>
        <v>9.6303376105289331</v>
      </c>
      <c r="E361">
        <f t="shared" si="28"/>
        <v>1.6861695144785152</v>
      </c>
      <c r="F361">
        <f t="shared" si="29"/>
        <v>9.478584189658476E-2</v>
      </c>
      <c r="G361">
        <v>50.770995076290198</v>
      </c>
      <c r="H361">
        <v>51.777371761316203</v>
      </c>
      <c r="I361">
        <v>22.687538070287001</v>
      </c>
      <c r="J361">
        <v>68.955277362020496</v>
      </c>
      <c r="K361">
        <v>4.4227746308990596</v>
      </c>
      <c r="L361">
        <v>5.5970213177166599</v>
      </c>
      <c r="M361">
        <v>2.2763777904787998</v>
      </c>
      <c r="N361">
        <v>5.6004341718651602</v>
      </c>
      <c r="O361" t="s">
        <v>25</v>
      </c>
      <c r="Q361" t="s">
        <v>48</v>
      </c>
      <c r="R361" t="s">
        <v>27</v>
      </c>
      <c r="S361">
        <v>6</v>
      </c>
      <c r="U361" t="s">
        <v>465</v>
      </c>
      <c r="V361" t="s">
        <v>176</v>
      </c>
      <c r="W361" t="s">
        <v>444</v>
      </c>
      <c r="X361" t="s">
        <v>466</v>
      </c>
      <c r="Y361">
        <v>36.736214699999998</v>
      </c>
      <c r="Z361">
        <v>137.0187306</v>
      </c>
      <c r="AB361" t="s">
        <v>34</v>
      </c>
      <c r="AC361" t="s">
        <v>35</v>
      </c>
      <c r="AE361" t="s">
        <v>179</v>
      </c>
      <c r="AF361" t="s">
        <v>446</v>
      </c>
      <c r="AG361" t="s">
        <v>48</v>
      </c>
      <c r="AH361" t="s">
        <v>51</v>
      </c>
    </row>
    <row r="362" spans="1:34" x14ac:dyDescent="0.25">
      <c r="A362">
        <v>361</v>
      </c>
      <c r="B362">
        <f t="shared" si="25"/>
        <v>152.32918279535278</v>
      </c>
      <c r="C362">
        <f t="shared" si="26"/>
        <v>22.512507335000663</v>
      </c>
      <c r="D362">
        <f t="shared" si="27"/>
        <v>14.778853875455486</v>
      </c>
      <c r="E362">
        <f t="shared" si="28"/>
        <v>2.1827831122191226</v>
      </c>
      <c r="F362">
        <f t="shared" si="29"/>
        <v>0.10779240143488354</v>
      </c>
      <c r="G362">
        <v>39.825425832716597</v>
      </c>
      <c r="H362">
        <v>11.8361510630005</v>
      </c>
      <c r="I362">
        <v>293.967972724601</v>
      </c>
      <c r="J362">
        <v>263.68718156109298</v>
      </c>
      <c r="K362">
        <v>3.9549172286868899</v>
      </c>
      <c r="L362">
        <v>1.2500156133920599</v>
      </c>
      <c r="M362">
        <v>35.022678527893198</v>
      </c>
      <c r="N362">
        <v>27.990355936396998</v>
      </c>
      <c r="O362" t="s">
        <v>25</v>
      </c>
      <c r="P362">
        <v>1976</v>
      </c>
      <c r="Q362" t="s">
        <v>48</v>
      </c>
      <c r="R362" t="s">
        <v>27</v>
      </c>
      <c r="S362">
        <v>8</v>
      </c>
      <c r="T362" t="s">
        <v>94</v>
      </c>
      <c r="U362" t="s">
        <v>470</v>
      </c>
      <c r="V362" t="s">
        <v>176</v>
      </c>
      <c r="W362" t="s">
        <v>444</v>
      </c>
      <c r="X362" t="s">
        <v>471</v>
      </c>
      <c r="Y362">
        <v>36.636413599999997</v>
      </c>
      <c r="Z362">
        <v>136.94681990000001</v>
      </c>
      <c r="AA362" t="s">
        <v>33</v>
      </c>
      <c r="AB362" t="s">
        <v>34</v>
      </c>
      <c r="AC362" t="s">
        <v>35</v>
      </c>
      <c r="AD362" t="s">
        <v>98</v>
      </c>
      <c r="AE362" t="s">
        <v>179</v>
      </c>
      <c r="AF362" t="s">
        <v>446</v>
      </c>
      <c r="AG362" t="s">
        <v>48</v>
      </c>
      <c r="AH362" t="s">
        <v>51</v>
      </c>
    </row>
    <row r="363" spans="1:34" x14ac:dyDescent="0.25">
      <c r="A363">
        <v>362</v>
      </c>
      <c r="B363">
        <f t="shared" si="25"/>
        <v>35.720059730522848</v>
      </c>
      <c r="C363">
        <f t="shared" si="26"/>
        <v>3.3101559238725602</v>
      </c>
      <c r="D363">
        <f t="shared" si="27"/>
        <v>9.2669383781685735</v>
      </c>
      <c r="E363">
        <f t="shared" si="28"/>
        <v>1.5529121764375275</v>
      </c>
      <c r="F363">
        <f t="shared" si="29"/>
        <v>8.8737200586908913E-2</v>
      </c>
      <c r="G363">
        <v>34.1812874501911</v>
      </c>
      <c r="H363">
        <v>26.5471133781055</v>
      </c>
      <c r="I363">
        <v>43.284838857152899</v>
      </c>
      <c r="J363">
        <v>38.866999236641902</v>
      </c>
      <c r="K363">
        <v>3.0532188407408598</v>
      </c>
      <c r="L363">
        <v>1.85466690292981</v>
      </c>
      <c r="M363">
        <v>3.8772133428396698</v>
      </c>
      <c r="N363">
        <v>4.0042241502221403</v>
      </c>
      <c r="O363" t="s">
        <v>25</v>
      </c>
      <c r="P363">
        <v>1976</v>
      </c>
      <c r="Q363" t="s">
        <v>48</v>
      </c>
      <c r="R363" t="s">
        <v>27</v>
      </c>
      <c r="S363">
        <v>8</v>
      </c>
      <c r="T363" t="s">
        <v>94</v>
      </c>
      <c r="U363" t="s">
        <v>472</v>
      </c>
      <c r="V363" t="s">
        <v>176</v>
      </c>
      <c r="W363" t="s">
        <v>444</v>
      </c>
      <c r="X363" t="s">
        <v>473</v>
      </c>
      <c r="AA363" t="s">
        <v>33</v>
      </c>
      <c r="AB363" t="s">
        <v>34</v>
      </c>
      <c r="AC363" t="s">
        <v>35</v>
      </c>
      <c r="AD363" t="s">
        <v>98</v>
      </c>
      <c r="AE363" t="s">
        <v>179</v>
      </c>
      <c r="AF363" t="s">
        <v>446</v>
      </c>
      <c r="AG363" t="s">
        <v>48</v>
      </c>
      <c r="AH363" t="s">
        <v>51</v>
      </c>
    </row>
    <row r="364" spans="1:34" x14ac:dyDescent="0.25">
      <c r="A364">
        <v>363</v>
      </c>
      <c r="B364">
        <f t="shared" si="25"/>
        <v>75.020780935990615</v>
      </c>
      <c r="C364">
        <f t="shared" si="26"/>
        <v>8.3955755874110913</v>
      </c>
      <c r="D364">
        <f t="shared" si="27"/>
        <v>11.190999990488477</v>
      </c>
      <c r="E364">
        <f t="shared" si="28"/>
        <v>1.8751815806681591</v>
      </c>
      <c r="F364">
        <f t="shared" si="29"/>
        <v>9.7660156336898452E-2</v>
      </c>
      <c r="G364">
        <v>15.4064346931583</v>
      </c>
      <c r="H364">
        <v>96.620073537468997</v>
      </c>
      <c r="I364">
        <v>55.701786136748197</v>
      </c>
      <c r="J364">
        <v>132.35482937658699</v>
      </c>
      <c r="K364">
        <v>1.4961615713168701</v>
      </c>
      <c r="L364">
        <v>8.2071068986830102</v>
      </c>
      <c r="M364">
        <v>5.9477314456183903</v>
      </c>
      <c r="N364">
        <v>13.303087811957001</v>
      </c>
      <c r="O364" t="s">
        <v>40</v>
      </c>
      <c r="P364">
        <v>1973</v>
      </c>
      <c r="Q364" t="s">
        <v>26</v>
      </c>
      <c r="R364" t="s">
        <v>27</v>
      </c>
      <c r="S364">
        <v>6</v>
      </c>
      <c r="T364" t="s">
        <v>28</v>
      </c>
      <c r="U364" t="s">
        <v>474</v>
      </c>
      <c r="V364" t="s">
        <v>30</v>
      </c>
      <c r="W364" t="s">
        <v>475</v>
      </c>
      <c r="X364" t="s">
        <v>476</v>
      </c>
      <c r="Y364">
        <v>35.665248099999999</v>
      </c>
      <c r="Z364">
        <v>138.57104409999999</v>
      </c>
      <c r="AA364" t="s">
        <v>62</v>
      </c>
      <c r="AB364" t="s">
        <v>45</v>
      </c>
      <c r="AC364" t="s">
        <v>35</v>
      </c>
      <c r="AD364" t="s">
        <v>36</v>
      </c>
      <c r="AE364" t="s">
        <v>37</v>
      </c>
      <c r="AF364" t="s">
        <v>477</v>
      </c>
      <c r="AG364" t="s">
        <v>26</v>
      </c>
      <c r="AH364" t="s">
        <v>51</v>
      </c>
    </row>
    <row r="365" spans="1:34" x14ac:dyDescent="0.25">
      <c r="A365">
        <v>364</v>
      </c>
      <c r="B365">
        <f t="shared" si="25"/>
        <v>73.353550120282449</v>
      </c>
      <c r="C365">
        <f t="shared" si="26"/>
        <v>6.9538009971931247</v>
      </c>
      <c r="D365">
        <f t="shared" si="27"/>
        <v>9.4798424695063002</v>
      </c>
      <c r="E365">
        <f t="shared" si="28"/>
        <v>1.8654211374068226</v>
      </c>
      <c r="F365">
        <f t="shared" si="29"/>
        <v>9.4535910537391285E-2</v>
      </c>
      <c r="G365">
        <v>44.329089003228297</v>
      </c>
      <c r="H365">
        <v>33.505916685405403</v>
      </c>
      <c r="I365">
        <v>81.083418875754106</v>
      </c>
      <c r="J365">
        <v>134.49577591674199</v>
      </c>
      <c r="K365">
        <v>4.1849530998152904</v>
      </c>
      <c r="L365">
        <v>3.69788506581307</v>
      </c>
      <c r="M365">
        <v>7.6637430353730096</v>
      </c>
      <c r="N365">
        <v>10.173507237644801</v>
      </c>
      <c r="O365" t="s">
        <v>370</v>
      </c>
      <c r="P365">
        <v>1975</v>
      </c>
      <c r="Q365" t="s">
        <v>48</v>
      </c>
      <c r="R365" t="s">
        <v>27</v>
      </c>
      <c r="S365">
        <v>6</v>
      </c>
      <c r="T365" t="s">
        <v>53</v>
      </c>
      <c r="U365" t="s">
        <v>478</v>
      </c>
      <c r="V365" t="s">
        <v>30</v>
      </c>
      <c r="W365" t="s">
        <v>475</v>
      </c>
      <c r="X365" t="s">
        <v>479</v>
      </c>
      <c r="AA365" t="s">
        <v>33</v>
      </c>
      <c r="AB365" t="s">
        <v>45</v>
      </c>
      <c r="AC365" t="s">
        <v>35</v>
      </c>
      <c r="AD365" t="s">
        <v>54</v>
      </c>
      <c r="AE365" t="s">
        <v>37</v>
      </c>
      <c r="AF365" t="s">
        <v>477</v>
      </c>
      <c r="AG365" t="s">
        <v>48</v>
      </c>
      <c r="AH365" t="s">
        <v>51</v>
      </c>
    </row>
    <row r="366" spans="1:34" x14ac:dyDescent="0.25">
      <c r="A366">
        <v>365</v>
      </c>
      <c r="B366">
        <f t="shared" si="25"/>
        <v>39.611138606200626</v>
      </c>
      <c r="C366">
        <f t="shared" si="26"/>
        <v>4.9754745251457324</v>
      </c>
      <c r="D366">
        <f t="shared" si="27"/>
        <v>12.560796534050866</v>
      </c>
      <c r="E366">
        <f t="shared" si="28"/>
        <v>1.5978173262034083</v>
      </c>
      <c r="F366">
        <f t="shared" si="29"/>
        <v>0.11520120055155539</v>
      </c>
      <c r="G366">
        <v>54.519605242163202</v>
      </c>
      <c r="H366">
        <v>18.542295901874201</v>
      </c>
      <c r="I366">
        <v>56.239091394021401</v>
      </c>
      <c r="J366">
        <v>29.143561886743701</v>
      </c>
      <c r="K366">
        <v>6.2364036318118599</v>
      </c>
      <c r="L366">
        <v>2.3536488359852399</v>
      </c>
      <c r="M366">
        <v>6.8477606542769696</v>
      </c>
      <c r="N366">
        <v>2.77437703299714</v>
      </c>
      <c r="O366" t="s">
        <v>40</v>
      </c>
      <c r="P366">
        <v>1969</v>
      </c>
      <c r="Q366" t="s">
        <v>26</v>
      </c>
      <c r="R366" t="s">
        <v>27</v>
      </c>
      <c r="S366">
        <v>6</v>
      </c>
      <c r="T366" t="s">
        <v>53</v>
      </c>
      <c r="U366" t="s">
        <v>480</v>
      </c>
      <c r="V366" t="s">
        <v>30</v>
      </c>
      <c r="W366" t="s">
        <v>475</v>
      </c>
      <c r="X366" t="s">
        <v>481</v>
      </c>
      <c r="Y366">
        <v>35.612883400000001</v>
      </c>
      <c r="Z366">
        <v>138.9429092</v>
      </c>
      <c r="AA366" t="s">
        <v>62</v>
      </c>
      <c r="AB366" t="s">
        <v>45</v>
      </c>
      <c r="AC366" t="s">
        <v>35</v>
      </c>
      <c r="AD366" t="s">
        <v>54</v>
      </c>
      <c r="AE366" t="s">
        <v>37</v>
      </c>
      <c r="AF366" t="s">
        <v>477</v>
      </c>
      <c r="AG366" t="s">
        <v>26</v>
      </c>
      <c r="AH366" t="s">
        <v>51</v>
      </c>
    </row>
    <row r="367" spans="1:34" x14ac:dyDescent="0.25">
      <c r="A367">
        <v>366</v>
      </c>
      <c r="B367">
        <f t="shared" si="25"/>
        <v>63.859732228627877</v>
      </c>
      <c r="C367">
        <f t="shared" si="26"/>
        <v>6.9607297510129227</v>
      </c>
      <c r="D367">
        <f t="shared" si="27"/>
        <v>10.900029655765572</v>
      </c>
      <c r="E367">
        <f t="shared" si="28"/>
        <v>1.8052270931593744</v>
      </c>
      <c r="F367">
        <f t="shared" si="29"/>
        <v>0.10710896861768582</v>
      </c>
      <c r="G367">
        <v>86.377154306802694</v>
      </c>
      <c r="H367">
        <v>37.5266736909062</v>
      </c>
      <c r="I367">
        <v>67.651213649057397</v>
      </c>
      <c r="J367">
        <v>63.883887267745202</v>
      </c>
      <c r="K367">
        <v>9.3491826092660304</v>
      </c>
      <c r="L367">
        <v>4.4454618470741902</v>
      </c>
      <c r="M367">
        <v>6.4030333126223997</v>
      </c>
      <c r="N367">
        <v>6.7556533783786499</v>
      </c>
      <c r="O367" t="s">
        <v>370</v>
      </c>
      <c r="P367">
        <v>1968</v>
      </c>
      <c r="Q367" t="s">
        <v>48</v>
      </c>
      <c r="R367" t="s">
        <v>27</v>
      </c>
      <c r="S367">
        <v>10</v>
      </c>
      <c r="T367" t="s">
        <v>53</v>
      </c>
      <c r="U367" t="s">
        <v>482</v>
      </c>
      <c r="V367" t="s">
        <v>30</v>
      </c>
      <c r="W367" t="s">
        <v>475</v>
      </c>
      <c r="X367" t="s">
        <v>483</v>
      </c>
      <c r="Y367">
        <v>35.692845200000001</v>
      </c>
      <c r="Z367">
        <v>138.68712629999999</v>
      </c>
      <c r="AA367" t="s">
        <v>62</v>
      </c>
      <c r="AB367" t="s">
        <v>45</v>
      </c>
      <c r="AC367" t="s">
        <v>35</v>
      </c>
      <c r="AD367" t="s">
        <v>54</v>
      </c>
      <c r="AE367" t="s">
        <v>37</v>
      </c>
      <c r="AF367" t="s">
        <v>477</v>
      </c>
      <c r="AG367" t="s">
        <v>48</v>
      </c>
      <c r="AH367" t="s">
        <v>39</v>
      </c>
    </row>
    <row r="368" spans="1:34" x14ac:dyDescent="0.25">
      <c r="A368">
        <v>367</v>
      </c>
      <c r="B368">
        <f t="shared" si="25"/>
        <v>84.11017377991395</v>
      </c>
      <c r="C368">
        <f t="shared" si="26"/>
        <v>11.109358687130699</v>
      </c>
      <c r="D368">
        <f t="shared" si="27"/>
        <v>13.208103357626978</v>
      </c>
      <c r="E368">
        <f t="shared" si="28"/>
        <v>1.9248485302716938</v>
      </c>
      <c r="F368">
        <f t="shared" si="29"/>
        <v>9.9085736768028829E-2</v>
      </c>
      <c r="G368">
        <v>30.5377211423741</v>
      </c>
      <c r="H368">
        <v>10.720089536033701</v>
      </c>
      <c r="I368">
        <v>184.32801110620599</v>
      </c>
      <c r="J368">
        <v>110.854873335042</v>
      </c>
      <c r="K368">
        <v>2.6534439539873298</v>
      </c>
      <c r="L368">
        <v>0.98790144316110196</v>
      </c>
      <c r="M368">
        <v>17.709415227237201</v>
      </c>
      <c r="N368">
        <v>13.1160702951857</v>
      </c>
      <c r="O368" t="s">
        <v>25</v>
      </c>
      <c r="P368">
        <v>1988</v>
      </c>
      <c r="Q368" t="s">
        <v>48</v>
      </c>
      <c r="R368" t="s">
        <v>41</v>
      </c>
      <c r="S368">
        <v>10</v>
      </c>
      <c r="T368" t="s">
        <v>53</v>
      </c>
      <c r="U368" t="s">
        <v>484</v>
      </c>
      <c r="V368" t="s">
        <v>30</v>
      </c>
      <c r="W368" t="s">
        <v>475</v>
      </c>
      <c r="X368" t="s">
        <v>485</v>
      </c>
      <c r="Y368">
        <v>35.708941799999998</v>
      </c>
      <c r="Z368">
        <v>138.44611929999999</v>
      </c>
      <c r="AA368" t="s">
        <v>33</v>
      </c>
      <c r="AB368" t="s">
        <v>34</v>
      </c>
      <c r="AC368" t="s">
        <v>46</v>
      </c>
      <c r="AD368" t="s">
        <v>54</v>
      </c>
      <c r="AE368" t="s">
        <v>37</v>
      </c>
      <c r="AF368" t="s">
        <v>477</v>
      </c>
      <c r="AG368" t="s">
        <v>48</v>
      </c>
      <c r="AH368" t="s">
        <v>39</v>
      </c>
    </row>
    <row r="369" spans="1:34" x14ac:dyDescent="0.25">
      <c r="A369">
        <v>368</v>
      </c>
      <c r="B369">
        <f t="shared" si="25"/>
        <v>69.345851110980675</v>
      </c>
      <c r="C369">
        <f t="shared" si="26"/>
        <v>9.8147700046921784</v>
      </c>
      <c r="D369">
        <f t="shared" si="27"/>
        <v>14.153362958924076</v>
      </c>
      <c r="E369">
        <f t="shared" si="28"/>
        <v>1.8410204828064611</v>
      </c>
      <c r="F369">
        <f t="shared" si="29"/>
        <v>0.10137943407900685</v>
      </c>
      <c r="G369">
        <v>34.682572459677303</v>
      </c>
      <c r="H369">
        <v>16.019956843014</v>
      </c>
      <c r="I369">
        <v>202.287549272088</v>
      </c>
      <c r="J369">
        <v>24.3933258691434</v>
      </c>
      <c r="K369">
        <v>3.66512342641182</v>
      </c>
      <c r="L369">
        <v>1.5489895269406999</v>
      </c>
      <c r="M369">
        <v>19.039516355488399</v>
      </c>
      <c r="N369">
        <v>2.6425668664588802</v>
      </c>
      <c r="O369" t="s">
        <v>219</v>
      </c>
      <c r="P369">
        <v>1980</v>
      </c>
      <c r="Q369" t="s">
        <v>48</v>
      </c>
      <c r="R369" t="s">
        <v>27</v>
      </c>
      <c r="S369">
        <v>8</v>
      </c>
      <c r="T369" t="s">
        <v>53</v>
      </c>
      <c r="U369" t="s">
        <v>486</v>
      </c>
      <c r="V369" t="s">
        <v>30</v>
      </c>
      <c r="W369" t="s">
        <v>475</v>
      </c>
      <c r="X369" t="s">
        <v>487</v>
      </c>
      <c r="Y369">
        <v>35.4874565</v>
      </c>
      <c r="Z369">
        <v>138.80782809999999</v>
      </c>
      <c r="AA369" t="s">
        <v>33</v>
      </c>
      <c r="AB369" t="s">
        <v>86</v>
      </c>
      <c r="AC369" t="s">
        <v>35</v>
      </c>
      <c r="AD369" t="s">
        <v>54</v>
      </c>
      <c r="AE369" t="s">
        <v>37</v>
      </c>
      <c r="AF369" t="s">
        <v>477</v>
      </c>
      <c r="AG369" t="s">
        <v>48</v>
      </c>
      <c r="AH369" t="s">
        <v>51</v>
      </c>
    </row>
    <row r="370" spans="1:34" x14ac:dyDescent="0.25">
      <c r="A370">
        <v>369</v>
      </c>
      <c r="B370">
        <f t="shared" si="25"/>
        <v>114.30082482086229</v>
      </c>
      <c r="C370">
        <f t="shared" si="26"/>
        <v>17.251151368098693</v>
      </c>
      <c r="D370">
        <f t="shared" si="27"/>
        <v>15.092761924627858</v>
      </c>
      <c r="E370">
        <f t="shared" si="28"/>
        <v>2.0580493643747793</v>
      </c>
      <c r="F370">
        <f t="shared" si="29"/>
        <v>0.10336702227412244</v>
      </c>
      <c r="G370">
        <v>36.6071870506576</v>
      </c>
      <c r="H370">
        <v>29.029907954955799</v>
      </c>
      <c r="I370">
        <v>380.22309188030698</v>
      </c>
      <c r="J370">
        <v>11.343112397528801</v>
      </c>
      <c r="K370">
        <v>4.3607116588317902</v>
      </c>
      <c r="L370">
        <v>3.1352534909942902</v>
      </c>
      <c r="M370">
        <v>34.0649899609366</v>
      </c>
      <c r="N370">
        <v>1.06758252010747</v>
      </c>
      <c r="O370" t="s">
        <v>219</v>
      </c>
      <c r="P370">
        <v>1993</v>
      </c>
      <c r="Q370" t="s">
        <v>48</v>
      </c>
      <c r="R370" t="s">
        <v>41</v>
      </c>
      <c r="S370">
        <v>16</v>
      </c>
      <c r="T370" t="s">
        <v>53</v>
      </c>
      <c r="U370" t="s">
        <v>474</v>
      </c>
      <c r="V370" t="s">
        <v>30</v>
      </c>
      <c r="W370" t="s">
        <v>475</v>
      </c>
      <c r="X370" t="s">
        <v>476</v>
      </c>
      <c r="Y370">
        <v>35.665248099999999</v>
      </c>
      <c r="Z370">
        <v>138.57104409999999</v>
      </c>
      <c r="AA370" t="s">
        <v>44</v>
      </c>
      <c r="AB370" t="s">
        <v>86</v>
      </c>
      <c r="AC370" t="s">
        <v>46</v>
      </c>
      <c r="AD370" t="s">
        <v>54</v>
      </c>
      <c r="AE370" t="s">
        <v>37</v>
      </c>
      <c r="AF370" t="s">
        <v>477</v>
      </c>
      <c r="AG370" t="s">
        <v>48</v>
      </c>
      <c r="AH370" t="s">
        <v>59</v>
      </c>
    </row>
    <row r="371" spans="1:34" x14ac:dyDescent="0.25">
      <c r="A371">
        <v>370</v>
      </c>
      <c r="B371">
        <f t="shared" si="25"/>
        <v>79.313331149540474</v>
      </c>
      <c r="C371">
        <f t="shared" si="26"/>
        <v>14.924663244858914</v>
      </c>
      <c r="D371">
        <f t="shared" si="27"/>
        <v>18.817345115311532</v>
      </c>
      <c r="E371">
        <f t="shared" si="28"/>
        <v>1.8993461905721793</v>
      </c>
      <c r="F371">
        <f t="shared" si="29"/>
        <v>9.7247983292644183E-2</v>
      </c>
      <c r="G371">
        <v>13.2842249599399</v>
      </c>
      <c r="H371">
        <v>23.084443661803</v>
      </c>
      <c r="I371">
        <v>13.042004358121</v>
      </c>
      <c r="J371">
        <v>267.84265161829802</v>
      </c>
      <c r="K371">
        <v>1.3591233303871599</v>
      </c>
      <c r="L371">
        <v>1.6197168739043999</v>
      </c>
      <c r="M371">
        <v>1.3110060014610601</v>
      </c>
      <c r="N371">
        <v>29.745467825789699</v>
      </c>
      <c r="O371" t="s">
        <v>40</v>
      </c>
      <c r="P371">
        <v>1988</v>
      </c>
      <c r="Q371" t="s">
        <v>48</v>
      </c>
      <c r="R371" t="s">
        <v>41</v>
      </c>
      <c r="S371">
        <v>8</v>
      </c>
      <c r="T371" t="s">
        <v>53</v>
      </c>
      <c r="U371" t="s">
        <v>488</v>
      </c>
      <c r="V371" t="s">
        <v>30</v>
      </c>
      <c r="W371" t="s">
        <v>475</v>
      </c>
      <c r="X371" t="s">
        <v>489</v>
      </c>
      <c r="Y371">
        <v>35.551618400000002</v>
      </c>
      <c r="Z371">
        <v>138.90548720000001</v>
      </c>
      <c r="AA371" t="s">
        <v>33</v>
      </c>
      <c r="AB371" t="s">
        <v>45</v>
      </c>
      <c r="AC371" t="s">
        <v>46</v>
      </c>
      <c r="AD371" t="s">
        <v>54</v>
      </c>
      <c r="AE371" t="s">
        <v>37</v>
      </c>
      <c r="AF371" t="s">
        <v>477</v>
      </c>
      <c r="AG371" t="s">
        <v>48</v>
      </c>
      <c r="AH371" t="s">
        <v>51</v>
      </c>
    </row>
    <row r="372" spans="1:34" x14ac:dyDescent="0.25">
      <c r="A372">
        <v>371</v>
      </c>
      <c r="B372">
        <f t="shared" si="25"/>
        <v>61.507805792777049</v>
      </c>
      <c r="C372">
        <f t="shared" si="26"/>
        <v>7.4181616523601424</v>
      </c>
      <c r="D372">
        <f t="shared" si="27"/>
        <v>12.060520704237621</v>
      </c>
      <c r="E372">
        <f t="shared" si="28"/>
        <v>1.7889302344357758</v>
      </c>
      <c r="F372">
        <f t="shared" si="29"/>
        <v>9.9454022583180882E-2</v>
      </c>
      <c r="G372">
        <v>47.1008634930554</v>
      </c>
      <c r="H372">
        <v>9.7640315514156306</v>
      </c>
      <c r="I372">
        <v>133.76983864237499</v>
      </c>
      <c r="J372">
        <v>55.396489484262197</v>
      </c>
      <c r="K372">
        <v>4.7686385146384502</v>
      </c>
      <c r="L372">
        <v>0.91433844122946095</v>
      </c>
      <c r="M372">
        <v>12.693463384480401</v>
      </c>
      <c r="N372">
        <v>5.9511804241375899</v>
      </c>
      <c r="O372" t="s">
        <v>370</v>
      </c>
      <c r="P372">
        <v>1988</v>
      </c>
      <c r="Q372" t="s">
        <v>48</v>
      </c>
      <c r="R372" t="s">
        <v>27</v>
      </c>
      <c r="S372">
        <v>8</v>
      </c>
      <c r="T372" t="s">
        <v>53</v>
      </c>
      <c r="U372" t="s">
        <v>482</v>
      </c>
      <c r="V372" t="s">
        <v>30</v>
      </c>
      <c r="W372" t="s">
        <v>475</v>
      </c>
      <c r="X372" t="s">
        <v>483</v>
      </c>
      <c r="Y372">
        <v>35.692845200000001</v>
      </c>
      <c r="Z372">
        <v>138.68712629999999</v>
      </c>
      <c r="AA372" t="s">
        <v>33</v>
      </c>
      <c r="AB372" t="s">
        <v>45</v>
      </c>
      <c r="AC372" t="s">
        <v>35</v>
      </c>
      <c r="AD372" t="s">
        <v>54</v>
      </c>
      <c r="AE372" t="s">
        <v>37</v>
      </c>
      <c r="AF372" t="s">
        <v>477</v>
      </c>
      <c r="AG372" t="s">
        <v>48</v>
      </c>
      <c r="AH372" t="s">
        <v>51</v>
      </c>
    </row>
    <row r="373" spans="1:34" x14ac:dyDescent="0.25">
      <c r="A373">
        <v>372</v>
      </c>
      <c r="B373">
        <f t="shared" si="25"/>
        <v>81.03405381620945</v>
      </c>
      <c r="C373">
        <f t="shared" si="26"/>
        <v>7.7625825011660696</v>
      </c>
      <c r="D373">
        <f t="shared" si="27"/>
        <v>9.579407836083476</v>
      </c>
      <c r="E373">
        <f t="shared" si="28"/>
        <v>1.9086675655018679</v>
      </c>
      <c r="F373">
        <f t="shared" si="29"/>
        <v>9.010365660769537E-2</v>
      </c>
      <c r="G373">
        <v>83.089122478037595</v>
      </c>
      <c r="H373">
        <v>40.5048686654821</v>
      </c>
      <c r="I373">
        <v>88.408193065260093</v>
      </c>
      <c r="J373">
        <v>112.13403105605801</v>
      </c>
      <c r="K373">
        <v>8.0109614159579099</v>
      </c>
      <c r="L373">
        <v>3.6797864718369802</v>
      </c>
      <c r="M373">
        <v>6.3259851850073403</v>
      </c>
      <c r="N373">
        <v>11.1038879903584</v>
      </c>
      <c r="O373" t="s">
        <v>25</v>
      </c>
      <c r="P373">
        <v>1985</v>
      </c>
      <c r="Q373" t="s">
        <v>26</v>
      </c>
      <c r="R373" t="s">
        <v>41</v>
      </c>
      <c r="S373">
        <v>6</v>
      </c>
      <c r="T373" t="s">
        <v>53</v>
      </c>
      <c r="U373" t="s">
        <v>474</v>
      </c>
      <c r="V373" t="s">
        <v>30</v>
      </c>
      <c r="W373" t="s">
        <v>475</v>
      </c>
      <c r="X373" t="s">
        <v>476</v>
      </c>
      <c r="Y373">
        <v>35.665248099999999</v>
      </c>
      <c r="Z373">
        <v>138.57104409999999</v>
      </c>
      <c r="AA373" t="s">
        <v>33</v>
      </c>
      <c r="AB373" t="s">
        <v>34</v>
      </c>
      <c r="AC373" t="s">
        <v>46</v>
      </c>
      <c r="AD373" t="s">
        <v>54</v>
      </c>
      <c r="AE373" t="s">
        <v>37</v>
      </c>
      <c r="AF373" t="s">
        <v>477</v>
      </c>
      <c r="AG373" t="s">
        <v>26</v>
      </c>
      <c r="AH373" t="s">
        <v>51</v>
      </c>
    </row>
    <row r="374" spans="1:34" x14ac:dyDescent="0.25">
      <c r="A374">
        <v>373</v>
      </c>
      <c r="B374">
        <f t="shared" si="25"/>
        <v>74.22394051686463</v>
      </c>
      <c r="C374">
        <f t="shared" si="26"/>
        <v>11.210106093843637</v>
      </c>
      <c r="D374">
        <f t="shared" si="27"/>
        <v>15.103086707309156</v>
      </c>
      <c r="E374">
        <f t="shared" si="28"/>
        <v>1.8705440071308197</v>
      </c>
      <c r="F374">
        <f t="shared" si="29"/>
        <v>0.10923214663235475</v>
      </c>
      <c r="G374">
        <v>11.7997644280873</v>
      </c>
      <c r="H374">
        <v>187.69234301396301</v>
      </c>
      <c r="I374">
        <v>50.487086036197702</v>
      </c>
      <c r="J374">
        <v>46.916568589210499</v>
      </c>
      <c r="K374">
        <v>1.0692926408386401</v>
      </c>
      <c r="L374">
        <v>20.8606334308461</v>
      </c>
      <c r="M374">
        <v>6.9384059210007196</v>
      </c>
      <c r="N374">
        <v>4.2679062698772396</v>
      </c>
      <c r="O374" t="s">
        <v>25</v>
      </c>
      <c r="P374">
        <v>1980</v>
      </c>
      <c r="Q374" t="s">
        <v>48</v>
      </c>
      <c r="R374" t="s">
        <v>27</v>
      </c>
      <c r="S374">
        <v>8</v>
      </c>
      <c r="T374" t="s">
        <v>53</v>
      </c>
      <c r="U374" t="s">
        <v>490</v>
      </c>
      <c r="V374" t="s">
        <v>30</v>
      </c>
      <c r="W374" t="s">
        <v>475</v>
      </c>
      <c r="X374" t="s">
        <v>491</v>
      </c>
      <c r="Y374">
        <v>39.718355899999999</v>
      </c>
      <c r="Z374">
        <v>118.38541410000001</v>
      </c>
      <c r="AA374" t="s">
        <v>33</v>
      </c>
      <c r="AB374" t="s">
        <v>34</v>
      </c>
      <c r="AC374" t="s">
        <v>35</v>
      </c>
      <c r="AD374" t="s">
        <v>54</v>
      </c>
      <c r="AE374" t="s">
        <v>37</v>
      </c>
      <c r="AF374" t="s">
        <v>477</v>
      </c>
      <c r="AG374" t="s">
        <v>48</v>
      </c>
      <c r="AH374" t="s">
        <v>51</v>
      </c>
    </row>
    <row r="375" spans="1:34" x14ac:dyDescent="0.25">
      <c r="A375">
        <v>374</v>
      </c>
      <c r="B375">
        <f t="shared" si="25"/>
        <v>158.24007863380666</v>
      </c>
      <c r="C375">
        <f t="shared" si="26"/>
        <v>24.54673406642069</v>
      </c>
      <c r="D375">
        <f t="shared" si="27"/>
        <v>15.512336873407296</v>
      </c>
      <c r="E375">
        <f t="shared" si="28"/>
        <v>2.199316490065919</v>
      </c>
      <c r="F375">
        <f t="shared" si="29"/>
        <v>9.7144774764464509E-2</v>
      </c>
      <c r="G375">
        <v>113.258168898465</v>
      </c>
      <c r="H375">
        <v>38.428724054841297</v>
      </c>
      <c r="I375">
        <v>462.71518062335099</v>
      </c>
      <c r="J375">
        <v>18.5582409585693</v>
      </c>
      <c r="K375">
        <v>8.3495579909725492</v>
      </c>
      <c r="L375">
        <v>4.0116427796765102</v>
      </c>
      <c r="M375">
        <v>48.173825688843102</v>
      </c>
      <c r="N375">
        <v>1.9085951312231699</v>
      </c>
      <c r="O375" t="s">
        <v>25</v>
      </c>
      <c r="P375">
        <v>1980</v>
      </c>
      <c r="Q375" t="s">
        <v>48</v>
      </c>
      <c r="R375" t="s">
        <v>27</v>
      </c>
      <c r="S375">
        <v>6</v>
      </c>
      <c r="T375" t="s">
        <v>28</v>
      </c>
      <c r="U375" t="s">
        <v>492</v>
      </c>
      <c r="V375" t="s">
        <v>30</v>
      </c>
      <c r="W375" t="s">
        <v>475</v>
      </c>
      <c r="X375" t="s">
        <v>493</v>
      </c>
      <c r="AA375" t="s">
        <v>33</v>
      </c>
      <c r="AB375" t="s">
        <v>34</v>
      </c>
      <c r="AC375" t="s">
        <v>35</v>
      </c>
      <c r="AD375" t="s">
        <v>36</v>
      </c>
      <c r="AE375" t="s">
        <v>37</v>
      </c>
      <c r="AF375" t="s">
        <v>477</v>
      </c>
      <c r="AG375" t="s">
        <v>48</v>
      </c>
      <c r="AH375" t="s">
        <v>51</v>
      </c>
    </row>
    <row r="376" spans="1:34" x14ac:dyDescent="0.25">
      <c r="A376">
        <v>375</v>
      </c>
      <c r="B376">
        <f t="shared" si="25"/>
        <v>175.00159740569376</v>
      </c>
      <c r="C376">
        <f t="shared" si="26"/>
        <v>23.003737040895889</v>
      </c>
      <c r="D376">
        <f t="shared" si="27"/>
        <v>13.144872607972808</v>
      </c>
      <c r="E376">
        <f t="shared" si="28"/>
        <v>2.2430420129223627</v>
      </c>
      <c r="F376">
        <f t="shared" si="29"/>
        <v>0.10187517559868176</v>
      </c>
      <c r="G376">
        <v>353.17676193808097</v>
      </c>
      <c r="H376">
        <v>39.184899670772097</v>
      </c>
      <c r="I376">
        <v>145.09203841828199</v>
      </c>
      <c r="J376">
        <v>162.55268959564</v>
      </c>
      <c r="K376">
        <v>40.2937745175999</v>
      </c>
      <c r="L376">
        <v>3.57667166314054</v>
      </c>
      <c r="M376">
        <v>14.3515457747898</v>
      </c>
      <c r="N376">
        <v>16.563211047371201</v>
      </c>
      <c r="O376" t="s">
        <v>25</v>
      </c>
      <c r="P376">
        <v>1948</v>
      </c>
      <c r="Q376" t="s">
        <v>48</v>
      </c>
      <c r="R376" t="s">
        <v>27</v>
      </c>
      <c r="S376">
        <v>6</v>
      </c>
      <c r="T376" t="s">
        <v>53</v>
      </c>
      <c r="U376" t="s">
        <v>494</v>
      </c>
      <c r="V376" t="s">
        <v>30</v>
      </c>
      <c r="W376" t="s">
        <v>475</v>
      </c>
      <c r="X376" t="s">
        <v>495</v>
      </c>
      <c r="Y376">
        <v>35.580620199999998</v>
      </c>
      <c r="Z376">
        <v>138.4095413</v>
      </c>
      <c r="AA376" t="s">
        <v>232</v>
      </c>
      <c r="AB376" t="s">
        <v>34</v>
      </c>
      <c r="AC376" t="s">
        <v>35</v>
      </c>
      <c r="AD376" t="s">
        <v>54</v>
      </c>
      <c r="AE376" t="s">
        <v>37</v>
      </c>
      <c r="AF376" t="s">
        <v>477</v>
      </c>
      <c r="AG376" t="s">
        <v>48</v>
      </c>
      <c r="AH376" t="s">
        <v>51</v>
      </c>
    </row>
    <row r="377" spans="1:34" x14ac:dyDescent="0.25">
      <c r="A377">
        <v>376</v>
      </c>
      <c r="B377">
        <f t="shared" si="25"/>
        <v>101.2222756496014</v>
      </c>
      <c r="C377">
        <f t="shared" si="26"/>
        <v>8.5621331979279685</v>
      </c>
      <c r="D377">
        <f t="shared" si="27"/>
        <v>8.4587440293945662</v>
      </c>
      <c r="E377">
        <f t="shared" si="28"/>
        <v>2.0052760967640668</v>
      </c>
      <c r="F377">
        <f t="shared" si="29"/>
        <v>8.3872386313362371E-2</v>
      </c>
      <c r="G377">
        <v>48.769050803729897</v>
      </c>
      <c r="H377">
        <v>82.046069127487698</v>
      </c>
      <c r="I377">
        <v>117.29643390147901</v>
      </c>
      <c r="J377">
        <v>156.77754876570901</v>
      </c>
      <c r="K377">
        <v>4.3517646004573898</v>
      </c>
      <c r="L377">
        <v>7.6828348780455302</v>
      </c>
      <c r="M377">
        <v>9.0985777885646293</v>
      </c>
      <c r="N377">
        <v>11.5105419038624</v>
      </c>
      <c r="O377" t="s">
        <v>25</v>
      </c>
      <c r="P377">
        <v>1967</v>
      </c>
      <c r="Q377" t="s">
        <v>48</v>
      </c>
      <c r="R377" t="s">
        <v>27</v>
      </c>
      <c r="S377">
        <v>4.5</v>
      </c>
      <c r="T377" t="s">
        <v>53</v>
      </c>
      <c r="U377" t="s">
        <v>496</v>
      </c>
      <c r="V377" t="s">
        <v>30</v>
      </c>
      <c r="W377" t="s">
        <v>475</v>
      </c>
      <c r="X377" t="s">
        <v>497</v>
      </c>
      <c r="AA377" t="s">
        <v>62</v>
      </c>
      <c r="AB377" t="s">
        <v>34</v>
      </c>
      <c r="AC377" t="s">
        <v>35</v>
      </c>
      <c r="AD377" t="s">
        <v>54</v>
      </c>
      <c r="AE377" t="s">
        <v>37</v>
      </c>
      <c r="AF377" t="s">
        <v>477</v>
      </c>
      <c r="AG377" t="s">
        <v>48</v>
      </c>
      <c r="AH377" t="s">
        <v>47</v>
      </c>
    </row>
    <row r="378" spans="1:34" x14ac:dyDescent="0.25">
      <c r="A378">
        <v>377</v>
      </c>
      <c r="B378">
        <f t="shared" si="25"/>
        <v>89.768187339823356</v>
      </c>
      <c r="C378">
        <f t="shared" si="26"/>
        <v>10.502423409838523</v>
      </c>
      <c r="D378">
        <f t="shared" si="27"/>
        <v>11.699493685976872</v>
      </c>
      <c r="E378">
        <f t="shared" si="28"/>
        <v>1.9531224557029909</v>
      </c>
      <c r="F378">
        <f t="shared" si="29"/>
        <v>9.999037609168257E-2</v>
      </c>
      <c r="G378">
        <v>24.608128454244401</v>
      </c>
      <c r="H378">
        <v>52.861557596116</v>
      </c>
      <c r="I378">
        <v>112.90053125150899</v>
      </c>
      <c r="J378">
        <v>168.70253205742401</v>
      </c>
      <c r="K378">
        <v>2.5380544366445301</v>
      </c>
      <c r="L378">
        <v>4.8680336187302302</v>
      </c>
      <c r="M378">
        <v>12.1844335584827</v>
      </c>
      <c r="N378">
        <v>16.2050515932705</v>
      </c>
      <c r="O378" t="s">
        <v>25</v>
      </c>
      <c r="P378">
        <v>1970</v>
      </c>
      <c r="Q378" t="s">
        <v>48</v>
      </c>
      <c r="R378" t="s">
        <v>41</v>
      </c>
      <c r="S378">
        <v>4.5</v>
      </c>
      <c r="T378" t="s">
        <v>94</v>
      </c>
      <c r="U378" t="s">
        <v>480</v>
      </c>
      <c r="V378" t="s">
        <v>30</v>
      </c>
      <c r="W378" t="s">
        <v>475</v>
      </c>
      <c r="X378" t="s">
        <v>481</v>
      </c>
      <c r="Y378">
        <v>35.612883400000001</v>
      </c>
      <c r="Z378">
        <v>138.9429092</v>
      </c>
      <c r="AA378" t="s">
        <v>62</v>
      </c>
      <c r="AB378" t="s">
        <v>34</v>
      </c>
      <c r="AC378" t="s">
        <v>46</v>
      </c>
      <c r="AD378" t="s">
        <v>98</v>
      </c>
      <c r="AE378" t="s">
        <v>37</v>
      </c>
      <c r="AF378" t="s">
        <v>477</v>
      </c>
      <c r="AG378" t="s">
        <v>48</v>
      </c>
      <c r="AH378" t="s">
        <v>47</v>
      </c>
    </row>
    <row r="379" spans="1:34" x14ac:dyDescent="0.25">
      <c r="A379">
        <v>378</v>
      </c>
      <c r="B379">
        <f t="shared" si="25"/>
        <v>150.81606367730578</v>
      </c>
      <c r="C379">
        <f t="shared" si="26"/>
        <v>19.821776972719054</v>
      </c>
      <c r="D379">
        <f t="shared" si="27"/>
        <v>13.143014404043061</v>
      </c>
      <c r="E379">
        <f t="shared" si="28"/>
        <v>2.1784476014466692</v>
      </c>
      <c r="F379">
        <f t="shared" si="29"/>
        <v>0.10277339822918839</v>
      </c>
      <c r="G379">
        <v>79.243967569689303</v>
      </c>
      <c r="H379">
        <v>56.932835492072797</v>
      </c>
      <c r="I379">
        <v>348.19417949651</v>
      </c>
      <c r="J379">
        <v>118.89327215095101</v>
      </c>
      <c r="K379">
        <v>8.7602731096830109</v>
      </c>
      <c r="L379">
        <v>5.0668429880827199</v>
      </c>
      <c r="M379">
        <v>36.184856181859899</v>
      </c>
      <c r="N379">
        <v>12.6432697393063</v>
      </c>
      <c r="O379" t="s">
        <v>25</v>
      </c>
      <c r="Q379" t="s">
        <v>48</v>
      </c>
      <c r="R379" t="s">
        <v>27</v>
      </c>
      <c r="S379">
        <v>5.5</v>
      </c>
      <c r="T379" t="s">
        <v>53</v>
      </c>
      <c r="U379" t="s">
        <v>498</v>
      </c>
      <c r="V379" t="s">
        <v>30</v>
      </c>
      <c r="W379" t="s">
        <v>475</v>
      </c>
      <c r="X379" t="s">
        <v>499</v>
      </c>
      <c r="AB379" t="s">
        <v>34</v>
      </c>
      <c r="AC379" t="s">
        <v>35</v>
      </c>
      <c r="AD379" t="s">
        <v>54</v>
      </c>
      <c r="AE379" t="s">
        <v>37</v>
      </c>
      <c r="AF379" t="s">
        <v>477</v>
      </c>
      <c r="AG379" t="s">
        <v>48</v>
      </c>
      <c r="AH379" t="s">
        <v>47</v>
      </c>
    </row>
    <row r="380" spans="1:34" x14ac:dyDescent="0.25">
      <c r="A380">
        <v>379</v>
      </c>
      <c r="B380">
        <f t="shared" si="25"/>
        <v>66.321693180856101</v>
      </c>
      <c r="C380">
        <f t="shared" si="26"/>
        <v>7.1890374259851537</v>
      </c>
      <c r="D380">
        <f t="shared" si="27"/>
        <v>10.839647001141829</v>
      </c>
      <c r="E380">
        <f t="shared" si="28"/>
        <v>1.8216556051434845</v>
      </c>
      <c r="F380">
        <f t="shared" si="29"/>
        <v>9.2842153233567287E-2</v>
      </c>
      <c r="G380">
        <v>21.273180232659499</v>
      </c>
      <c r="H380">
        <v>77.115166456984895</v>
      </c>
      <c r="I380">
        <v>27.195906605552</v>
      </c>
      <c r="J380">
        <v>139.70251942822799</v>
      </c>
      <c r="K380">
        <v>2.1447650619151899</v>
      </c>
      <c r="L380">
        <v>7.7661741233331298</v>
      </c>
      <c r="M380">
        <v>2.3040189447427801</v>
      </c>
      <c r="N380">
        <v>11.683623387733199</v>
      </c>
      <c r="O380" t="s">
        <v>25</v>
      </c>
      <c r="P380">
        <v>1968</v>
      </c>
      <c r="Q380" t="s">
        <v>48</v>
      </c>
      <c r="R380" t="s">
        <v>27</v>
      </c>
      <c r="S380">
        <v>10</v>
      </c>
      <c r="T380" t="s">
        <v>53</v>
      </c>
      <c r="U380" t="s">
        <v>500</v>
      </c>
      <c r="V380" t="s">
        <v>30</v>
      </c>
      <c r="W380" t="s">
        <v>475</v>
      </c>
      <c r="X380" t="s">
        <v>501</v>
      </c>
      <c r="AA380" t="s">
        <v>62</v>
      </c>
      <c r="AB380" t="s">
        <v>34</v>
      </c>
      <c r="AC380" t="s">
        <v>35</v>
      </c>
      <c r="AD380" t="s">
        <v>54</v>
      </c>
      <c r="AE380" t="s">
        <v>37</v>
      </c>
      <c r="AF380" t="s">
        <v>477</v>
      </c>
      <c r="AG380" t="s">
        <v>48</v>
      </c>
      <c r="AH380" t="s">
        <v>39</v>
      </c>
    </row>
    <row r="381" spans="1:34" x14ac:dyDescent="0.25">
      <c r="A381">
        <v>380</v>
      </c>
      <c r="B381">
        <f t="shared" si="25"/>
        <v>148.72772060565728</v>
      </c>
      <c r="C381">
        <f t="shared" si="26"/>
        <v>16.350983794030359</v>
      </c>
      <c r="D381">
        <f t="shared" si="27"/>
        <v>10.993904651698402</v>
      </c>
      <c r="E381">
        <f t="shared" si="28"/>
        <v>2.1723919220126531</v>
      </c>
      <c r="F381">
        <f t="shared" si="29"/>
        <v>0.10295965850960714</v>
      </c>
      <c r="G381">
        <v>177.043176852465</v>
      </c>
      <c r="H381">
        <v>39.392370905015198</v>
      </c>
      <c r="I381">
        <v>243.02520601545999</v>
      </c>
      <c r="J381">
        <v>135.45012864968899</v>
      </c>
      <c r="K381">
        <v>19.385715762762199</v>
      </c>
      <c r="L381">
        <v>3.8334369627008198</v>
      </c>
      <c r="M381">
        <v>20.675309691329598</v>
      </c>
      <c r="N381">
        <v>15.8571447214364</v>
      </c>
      <c r="O381" t="s">
        <v>25</v>
      </c>
      <c r="Q381" t="s">
        <v>48</v>
      </c>
      <c r="R381" t="s">
        <v>27</v>
      </c>
      <c r="S381">
        <v>32</v>
      </c>
      <c r="T381" t="s">
        <v>53</v>
      </c>
      <c r="U381" t="s">
        <v>474</v>
      </c>
      <c r="V381" t="s">
        <v>30</v>
      </c>
      <c r="W381" t="s">
        <v>475</v>
      </c>
      <c r="X381" t="s">
        <v>476</v>
      </c>
      <c r="Y381">
        <v>35.665248099999999</v>
      </c>
      <c r="Z381">
        <v>138.57104409999999</v>
      </c>
      <c r="AB381" t="s">
        <v>34</v>
      </c>
      <c r="AC381" t="s">
        <v>35</v>
      </c>
      <c r="AD381" t="s">
        <v>54</v>
      </c>
      <c r="AE381" t="s">
        <v>37</v>
      </c>
      <c r="AF381" t="s">
        <v>477</v>
      </c>
      <c r="AG381" t="s">
        <v>48</v>
      </c>
      <c r="AH381" t="s">
        <v>59</v>
      </c>
    </row>
    <row r="382" spans="1:34" x14ac:dyDescent="0.25">
      <c r="A382">
        <v>381</v>
      </c>
      <c r="B382">
        <f t="shared" si="25"/>
        <v>95.653165569568216</v>
      </c>
      <c r="C382">
        <f t="shared" si="26"/>
        <v>8.8953367788617257</v>
      </c>
      <c r="D382">
        <f t="shared" si="27"/>
        <v>9.2995738571685607</v>
      </c>
      <c r="E382">
        <f t="shared" si="28"/>
        <v>1.9806993472503664</v>
      </c>
      <c r="F382">
        <f t="shared" si="29"/>
        <v>9.052666442734475E-2</v>
      </c>
      <c r="G382">
        <v>37.466831429728998</v>
      </c>
      <c r="H382">
        <v>41.084979081672898</v>
      </c>
      <c r="I382">
        <v>144.11854201906499</v>
      </c>
      <c r="J382">
        <v>159.94230974780601</v>
      </c>
      <c r="K382">
        <v>3.0923598225612499</v>
      </c>
      <c r="L382">
        <v>4.8255245855381901</v>
      </c>
      <c r="M382">
        <v>10.944360643452701</v>
      </c>
      <c r="N382">
        <v>12.801588141543199</v>
      </c>
      <c r="O382" t="s">
        <v>25</v>
      </c>
      <c r="P382">
        <v>1960</v>
      </c>
      <c r="Q382" t="s">
        <v>26</v>
      </c>
      <c r="R382" t="s">
        <v>27</v>
      </c>
      <c r="S382">
        <v>10</v>
      </c>
      <c r="T382" t="s">
        <v>77</v>
      </c>
      <c r="U382" t="s">
        <v>502</v>
      </c>
      <c r="V382" t="s">
        <v>176</v>
      </c>
      <c r="W382" t="s">
        <v>503</v>
      </c>
      <c r="X382" t="s">
        <v>504</v>
      </c>
      <c r="Y382">
        <v>35.423094900000002</v>
      </c>
      <c r="Z382">
        <v>136.7627526</v>
      </c>
      <c r="AA382" t="s">
        <v>62</v>
      </c>
      <c r="AB382" t="s">
        <v>34</v>
      </c>
      <c r="AC382" t="s">
        <v>35</v>
      </c>
      <c r="AD382" t="s">
        <v>80</v>
      </c>
      <c r="AE382" t="s">
        <v>179</v>
      </c>
      <c r="AF382" t="s">
        <v>505</v>
      </c>
      <c r="AG382" t="s">
        <v>26</v>
      </c>
      <c r="AH382" t="s">
        <v>39</v>
      </c>
    </row>
    <row r="383" spans="1:34" x14ac:dyDescent="0.25">
      <c r="A383">
        <v>382</v>
      </c>
      <c r="B383">
        <f t="shared" si="25"/>
        <v>65.392092066762984</v>
      </c>
      <c r="C383">
        <f t="shared" si="26"/>
        <v>8.2354485511134676</v>
      </c>
      <c r="D383">
        <f t="shared" si="27"/>
        <v>12.593951792680635</v>
      </c>
      <c r="E383">
        <f t="shared" si="28"/>
        <v>1.8155252318193622</v>
      </c>
      <c r="F383">
        <f t="shared" si="29"/>
        <v>0.10948181146055377</v>
      </c>
      <c r="G383">
        <v>69.039043124450004</v>
      </c>
      <c r="H383">
        <v>26.0620309327672</v>
      </c>
      <c r="I383">
        <v>71.111060287329494</v>
      </c>
      <c r="J383">
        <v>95.356233922505197</v>
      </c>
      <c r="K383">
        <v>8.6354677122678307</v>
      </c>
      <c r="L383">
        <v>2.1009669302027101</v>
      </c>
      <c r="M383">
        <v>7.2800095023597198</v>
      </c>
      <c r="N383">
        <v>11.802819508332499</v>
      </c>
      <c r="O383" t="s">
        <v>25</v>
      </c>
      <c r="P383">
        <v>1931</v>
      </c>
      <c r="Q383" t="s">
        <v>48</v>
      </c>
      <c r="R383" t="s">
        <v>27</v>
      </c>
      <c r="S383">
        <v>8</v>
      </c>
      <c r="T383" t="s">
        <v>94</v>
      </c>
      <c r="U383" t="s">
        <v>506</v>
      </c>
      <c r="V383" t="s">
        <v>176</v>
      </c>
      <c r="W383" t="s">
        <v>503</v>
      </c>
      <c r="X383" t="s">
        <v>507</v>
      </c>
      <c r="Y383">
        <v>35.319510700000002</v>
      </c>
      <c r="Z383">
        <v>136.7027348</v>
      </c>
      <c r="AA383" t="s">
        <v>114</v>
      </c>
      <c r="AB383" t="s">
        <v>34</v>
      </c>
      <c r="AC383" t="s">
        <v>35</v>
      </c>
      <c r="AD383" t="s">
        <v>98</v>
      </c>
      <c r="AE383" t="s">
        <v>179</v>
      </c>
      <c r="AF383" t="s">
        <v>505</v>
      </c>
      <c r="AG383" t="s">
        <v>48</v>
      </c>
      <c r="AH383" t="s">
        <v>51</v>
      </c>
    </row>
    <row r="384" spans="1:34" x14ac:dyDescent="0.25">
      <c r="A384">
        <v>383</v>
      </c>
      <c r="B384">
        <f t="shared" si="25"/>
        <v>49.743376252626959</v>
      </c>
      <c r="C384">
        <f t="shared" si="26"/>
        <v>6.0030965451792815</v>
      </c>
      <c r="D384">
        <f t="shared" si="27"/>
        <v>12.068132477964353</v>
      </c>
      <c r="E384">
        <f t="shared" si="28"/>
        <v>1.6967352589822342</v>
      </c>
      <c r="F384">
        <f t="shared" si="29"/>
        <v>0.10450050749014395</v>
      </c>
      <c r="G384">
        <v>74.924965408303706</v>
      </c>
      <c r="H384">
        <v>7.5005036004767396</v>
      </c>
      <c r="I384">
        <v>41.793550590236499</v>
      </c>
      <c r="J384">
        <v>74.754485411490904</v>
      </c>
      <c r="K384">
        <v>7.4256540240840998</v>
      </c>
      <c r="L384">
        <v>0.83252717300607704</v>
      </c>
      <c r="M384">
        <v>3.8173809455067</v>
      </c>
      <c r="N384">
        <v>8.58736490785539</v>
      </c>
      <c r="O384" t="s">
        <v>25</v>
      </c>
      <c r="P384">
        <v>1992</v>
      </c>
      <c r="Q384" t="s">
        <v>26</v>
      </c>
      <c r="R384" t="s">
        <v>41</v>
      </c>
      <c r="S384">
        <v>18</v>
      </c>
      <c r="T384" t="s">
        <v>53</v>
      </c>
      <c r="U384" t="s">
        <v>508</v>
      </c>
      <c r="V384" t="s">
        <v>176</v>
      </c>
      <c r="W384" t="s">
        <v>503</v>
      </c>
      <c r="X384" t="s">
        <v>509</v>
      </c>
      <c r="Y384">
        <v>35.367114100000002</v>
      </c>
      <c r="Z384">
        <v>136.6179746</v>
      </c>
      <c r="AA384" t="s">
        <v>44</v>
      </c>
      <c r="AB384" t="s">
        <v>34</v>
      </c>
      <c r="AC384" t="s">
        <v>46</v>
      </c>
      <c r="AD384" t="s">
        <v>54</v>
      </c>
      <c r="AE384" t="s">
        <v>179</v>
      </c>
      <c r="AF384" t="s">
        <v>505</v>
      </c>
      <c r="AG384" t="s">
        <v>26</v>
      </c>
      <c r="AH384" t="s">
        <v>59</v>
      </c>
    </row>
    <row r="385" spans="1:34" x14ac:dyDescent="0.25">
      <c r="A385">
        <v>384</v>
      </c>
      <c r="B385">
        <f t="shared" si="25"/>
        <v>144.05501434144225</v>
      </c>
      <c r="C385">
        <f t="shared" si="26"/>
        <v>14.629461288192315</v>
      </c>
      <c r="D385">
        <f t="shared" si="27"/>
        <v>10.155468280692581</v>
      </c>
      <c r="E385">
        <f t="shared" si="28"/>
        <v>2.158528380026477</v>
      </c>
      <c r="F385">
        <f t="shared" si="29"/>
        <v>9.7261513407369216E-2</v>
      </c>
      <c r="G385">
        <v>172.84590252033499</v>
      </c>
      <c r="H385">
        <v>150.42359948856699</v>
      </c>
      <c r="I385">
        <v>103.993430304497</v>
      </c>
      <c r="J385">
        <v>148.95712505237</v>
      </c>
      <c r="K385">
        <v>19.884101860528599</v>
      </c>
      <c r="L385">
        <v>12.8709580606728</v>
      </c>
      <c r="M385">
        <v>9.17084538342624</v>
      </c>
      <c r="N385">
        <v>14.523810694328301</v>
      </c>
      <c r="O385" t="s">
        <v>370</v>
      </c>
      <c r="P385">
        <v>1989</v>
      </c>
      <c r="Q385" t="s">
        <v>48</v>
      </c>
      <c r="R385" t="s">
        <v>41</v>
      </c>
      <c r="S385">
        <v>8</v>
      </c>
      <c r="T385" t="s">
        <v>126</v>
      </c>
      <c r="U385" t="s">
        <v>508</v>
      </c>
      <c r="V385" t="s">
        <v>176</v>
      </c>
      <c r="W385" t="s">
        <v>503</v>
      </c>
      <c r="X385" t="s">
        <v>509</v>
      </c>
      <c r="Y385">
        <v>35.367114100000002</v>
      </c>
      <c r="Z385">
        <v>136.6179746</v>
      </c>
      <c r="AA385" t="s">
        <v>33</v>
      </c>
      <c r="AB385" t="s">
        <v>45</v>
      </c>
      <c r="AC385" t="s">
        <v>46</v>
      </c>
      <c r="AD385" t="s">
        <v>127</v>
      </c>
      <c r="AE385" t="s">
        <v>179</v>
      </c>
      <c r="AF385" t="s">
        <v>505</v>
      </c>
      <c r="AG385" t="s">
        <v>48</v>
      </c>
      <c r="AH385" t="s">
        <v>51</v>
      </c>
    </row>
    <row r="386" spans="1:34" x14ac:dyDescent="0.25">
      <c r="A386">
        <v>385</v>
      </c>
      <c r="B386">
        <f t="shared" si="25"/>
        <v>154.96378841442402</v>
      </c>
      <c r="C386">
        <f t="shared" si="26"/>
        <v>19.163929958824653</v>
      </c>
      <c r="D386">
        <f t="shared" si="27"/>
        <v>12.366714930570758</v>
      </c>
      <c r="E386">
        <f t="shared" si="28"/>
        <v>2.1902302250792016</v>
      </c>
      <c r="F386">
        <f t="shared" si="29"/>
        <v>0.11185059842208996</v>
      </c>
      <c r="G386">
        <v>137.938641238038</v>
      </c>
      <c r="H386">
        <v>29.330203598280999</v>
      </c>
      <c r="I386">
        <v>172.237944263006</v>
      </c>
      <c r="J386">
        <v>280.34836455837097</v>
      </c>
      <c r="K386">
        <v>14.5485233710431</v>
      </c>
      <c r="L386">
        <v>2.9817935217474001</v>
      </c>
      <c r="M386">
        <v>24.5984719366086</v>
      </c>
      <c r="N386">
        <v>25.365121710070799</v>
      </c>
      <c r="O386" t="s">
        <v>25</v>
      </c>
      <c r="P386">
        <v>1983</v>
      </c>
      <c r="Q386" t="s">
        <v>48</v>
      </c>
      <c r="R386" t="s">
        <v>27</v>
      </c>
      <c r="S386">
        <v>6</v>
      </c>
      <c r="T386" t="s">
        <v>53</v>
      </c>
      <c r="U386" t="s">
        <v>510</v>
      </c>
      <c r="V386" t="s">
        <v>176</v>
      </c>
      <c r="W386" t="s">
        <v>503</v>
      </c>
      <c r="X386" t="s">
        <v>511</v>
      </c>
      <c r="Y386">
        <v>35.487324999999998</v>
      </c>
      <c r="Z386">
        <v>136.56855640000001</v>
      </c>
      <c r="AA386" t="s">
        <v>33</v>
      </c>
      <c r="AB386" t="s">
        <v>34</v>
      </c>
      <c r="AC386" t="s">
        <v>35</v>
      </c>
      <c r="AD386" t="s">
        <v>54</v>
      </c>
      <c r="AE386" t="s">
        <v>179</v>
      </c>
      <c r="AF386" t="s">
        <v>505</v>
      </c>
      <c r="AG386" t="s">
        <v>48</v>
      </c>
      <c r="AH386" t="s">
        <v>51</v>
      </c>
    </row>
    <row r="387" spans="1:34" x14ac:dyDescent="0.25">
      <c r="A387">
        <v>386</v>
      </c>
      <c r="B387">
        <f t="shared" ref="B387:B450" si="30">AVERAGE(G387:J387)</f>
        <v>53.285242298192678</v>
      </c>
      <c r="C387">
        <f t="shared" ref="C387:C450" si="31">SQRT(AVERAGE(K387^2,L387^2,M387^2,N387^2))</f>
        <v>5.3033071118708399</v>
      </c>
      <c r="D387">
        <f t="shared" ref="D387:D450" si="32">100*C387/B387</f>
        <v>9.952675230775327</v>
      </c>
      <c r="E387">
        <f t="shared" ref="E387:E450" si="33">LOG(B387)</f>
        <v>1.7266069449381627</v>
      </c>
      <c r="F387">
        <f t="shared" ref="F387:F450" si="34">SQRT(AVERAGE((K387/G387)^2,(L387/H387)^2,(M387/I387)^2,(N387/J387)^2))</f>
        <v>9.8760288915147418E-2</v>
      </c>
      <c r="G387">
        <v>25.204735199461201</v>
      </c>
      <c r="H387">
        <v>84.080325350220306</v>
      </c>
      <c r="I387">
        <v>63.089809588338497</v>
      </c>
      <c r="J387">
        <v>40.766099054750697</v>
      </c>
      <c r="K387">
        <v>2.96221808100842</v>
      </c>
      <c r="L387">
        <v>8.1373415622071601</v>
      </c>
      <c r="M387">
        <v>4.38355246185077</v>
      </c>
      <c r="N387">
        <v>4.2771099408367004</v>
      </c>
      <c r="O387" t="s">
        <v>25</v>
      </c>
      <c r="P387">
        <v>1975</v>
      </c>
      <c r="Q387" t="s">
        <v>48</v>
      </c>
      <c r="R387" t="s">
        <v>27</v>
      </c>
      <c r="S387">
        <v>8</v>
      </c>
      <c r="T387" t="s">
        <v>53</v>
      </c>
      <c r="U387" t="s">
        <v>512</v>
      </c>
      <c r="V387" t="s">
        <v>176</v>
      </c>
      <c r="W387" t="s">
        <v>503</v>
      </c>
      <c r="X387" t="s">
        <v>513</v>
      </c>
      <c r="Y387">
        <v>35.495803100000003</v>
      </c>
      <c r="Z387">
        <v>136.91814819999999</v>
      </c>
      <c r="AA387" t="s">
        <v>33</v>
      </c>
      <c r="AB387" t="s">
        <v>34</v>
      </c>
      <c r="AC387" t="s">
        <v>35</v>
      </c>
      <c r="AD387" t="s">
        <v>54</v>
      </c>
      <c r="AE387" t="s">
        <v>179</v>
      </c>
      <c r="AF387" t="s">
        <v>505</v>
      </c>
      <c r="AG387" t="s">
        <v>48</v>
      </c>
      <c r="AH387" t="s">
        <v>51</v>
      </c>
    </row>
    <row r="388" spans="1:34" x14ac:dyDescent="0.25">
      <c r="A388">
        <v>387</v>
      </c>
      <c r="B388">
        <f t="shared" si="30"/>
        <v>45.572069638100274</v>
      </c>
      <c r="C388">
        <f t="shared" si="31"/>
        <v>6.2987902319757065</v>
      </c>
      <c r="D388">
        <f t="shared" si="32"/>
        <v>13.821602314742444</v>
      </c>
      <c r="E388">
        <f t="shared" si="33"/>
        <v>1.6586987523479988</v>
      </c>
      <c r="F388">
        <f t="shared" si="34"/>
        <v>0.11282159527165375</v>
      </c>
      <c r="G388">
        <v>32.633665382740297</v>
      </c>
      <c r="H388">
        <v>20.239452899444998</v>
      </c>
      <c r="I388">
        <v>35.948606559772799</v>
      </c>
      <c r="J388">
        <v>93.466553710442994</v>
      </c>
      <c r="K388">
        <v>3.36423966116977</v>
      </c>
      <c r="L388">
        <v>2.3411902728711498</v>
      </c>
      <c r="M388">
        <v>4.0215277834761904</v>
      </c>
      <c r="N388">
        <v>11.212808187108401</v>
      </c>
      <c r="O388" t="s">
        <v>514</v>
      </c>
      <c r="P388">
        <v>1982</v>
      </c>
      <c r="Q388" t="s">
        <v>48</v>
      </c>
      <c r="R388" t="s">
        <v>41</v>
      </c>
      <c r="S388">
        <v>8</v>
      </c>
      <c r="T388" t="s">
        <v>53</v>
      </c>
      <c r="U388" t="s">
        <v>515</v>
      </c>
      <c r="V388" t="s">
        <v>176</v>
      </c>
      <c r="W388" t="s">
        <v>503</v>
      </c>
      <c r="X388" t="s">
        <v>516</v>
      </c>
      <c r="Y388">
        <v>35.544261900000002</v>
      </c>
      <c r="Z388">
        <v>136.9075182</v>
      </c>
      <c r="AA388" t="s">
        <v>33</v>
      </c>
      <c r="AB388" t="s">
        <v>86</v>
      </c>
      <c r="AC388" t="s">
        <v>46</v>
      </c>
      <c r="AD388" t="s">
        <v>54</v>
      </c>
      <c r="AE388" t="s">
        <v>179</v>
      </c>
      <c r="AF388" t="s">
        <v>505</v>
      </c>
      <c r="AG388" t="s">
        <v>48</v>
      </c>
      <c r="AH388" t="s">
        <v>51</v>
      </c>
    </row>
    <row r="389" spans="1:34" x14ac:dyDescent="0.25">
      <c r="A389">
        <v>388</v>
      </c>
      <c r="B389">
        <f t="shared" si="30"/>
        <v>57.270738435092213</v>
      </c>
      <c r="C389">
        <f t="shared" si="31"/>
        <v>6.7197912275173461</v>
      </c>
      <c r="D389">
        <f t="shared" si="32"/>
        <v>11.733376260083011</v>
      </c>
      <c r="E389">
        <f t="shared" si="33"/>
        <v>1.7579327828377622</v>
      </c>
      <c r="F389">
        <f t="shared" si="34"/>
        <v>0.10230056006342303</v>
      </c>
      <c r="G389">
        <v>9.4049917838223607</v>
      </c>
      <c r="H389">
        <v>16.118584262580999</v>
      </c>
      <c r="I389">
        <v>136.72736883874799</v>
      </c>
      <c r="J389">
        <v>66.832008855217495</v>
      </c>
      <c r="K389">
        <v>1.07982757286364</v>
      </c>
      <c r="L389">
        <v>1.6416670267157001</v>
      </c>
      <c r="M389">
        <v>11.1722609573283</v>
      </c>
      <c r="N389">
        <v>7.2070703793782904</v>
      </c>
      <c r="O389" t="s">
        <v>370</v>
      </c>
      <c r="P389">
        <v>1979</v>
      </c>
      <c r="Q389" t="s">
        <v>48</v>
      </c>
      <c r="R389" t="s">
        <v>27</v>
      </c>
      <c r="S389">
        <v>8</v>
      </c>
      <c r="T389" t="s">
        <v>53</v>
      </c>
      <c r="U389" t="s">
        <v>517</v>
      </c>
      <c r="V389" t="s">
        <v>176</v>
      </c>
      <c r="W389" t="s">
        <v>503</v>
      </c>
      <c r="X389" t="s">
        <v>518</v>
      </c>
      <c r="AA389" t="s">
        <v>33</v>
      </c>
      <c r="AB389" t="s">
        <v>45</v>
      </c>
      <c r="AC389" t="s">
        <v>35</v>
      </c>
      <c r="AD389" t="s">
        <v>54</v>
      </c>
      <c r="AE389" t="s">
        <v>179</v>
      </c>
      <c r="AF389" t="s">
        <v>505</v>
      </c>
      <c r="AG389" t="s">
        <v>48</v>
      </c>
      <c r="AH389" t="s">
        <v>51</v>
      </c>
    </row>
    <row r="390" spans="1:34" x14ac:dyDescent="0.25">
      <c r="A390">
        <v>389</v>
      </c>
      <c r="B390">
        <f t="shared" si="30"/>
        <v>111.21509843270807</v>
      </c>
      <c r="C390">
        <f t="shared" si="31"/>
        <v>13.431206058759866</v>
      </c>
      <c r="D390">
        <f t="shared" si="32"/>
        <v>12.076782962060285</v>
      </c>
      <c r="E390">
        <f t="shared" si="33"/>
        <v>2.0461637505634283</v>
      </c>
      <c r="F390">
        <f t="shared" si="34"/>
        <v>0.10527031824919061</v>
      </c>
      <c r="G390">
        <v>178.94545832327299</v>
      </c>
      <c r="H390">
        <v>40.427027577117698</v>
      </c>
      <c r="I390">
        <v>89.747973718316601</v>
      </c>
      <c r="J390">
        <v>135.73993411212501</v>
      </c>
      <c r="K390">
        <v>20.187963694222699</v>
      </c>
      <c r="L390">
        <v>4.3834531037099698</v>
      </c>
      <c r="M390">
        <v>7.4151547490418599</v>
      </c>
      <c r="N390">
        <v>15.486643457752701</v>
      </c>
      <c r="O390" t="s">
        <v>25</v>
      </c>
      <c r="P390">
        <v>1979</v>
      </c>
      <c r="Q390" t="s">
        <v>48</v>
      </c>
      <c r="R390" t="s">
        <v>27</v>
      </c>
      <c r="S390">
        <v>8</v>
      </c>
      <c r="T390" t="s">
        <v>53</v>
      </c>
      <c r="U390" t="s">
        <v>519</v>
      </c>
      <c r="V390" t="s">
        <v>176</v>
      </c>
      <c r="W390" t="s">
        <v>503</v>
      </c>
      <c r="X390" t="s">
        <v>520</v>
      </c>
      <c r="Y390">
        <v>35.440655100000001</v>
      </c>
      <c r="Z390">
        <v>137.01550520000001</v>
      </c>
      <c r="AA390" t="s">
        <v>33</v>
      </c>
      <c r="AB390" t="s">
        <v>34</v>
      </c>
      <c r="AC390" t="s">
        <v>35</v>
      </c>
      <c r="AD390" t="s">
        <v>54</v>
      </c>
      <c r="AE390" t="s">
        <v>179</v>
      </c>
      <c r="AF390" t="s">
        <v>505</v>
      </c>
      <c r="AG390" t="s">
        <v>48</v>
      </c>
      <c r="AH390" t="s">
        <v>51</v>
      </c>
    </row>
    <row r="391" spans="1:34" x14ac:dyDescent="0.25">
      <c r="A391">
        <v>390</v>
      </c>
      <c r="B391">
        <f t="shared" si="30"/>
        <v>40.269718160072202</v>
      </c>
      <c r="C391">
        <f t="shared" si="31"/>
        <v>5.34379866773995</v>
      </c>
      <c r="D391">
        <f t="shared" si="32"/>
        <v>13.270017551397654</v>
      </c>
      <c r="E391">
        <f t="shared" si="33"/>
        <v>1.6049785900754288</v>
      </c>
      <c r="F391">
        <f t="shared" si="34"/>
        <v>0.11060440315689282</v>
      </c>
      <c r="G391">
        <v>44.494631246823602</v>
      </c>
      <c r="H391">
        <v>34.082505507767401</v>
      </c>
      <c r="I391">
        <v>15.521683477384</v>
      </c>
      <c r="J391">
        <v>66.980052408313796</v>
      </c>
      <c r="K391">
        <v>4.4729924708257398</v>
      </c>
      <c r="L391">
        <v>3.4930095941208701</v>
      </c>
      <c r="M391">
        <v>1.5989833425864399</v>
      </c>
      <c r="N391">
        <v>8.9139896458770895</v>
      </c>
      <c r="O391" t="s">
        <v>25</v>
      </c>
      <c r="P391">
        <v>1988</v>
      </c>
      <c r="Q391" t="s">
        <v>48</v>
      </c>
      <c r="R391" t="s">
        <v>27</v>
      </c>
      <c r="S391">
        <v>8</v>
      </c>
      <c r="T391" t="s">
        <v>53</v>
      </c>
      <c r="U391" t="s">
        <v>521</v>
      </c>
      <c r="V391" t="s">
        <v>176</v>
      </c>
      <c r="W391" t="s">
        <v>503</v>
      </c>
      <c r="X391" t="s">
        <v>522</v>
      </c>
      <c r="Y391">
        <v>35.352485399999999</v>
      </c>
      <c r="Z391">
        <v>137.18341910000001</v>
      </c>
      <c r="AA391" t="s">
        <v>33</v>
      </c>
      <c r="AB391" t="s">
        <v>34</v>
      </c>
      <c r="AC391" t="s">
        <v>35</v>
      </c>
      <c r="AD391" t="s">
        <v>54</v>
      </c>
      <c r="AE391" t="s">
        <v>179</v>
      </c>
      <c r="AF391" t="s">
        <v>505</v>
      </c>
      <c r="AG391" t="s">
        <v>48</v>
      </c>
      <c r="AH391" t="s">
        <v>51</v>
      </c>
    </row>
    <row r="392" spans="1:34" x14ac:dyDescent="0.25">
      <c r="A392">
        <v>391</v>
      </c>
      <c r="B392">
        <f t="shared" si="30"/>
        <v>48.886891256974025</v>
      </c>
      <c r="C392">
        <f t="shared" si="31"/>
        <v>5.3307349857115325</v>
      </c>
      <c r="D392">
        <f t="shared" si="32"/>
        <v>10.904221660752603</v>
      </c>
      <c r="E392">
        <f t="shared" si="33"/>
        <v>1.6891924211282654</v>
      </c>
      <c r="F392">
        <f t="shared" si="34"/>
        <v>0.10243711544154133</v>
      </c>
      <c r="G392">
        <v>59.812341911435396</v>
      </c>
      <c r="H392">
        <v>8.8734759052384202</v>
      </c>
      <c r="I392">
        <v>32.132754008088597</v>
      </c>
      <c r="J392">
        <v>94.728993203133697</v>
      </c>
      <c r="K392">
        <v>5.6193543445908896</v>
      </c>
      <c r="L392">
        <v>0.91988516227026096</v>
      </c>
      <c r="M392">
        <v>3.9461548529654298</v>
      </c>
      <c r="N392">
        <v>8.1037936712465495</v>
      </c>
      <c r="O392" t="s">
        <v>25</v>
      </c>
      <c r="P392">
        <v>1993</v>
      </c>
      <c r="Q392" t="s">
        <v>48</v>
      </c>
      <c r="R392" t="s">
        <v>41</v>
      </c>
      <c r="S392">
        <v>12</v>
      </c>
      <c r="T392" t="s">
        <v>53</v>
      </c>
      <c r="U392" t="s">
        <v>523</v>
      </c>
      <c r="V392" t="s">
        <v>176</v>
      </c>
      <c r="W392" t="s">
        <v>503</v>
      </c>
      <c r="X392" t="s">
        <v>524</v>
      </c>
      <c r="Y392">
        <v>35.449267399999997</v>
      </c>
      <c r="Z392">
        <v>137.41270299999999</v>
      </c>
      <c r="AA392" t="s">
        <v>44</v>
      </c>
      <c r="AB392" t="s">
        <v>34</v>
      </c>
      <c r="AC392" t="s">
        <v>46</v>
      </c>
      <c r="AD392" t="s">
        <v>54</v>
      </c>
      <c r="AE392" t="s">
        <v>179</v>
      </c>
      <c r="AF392" t="s">
        <v>505</v>
      </c>
      <c r="AG392" t="s">
        <v>48</v>
      </c>
      <c r="AH392" t="s">
        <v>39</v>
      </c>
    </row>
    <row r="393" spans="1:34" x14ac:dyDescent="0.25">
      <c r="A393">
        <v>392</v>
      </c>
      <c r="B393">
        <f t="shared" si="30"/>
        <v>107.50914932008321</v>
      </c>
      <c r="C393">
        <f t="shared" si="31"/>
        <v>15.584963109368493</v>
      </c>
      <c r="D393">
        <f t="shared" si="32"/>
        <v>14.496406313259842</v>
      </c>
      <c r="E393">
        <f t="shared" si="33"/>
        <v>2.031445425462254</v>
      </c>
      <c r="F393">
        <f t="shared" si="34"/>
        <v>0.10384219258183407</v>
      </c>
      <c r="G393">
        <v>64.338797068577307</v>
      </c>
      <c r="H393">
        <v>48.842662616205601</v>
      </c>
      <c r="I393">
        <v>260.10615671839503</v>
      </c>
      <c r="J393">
        <v>56.748980877154899</v>
      </c>
      <c r="K393">
        <v>7.0174962077992502</v>
      </c>
      <c r="L393">
        <v>4.37463324651939</v>
      </c>
      <c r="M393">
        <v>29.492807835848399</v>
      </c>
      <c r="N393">
        <v>5.7754581957795397</v>
      </c>
      <c r="O393" t="s">
        <v>370</v>
      </c>
      <c r="P393">
        <v>1988</v>
      </c>
      <c r="Q393" t="s">
        <v>48</v>
      </c>
      <c r="R393" t="s">
        <v>27</v>
      </c>
      <c r="S393">
        <v>6</v>
      </c>
      <c r="T393" t="s">
        <v>53</v>
      </c>
      <c r="U393" t="s">
        <v>523</v>
      </c>
      <c r="V393" t="s">
        <v>176</v>
      </c>
      <c r="W393" t="s">
        <v>503</v>
      </c>
      <c r="X393" t="s">
        <v>524</v>
      </c>
      <c r="Y393">
        <v>35.449267399999997</v>
      </c>
      <c r="Z393">
        <v>137.41270299999999</v>
      </c>
      <c r="AA393" t="s">
        <v>33</v>
      </c>
      <c r="AB393" t="s">
        <v>45</v>
      </c>
      <c r="AC393" t="s">
        <v>35</v>
      </c>
      <c r="AD393" t="s">
        <v>54</v>
      </c>
      <c r="AE393" t="s">
        <v>179</v>
      </c>
      <c r="AF393" t="s">
        <v>505</v>
      </c>
      <c r="AG393" t="s">
        <v>48</v>
      </c>
      <c r="AH393" t="s">
        <v>51</v>
      </c>
    </row>
    <row r="394" spans="1:34" x14ac:dyDescent="0.25">
      <c r="A394">
        <v>393</v>
      </c>
      <c r="B394">
        <f t="shared" si="30"/>
        <v>160.34258989702448</v>
      </c>
      <c r="C394">
        <f t="shared" si="31"/>
        <v>17.815221954101602</v>
      </c>
      <c r="D394">
        <f t="shared" si="32"/>
        <v>11.110723586006019</v>
      </c>
      <c r="E394">
        <f t="shared" si="33"/>
        <v>2.2050488941603499</v>
      </c>
      <c r="F394">
        <f t="shared" si="34"/>
        <v>9.9364651293055023E-2</v>
      </c>
      <c r="G394">
        <v>181.06108673132999</v>
      </c>
      <c r="H394">
        <v>23.6448847513769</v>
      </c>
      <c r="I394">
        <v>295.085059073818</v>
      </c>
      <c r="J394">
        <v>141.579329031573</v>
      </c>
      <c r="K394">
        <v>18.681065447255801</v>
      </c>
      <c r="L394">
        <v>2.6239069747709598</v>
      </c>
      <c r="M394">
        <v>27.502152395516202</v>
      </c>
      <c r="N394">
        <v>12.5416527081765</v>
      </c>
      <c r="O394" t="s">
        <v>25</v>
      </c>
      <c r="P394">
        <v>1902</v>
      </c>
      <c r="Q394" t="s">
        <v>48</v>
      </c>
      <c r="R394" t="s">
        <v>27</v>
      </c>
      <c r="S394">
        <v>12</v>
      </c>
      <c r="T394" t="s">
        <v>53</v>
      </c>
      <c r="U394" t="s">
        <v>525</v>
      </c>
      <c r="V394" t="s">
        <v>176</v>
      </c>
      <c r="W394" t="s">
        <v>503</v>
      </c>
      <c r="X394" t="s">
        <v>526</v>
      </c>
      <c r="AA394" t="s">
        <v>114</v>
      </c>
      <c r="AB394" t="s">
        <v>34</v>
      </c>
      <c r="AC394" t="s">
        <v>35</v>
      </c>
      <c r="AD394" t="s">
        <v>54</v>
      </c>
      <c r="AE394" t="s">
        <v>179</v>
      </c>
      <c r="AF394" t="s">
        <v>505</v>
      </c>
      <c r="AG394" t="s">
        <v>48</v>
      </c>
      <c r="AH394" t="s">
        <v>39</v>
      </c>
    </row>
    <row r="395" spans="1:34" x14ac:dyDescent="0.25">
      <c r="A395">
        <v>394</v>
      </c>
      <c r="B395">
        <f t="shared" si="30"/>
        <v>145.96129526315411</v>
      </c>
      <c r="C395">
        <f t="shared" si="31"/>
        <v>18.039991674981046</v>
      </c>
      <c r="D395">
        <f t="shared" si="32"/>
        <v>12.359435179344416</v>
      </c>
      <c r="E395">
        <f t="shared" si="33"/>
        <v>2.1642377086467386</v>
      </c>
      <c r="F395">
        <f t="shared" si="34"/>
        <v>9.7946824464070423E-2</v>
      </c>
      <c r="G395">
        <v>42.960174759043397</v>
      </c>
      <c r="H395">
        <v>107.488712748225</v>
      </c>
      <c r="I395">
        <v>116.373241647139</v>
      </c>
      <c r="J395">
        <v>317.02305189820902</v>
      </c>
      <c r="K395">
        <v>3.96789677224114</v>
      </c>
      <c r="L395">
        <v>10.5662186364757</v>
      </c>
      <c r="M395">
        <v>11.5313183356112</v>
      </c>
      <c r="N395">
        <v>32.270802824029197</v>
      </c>
      <c r="O395" t="s">
        <v>25</v>
      </c>
      <c r="P395">
        <v>1974</v>
      </c>
      <c r="Q395" t="s">
        <v>48</v>
      </c>
      <c r="R395" t="s">
        <v>27</v>
      </c>
      <c r="S395">
        <v>6</v>
      </c>
      <c r="U395" t="s">
        <v>527</v>
      </c>
      <c r="V395" t="s">
        <v>176</v>
      </c>
      <c r="W395" t="s">
        <v>503</v>
      </c>
      <c r="X395" t="s">
        <v>528</v>
      </c>
      <c r="Y395">
        <v>36.139624599999998</v>
      </c>
      <c r="Z395">
        <v>137.2510322</v>
      </c>
      <c r="AA395" t="s">
        <v>62</v>
      </c>
      <c r="AB395" t="s">
        <v>34</v>
      </c>
      <c r="AC395" t="s">
        <v>35</v>
      </c>
      <c r="AE395" t="s">
        <v>179</v>
      </c>
      <c r="AF395" t="s">
        <v>505</v>
      </c>
      <c r="AG395" t="s">
        <v>48</v>
      </c>
      <c r="AH395" t="s">
        <v>51</v>
      </c>
    </row>
    <row r="396" spans="1:34" x14ac:dyDescent="0.25">
      <c r="A396">
        <v>395</v>
      </c>
      <c r="B396">
        <f t="shared" si="30"/>
        <v>33.5946083738474</v>
      </c>
      <c r="C396">
        <f t="shared" si="31"/>
        <v>3.4155362969029577</v>
      </c>
      <c r="D396">
        <f t="shared" si="32"/>
        <v>10.166918033078996</v>
      </c>
      <c r="E396">
        <f t="shared" si="33"/>
        <v>1.5262695827060517</v>
      </c>
      <c r="F396">
        <f t="shared" si="34"/>
        <v>0.1001413736817665</v>
      </c>
      <c r="G396">
        <v>40.516102183282698</v>
      </c>
      <c r="H396">
        <v>43.627915369973401</v>
      </c>
      <c r="I396">
        <v>25.431863185304</v>
      </c>
      <c r="J396">
        <v>24.802552756829499</v>
      </c>
      <c r="K396">
        <v>4.5785801999347902</v>
      </c>
      <c r="L396">
        <v>3.5770878186587498</v>
      </c>
      <c r="M396">
        <v>2.1202131495046701</v>
      </c>
      <c r="N396">
        <v>2.8998784582947699</v>
      </c>
      <c r="O396" t="s">
        <v>370</v>
      </c>
      <c r="P396">
        <v>1992</v>
      </c>
      <c r="Q396" t="s">
        <v>48</v>
      </c>
      <c r="R396" t="s">
        <v>27</v>
      </c>
      <c r="S396">
        <v>6</v>
      </c>
      <c r="T396" t="s">
        <v>28</v>
      </c>
      <c r="U396" t="s">
        <v>527</v>
      </c>
      <c r="V396" t="s">
        <v>176</v>
      </c>
      <c r="W396" t="s">
        <v>503</v>
      </c>
      <c r="X396" t="s">
        <v>528</v>
      </c>
      <c r="Y396">
        <v>36.139624599999998</v>
      </c>
      <c r="Z396">
        <v>137.2510322</v>
      </c>
      <c r="AA396" t="s">
        <v>44</v>
      </c>
      <c r="AB396" t="s">
        <v>45</v>
      </c>
      <c r="AC396" t="s">
        <v>35</v>
      </c>
      <c r="AD396" t="s">
        <v>36</v>
      </c>
      <c r="AE396" t="s">
        <v>179</v>
      </c>
      <c r="AF396" t="s">
        <v>505</v>
      </c>
      <c r="AG396" t="s">
        <v>48</v>
      </c>
      <c r="AH396" t="s">
        <v>51</v>
      </c>
    </row>
    <row r="397" spans="1:34" x14ac:dyDescent="0.25">
      <c r="A397">
        <v>396</v>
      </c>
      <c r="B397">
        <f t="shared" si="30"/>
        <v>37.891217629098925</v>
      </c>
      <c r="C397">
        <f t="shared" si="31"/>
        <v>4.7645080398225579</v>
      </c>
      <c r="D397">
        <f t="shared" si="32"/>
        <v>12.574175067321162</v>
      </c>
      <c r="E397">
        <f t="shared" si="33"/>
        <v>1.5785385614930445</v>
      </c>
      <c r="F397">
        <f t="shared" si="34"/>
        <v>9.5838280277082188E-2</v>
      </c>
      <c r="G397">
        <v>16.9188851956573</v>
      </c>
      <c r="H397">
        <v>12.7965222272912</v>
      </c>
      <c r="I397">
        <v>93.927344742132803</v>
      </c>
      <c r="J397">
        <v>27.922118351314399</v>
      </c>
      <c r="K397">
        <v>1.5366732257110101</v>
      </c>
      <c r="L397">
        <v>1.4366317635006101</v>
      </c>
      <c r="M397">
        <v>9.0090798484424095</v>
      </c>
      <c r="N397">
        <v>2.28327665954175</v>
      </c>
      <c r="O397" t="s">
        <v>367</v>
      </c>
      <c r="P397">
        <v>1994</v>
      </c>
      <c r="Q397" t="s">
        <v>26</v>
      </c>
      <c r="R397" t="s">
        <v>27</v>
      </c>
      <c r="S397">
        <v>6</v>
      </c>
      <c r="T397" t="s">
        <v>28</v>
      </c>
      <c r="U397" t="s">
        <v>502</v>
      </c>
      <c r="V397" t="s">
        <v>176</v>
      </c>
      <c r="W397" t="s">
        <v>503</v>
      </c>
      <c r="X397" t="s">
        <v>504</v>
      </c>
      <c r="Y397">
        <v>35.423094900000002</v>
      </c>
      <c r="Z397">
        <v>136.7627526</v>
      </c>
      <c r="AA397" t="s">
        <v>44</v>
      </c>
      <c r="AB397" t="s">
        <v>45</v>
      </c>
      <c r="AC397" t="s">
        <v>35</v>
      </c>
      <c r="AD397" t="s">
        <v>36</v>
      </c>
      <c r="AE397" t="s">
        <v>179</v>
      </c>
      <c r="AF397" t="s">
        <v>505</v>
      </c>
      <c r="AG397" t="s">
        <v>26</v>
      </c>
      <c r="AH397" t="s">
        <v>51</v>
      </c>
    </row>
    <row r="398" spans="1:34" x14ac:dyDescent="0.25">
      <c r="A398">
        <v>397</v>
      </c>
      <c r="B398">
        <f t="shared" si="30"/>
        <v>62.622444649547468</v>
      </c>
      <c r="C398">
        <f t="shared" si="31"/>
        <v>6.07380566765117</v>
      </c>
      <c r="D398">
        <f t="shared" si="32"/>
        <v>9.6990874464289405</v>
      </c>
      <c r="E398">
        <f t="shared" si="33"/>
        <v>1.7967300175620391</v>
      </c>
      <c r="F398">
        <f t="shared" si="34"/>
        <v>9.8200923542126145E-2</v>
      </c>
      <c r="G398">
        <v>71.971458338604194</v>
      </c>
      <c r="H398">
        <v>69.457993310203904</v>
      </c>
      <c r="I398">
        <v>49.7516938180583</v>
      </c>
      <c r="J398">
        <v>59.308633131323496</v>
      </c>
      <c r="K398">
        <v>6.9672820171938001</v>
      </c>
      <c r="L398">
        <v>6.1204226323787196</v>
      </c>
      <c r="M398">
        <v>5.7341348596686599</v>
      </c>
      <c r="N398">
        <v>5.3555174034497197</v>
      </c>
      <c r="O398" t="s">
        <v>25</v>
      </c>
      <c r="P398">
        <v>1981</v>
      </c>
      <c r="Q398" t="s">
        <v>48</v>
      </c>
      <c r="R398" t="s">
        <v>27</v>
      </c>
      <c r="S398">
        <v>6</v>
      </c>
      <c r="T398" t="s">
        <v>28</v>
      </c>
      <c r="U398" t="s">
        <v>529</v>
      </c>
      <c r="V398" t="s">
        <v>176</v>
      </c>
      <c r="W398" t="s">
        <v>503</v>
      </c>
      <c r="X398" t="s">
        <v>530</v>
      </c>
      <c r="Y398">
        <v>35.469701000000001</v>
      </c>
      <c r="Z398">
        <v>136.6276115</v>
      </c>
      <c r="AA398" t="s">
        <v>33</v>
      </c>
      <c r="AB398" t="s">
        <v>34</v>
      </c>
      <c r="AC398" t="s">
        <v>35</v>
      </c>
      <c r="AD398" t="s">
        <v>36</v>
      </c>
      <c r="AE398" t="s">
        <v>179</v>
      </c>
      <c r="AF398" t="s">
        <v>505</v>
      </c>
      <c r="AG398" t="s">
        <v>48</v>
      </c>
      <c r="AH398" t="s">
        <v>51</v>
      </c>
    </row>
    <row r="399" spans="1:34" x14ac:dyDescent="0.25">
      <c r="A399">
        <v>398</v>
      </c>
      <c r="B399">
        <f t="shared" si="30"/>
        <v>53.60176717339003</v>
      </c>
      <c r="C399">
        <f t="shared" si="31"/>
        <v>5.7251951153454943</v>
      </c>
      <c r="D399">
        <f t="shared" si="32"/>
        <v>10.680982022151875</v>
      </c>
      <c r="E399">
        <f t="shared" si="33"/>
        <v>1.7291791079950174</v>
      </c>
      <c r="F399">
        <f t="shared" si="34"/>
        <v>9.2444827951027014E-2</v>
      </c>
      <c r="G399">
        <v>55.799995602426797</v>
      </c>
      <c r="H399">
        <v>26.993370694535201</v>
      </c>
      <c r="I399">
        <v>107.886519810867</v>
      </c>
      <c r="J399">
        <v>23.7271825857311</v>
      </c>
      <c r="K399">
        <v>5.6165045113694196</v>
      </c>
      <c r="L399">
        <v>2.29083833693729</v>
      </c>
      <c r="M399">
        <v>9.44158639904939</v>
      </c>
      <c r="N399">
        <v>2.2748229584243602</v>
      </c>
      <c r="O399" t="s">
        <v>219</v>
      </c>
      <c r="P399">
        <v>1989</v>
      </c>
      <c r="Q399" t="s">
        <v>26</v>
      </c>
      <c r="R399" t="s">
        <v>27</v>
      </c>
      <c r="S399">
        <v>6</v>
      </c>
      <c r="T399" t="s">
        <v>28</v>
      </c>
      <c r="U399" t="s">
        <v>508</v>
      </c>
      <c r="V399" t="s">
        <v>176</v>
      </c>
      <c r="W399" t="s">
        <v>503</v>
      </c>
      <c r="X399" t="s">
        <v>509</v>
      </c>
      <c r="Y399">
        <v>35.367114100000002</v>
      </c>
      <c r="Z399">
        <v>136.6179746</v>
      </c>
      <c r="AA399" t="s">
        <v>33</v>
      </c>
      <c r="AB399" t="s">
        <v>86</v>
      </c>
      <c r="AC399" t="s">
        <v>35</v>
      </c>
      <c r="AD399" t="s">
        <v>36</v>
      </c>
      <c r="AE399" t="s">
        <v>179</v>
      </c>
      <c r="AF399" t="s">
        <v>505</v>
      </c>
      <c r="AG399" t="s">
        <v>26</v>
      </c>
      <c r="AH399" t="s">
        <v>51</v>
      </c>
    </row>
    <row r="400" spans="1:34" x14ac:dyDescent="0.25">
      <c r="A400">
        <v>399</v>
      </c>
      <c r="B400">
        <f t="shared" si="30"/>
        <v>61.3276878100583</v>
      </c>
      <c r="C400">
        <f t="shared" si="31"/>
        <v>6.5056543470187185</v>
      </c>
      <c r="D400">
        <f t="shared" si="32"/>
        <v>10.608021563062632</v>
      </c>
      <c r="E400">
        <f t="shared" si="33"/>
        <v>1.7876565911303057</v>
      </c>
      <c r="F400">
        <f t="shared" si="34"/>
        <v>9.3319040011121554E-2</v>
      </c>
      <c r="G400">
        <v>67.565512397529503</v>
      </c>
      <c r="H400">
        <v>25.522371286949699</v>
      </c>
      <c r="I400">
        <v>110.745466686893</v>
      </c>
      <c r="J400">
        <v>41.477400868860997</v>
      </c>
      <c r="K400">
        <v>5.8811587094877202</v>
      </c>
      <c r="L400">
        <v>2.19170875293492</v>
      </c>
      <c r="M400">
        <v>10.550374713262</v>
      </c>
      <c r="N400">
        <v>4.3118594964842201</v>
      </c>
      <c r="O400" t="s">
        <v>25</v>
      </c>
      <c r="P400">
        <v>1974</v>
      </c>
      <c r="Q400" t="s">
        <v>48</v>
      </c>
      <c r="R400" t="s">
        <v>27</v>
      </c>
      <c r="S400">
        <v>6</v>
      </c>
      <c r="T400" t="s">
        <v>28</v>
      </c>
      <c r="U400" t="s">
        <v>508</v>
      </c>
      <c r="V400" t="s">
        <v>176</v>
      </c>
      <c r="W400" t="s">
        <v>503</v>
      </c>
      <c r="X400" t="s">
        <v>509</v>
      </c>
      <c r="Y400">
        <v>35.367114100000002</v>
      </c>
      <c r="Z400">
        <v>136.6179746</v>
      </c>
      <c r="AA400" t="s">
        <v>62</v>
      </c>
      <c r="AB400" t="s">
        <v>34</v>
      </c>
      <c r="AC400" t="s">
        <v>35</v>
      </c>
      <c r="AD400" t="s">
        <v>36</v>
      </c>
      <c r="AE400" t="s">
        <v>179</v>
      </c>
      <c r="AF400" t="s">
        <v>505</v>
      </c>
      <c r="AG400" t="s">
        <v>48</v>
      </c>
      <c r="AH400" t="s">
        <v>51</v>
      </c>
    </row>
    <row r="401" spans="1:34" x14ac:dyDescent="0.25">
      <c r="A401">
        <v>400</v>
      </c>
      <c r="B401">
        <f t="shared" si="30"/>
        <v>24.781603813355026</v>
      </c>
      <c r="C401">
        <f t="shared" si="31"/>
        <v>3.3378108907935822</v>
      </c>
      <c r="D401">
        <f t="shared" si="32"/>
        <v>13.468905870389252</v>
      </c>
      <c r="E401">
        <f t="shared" si="33"/>
        <v>1.394129409576393</v>
      </c>
      <c r="F401">
        <f t="shared" si="34"/>
        <v>9.7709163747221522E-2</v>
      </c>
      <c r="G401">
        <v>10.2992942808258</v>
      </c>
      <c r="H401">
        <v>24.7727030632484</v>
      </c>
      <c r="I401">
        <v>56.835170419714302</v>
      </c>
      <c r="J401">
        <v>7.2192474896316101</v>
      </c>
      <c r="K401">
        <v>0.93240977320415297</v>
      </c>
      <c r="L401">
        <v>2.4113132220833502</v>
      </c>
      <c r="M401">
        <v>6.1167331683205601</v>
      </c>
      <c r="N401">
        <v>0.68240902559058603</v>
      </c>
      <c r="O401" t="s">
        <v>370</v>
      </c>
      <c r="P401">
        <v>1988</v>
      </c>
      <c r="Q401" t="s">
        <v>74</v>
      </c>
      <c r="R401" t="s">
        <v>41</v>
      </c>
      <c r="S401">
        <v>7</v>
      </c>
      <c r="T401" t="s">
        <v>53</v>
      </c>
      <c r="U401" t="s">
        <v>502</v>
      </c>
      <c r="V401" t="s">
        <v>176</v>
      </c>
      <c r="W401" t="s">
        <v>503</v>
      </c>
      <c r="X401" t="s">
        <v>504</v>
      </c>
      <c r="Y401">
        <v>35.423094900000002</v>
      </c>
      <c r="Z401">
        <v>136.7627526</v>
      </c>
      <c r="AA401" t="s">
        <v>33</v>
      </c>
      <c r="AB401" t="s">
        <v>45</v>
      </c>
      <c r="AC401" t="s">
        <v>46</v>
      </c>
      <c r="AD401" t="s">
        <v>54</v>
      </c>
      <c r="AE401" t="s">
        <v>179</v>
      </c>
      <c r="AF401" t="s">
        <v>505</v>
      </c>
      <c r="AG401" t="s">
        <v>68</v>
      </c>
      <c r="AH401" t="s">
        <v>51</v>
      </c>
    </row>
    <row r="402" spans="1:34" x14ac:dyDescent="0.25">
      <c r="A402">
        <v>401</v>
      </c>
      <c r="B402">
        <f t="shared" si="30"/>
        <v>79.68087278695225</v>
      </c>
      <c r="C402">
        <f t="shared" si="31"/>
        <v>8.6907305733746387</v>
      </c>
      <c r="D402">
        <f t="shared" si="32"/>
        <v>10.906921911625631</v>
      </c>
      <c r="E402">
        <f t="shared" si="33"/>
        <v>1.9013540824999957</v>
      </c>
      <c r="F402">
        <f t="shared" si="34"/>
        <v>0.1030617890457034</v>
      </c>
      <c r="G402">
        <v>147.21242355716601</v>
      </c>
      <c r="H402">
        <v>29.695474578274499</v>
      </c>
      <c r="I402">
        <v>79.941273483295106</v>
      </c>
      <c r="J402">
        <v>61.874319529073396</v>
      </c>
      <c r="K402">
        <v>13.617260605786001</v>
      </c>
      <c r="L402">
        <v>3.2930769254202601</v>
      </c>
      <c r="M402">
        <v>7.5775699080098002</v>
      </c>
      <c r="N402">
        <v>6.9585547236874099</v>
      </c>
      <c r="O402" t="s">
        <v>370</v>
      </c>
      <c r="P402">
        <v>1971</v>
      </c>
      <c r="Q402" t="s">
        <v>48</v>
      </c>
      <c r="R402" t="s">
        <v>41</v>
      </c>
      <c r="S402">
        <v>6</v>
      </c>
      <c r="T402" t="s">
        <v>126</v>
      </c>
      <c r="U402" t="s">
        <v>531</v>
      </c>
      <c r="V402" t="s">
        <v>176</v>
      </c>
      <c r="W402" t="s">
        <v>532</v>
      </c>
      <c r="X402" t="s">
        <v>533</v>
      </c>
      <c r="Y402">
        <v>35.2140889</v>
      </c>
      <c r="Z402">
        <v>136.92116390000001</v>
      </c>
      <c r="AA402" t="s">
        <v>62</v>
      </c>
      <c r="AB402" t="s">
        <v>45</v>
      </c>
      <c r="AC402" t="s">
        <v>46</v>
      </c>
      <c r="AD402" t="s">
        <v>127</v>
      </c>
      <c r="AE402" t="s">
        <v>179</v>
      </c>
      <c r="AF402" t="s">
        <v>534</v>
      </c>
      <c r="AG402" t="s">
        <v>48</v>
      </c>
      <c r="AH402" t="s">
        <v>51</v>
      </c>
    </row>
    <row r="403" spans="1:34" x14ac:dyDescent="0.25">
      <c r="A403">
        <v>402</v>
      </c>
      <c r="B403">
        <f t="shared" si="30"/>
        <v>52.327873033236784</v>
      </c>
      <c r="C403">
        <f t="shared" si="31"/>
        <v>8.3076220036170803</v>
      </c>
      <c r="D403">
        <f t="shared" si="32"/>
        <v>15.876093412664369</v>
      </c>
      <c r="E403">
        <f t="shared" si="33"/>
        <v>1.7187330823662352</v>
      </c>
      <c r="F403">
        <f t="shared" si="34"/>
        <v>9.364412415575997E-2</v>
      </c>
      <c r="G403">
        <v>22.4003830320219</v>
      </c>
      <c r="H403">
        <v>3.3626902707757602</v>
      </c>
      <c r="I403">
        <v>29.0131425985875</v>
      </c>
      <c r="J403">
        <v>154.53527623156199</v>
      </c>
      <c r="K403">
        <v>2.1607815625182401</v>
      </c>
      <c r="L403">
        <v>0.29358758149504399</v>
      </c>
      <c r="M403">
        <v>2.4337455710861402</v>
      </c>
      <c r="N403">
        <v>16.290734952304099</v>
      </c>
      <c r="O403" t="s">
        <v>367</v>
      </c>
      <c r="P403">
        <v>1975</v>
      </c>
      <c r="Q403" t="s">
        <v>125</v>
      </c>
      <c r="R403" t="s">
        <v>27</v>
      </c>
      <c r="S403">
        <v>6</v>
      </c>
      <c r="T403" t="s">
        <v>53</v>
      </c>
      <c r="U403" t="s">
        <v>535</v>
      </c>
      <c r="V403" t="s">
        <v>176</v>
      </c>
      <c r="W403" t="s">
        <v>532</v>
      </c>
      <c r="X403" t="s">
        <v>536</v>
      </c>
      <c r="Y403">
        <v>35.174523000000001</v>
      </c>
      <c r="Z403">
        <v>136.96071699999999</v>
      </c>
      <c r="AA403" t="s">
        <v>33</v>
      </c>
      <c r="AB403" t="s">
        <v>45</v>
      </c>
      <c r="AC403" t="s">
        <v>35</v>
      </c>
      <c r="AD403" t="s">
        <v>54</v>
      </c>
      <c r="AE403" t="s">
        <v>179</v>
      </c>
      <c r="AF403" t="s">
        <v>534</v>
      </c>
      <c r="AG403" t="s">
        <v>68</v>
      </c>
      <c r="AH403" t="s">
        <v>51</v>
      </c>
    </row>
    <row r="404" spans="1:34" x14ac:dyDescent="0.25">
      <c r="A404">
        <v>403</v>
      </c>
      <c r="B404">
        <f t="shared" si="30"/>
        <v>87.403144118924516</v>
      </c>
      <c r="C404">
        <f t="shared" si="31"/>
        <v>11.812637106469181</v>
      </c>
      <c r="D404">
        <f t="shared" si="32"/>
        <v>13.515116905172649</v>
      </c>
      <c r="E404">
        <f t="shared" si="33"/>
        <v>1.941527055619978</v>
      </c>
      <c r="F404">
        <f t="shared" si="34"/>
        <v>0.10558797796895028</v>
      </c>
      <c r="G404">
        <v>13.620479333595799</v>
      </c>
      <c r="H404">
        <v>80.802510794234493</v>
      </c>
      <c r="I404">
        <v>68.094222733078794</v>
      </c>
      <c r="J404">
        <v>187.09536361478899</v>
      </c>
      <c r="K404">
        <v>1.40921552577675</v>
      </c>
      <c r="L404">
        <v>7.5461389007647499</v>
      </c>
      <c r="M404">
        <v>7.6353122519187702</v>
      </c>
      <c r="N404">
        <v>20.998225823733399</v>
      </c>
      <c r="O404" t="s">
        <v>25</v>
      </c>
      <c r="Q404" t="s">
        <v>48</v>
      </c>
      <c r="R404" t="s">
        <v>27</v>
      </c>
      <c r="S404">
        <v>6</v>
      </c>
      <c r="T404" t="s">
        <v>53</v>
      </c>
      <c r="U404" t="s">
        <v>537</v>
      </c>
      <c r="V404" t="s">
        <v>176</v>
      </c>
      <c r="W404" t="s">
        <v>532</v>
      </c>
      <c r="X404" t="s">
        <v>538</v>
      </c>
      <c r="Y404">
        <v>35.141472700000001</v>
      </c>
      <c r="Z404">
        <v>136.8549261</v>
      </c>
      <c r="AB404" t="s">
        <v>34</v>
      </c>
      <c r="AC404" t="s">
        <v>35</v>
      </c>
      <c r="AD404" t="s">
        <v>54</v>
      </c>
      <c r="AE404" t="s">
        <v>179</v>
      </c>
      <c r="AF404" t="s">
        <v>534</v>
      </c>
      <c r="AG404" t="s">
        <v>48</v>
      </c>
      <c r="AH404" t="s">
        <v>51</v>
      </c>
    </row>
    <row r="405" spans="1:34" x14ac:dyDescent="0.25">
      <c r="A405">
        <v>404</v>
      </c>
      <c r="B405">
        <f t="shared" si="30"/>
        <v>114.79163669196565</v>
      </c>
      <c r="C405">
        <f t="shared" si="31"/>
        <v>13.259542731485411</v>
      </c>
      <c r="D405">
        <f t="shared" si="32"/>
        <v>11.550965831305597</v>
      </c>
      <c r="E405">
        <f t="shared" si="33"/>
        <v>2.059910248072069</v>
      </c>
      <c r="F405">
        <f t="shared" si="34"/>
        <v>9.5001132288361739E-2</v>
      </c>
      <c r="G405">
        <v>74.404897680649498</v>
      </c>
      <c r="H405">
        <v>26.045110862258099</v>
      </c>
      <c r="I405">
        <v>140.02344196077499</v>
      </c>
      <c r="J405">
        <v>218.69309626418001</v>
      </c>
      <c r="K405">
        <v>7.6462116806953997</v>
      </c>
      <c r="L405">
        <v>1.9840969604336101</v>
      </c>
      <c r="M405">
        <v>14.511385777798401</v>
      </c>
      <c r="N405">
        <v>20.743200880911701</v>
      </c>
      <c r="O405" t="s">
        <v>25</v>
      </c>
      <c r="P405">
        <v>1955</v>
      </c>
      <c r="Q405" t="s">
        <v>26</v>
      </c>
      <c r="R405" t="s">
        <v>27</v>
      </c>
      <c r="S405">
        <v>8</v>
      </c>
      <c r="T405" t="s">
        <v>53</v>
      </c>
      <c r="U405" t="s">
        <v>539</v>
      </c>
      <c r="V405" t="s">
        <v>176</v>
      </c>
      <c r="W405" t="s">
        <v>532</v>
      </c>
      <c r="X405" t="s">
        <v>540</v>
      </c>
      <c r="Y405">
        <v>35.169392100000003</v>
      </c>
      <c r="Z405">
        <v>136.9008748</v>
      </c>
      <c r="AA405" t="s">
        <v>232</v>
      </c>
      <c r="AB405" t="s">
        <v>34</v>
      </c>
      <c r="AC405" t="s">
        <v>35</v>
      </c>
      <c r="AD405" t="s">
        <v>54</v>
      </c>
      <c r="AE405" t="s">
        <v>179</v>
      </c>
      <c r="AF405" t="s">
        <v>534</v>
      </c>
      <c r="AG405" t="s">
        <v>26</v>
      </c>
      <c r="AH405" t="s">
        <v>51</v>
      </c>
    </row>
    <row r="406" spans="1:34" x14ac:dyDescent="0.25">
      <c r="A406">
        <v>405</v>
      </c>
      <c r="B406">
        <f t="shared" si="30"/>
        <v>98.115779355977097</v>
      </c>
      <c r="C406">
        <f t="shared" si="31"/>
        <v>11.248835060935715</v>
      </c>
      <c r="D406">
        <f t="shared" si="32"/>
        <v>11.464858287598618</v>
      </c>
      <c r="E406">
        <f t="shared" si="33"/>
        <v>1.9917388579013093</v>
      </c>
      <c r="F406">
        <f t="shared" si="34"/>
        <v>0.10472087645054116</v>
      </c>
      <c r="G406">
        <v>28.609802309200202</v>
      </c>
      <c r="H406">
        <v>118.759843733003</v>
      </c>
      <c r="I406">
        <v>154.49594406112899</v>
      </c>
      <c r="J406">
        <v>90.597527320576205</v>
      </c>
      <c r="K406">
        <v>2.5401180804403301</v>
      </c>
      <c r="L406">
        <v>13.4411822686656</v>
      </c>
      <c r="M406">
        <v>14.012014086757301</v>
      </c>
      <c r="N406">
        <v>11.0765988237812</v>
      </c>
      <c r="O406" t="s">
        <v>219</v>
      </c>
      <c r="P406">
        <v>1994</v>
      </c>
      <c r="Q406" t="s">
        <v>26</v>
      </c>
      <c r="R406" t="s">
        <v>41</v>
      </c>
      <c r="S406">
        <v>20</v>
      </c>
      <c r="T406" t="s">
        <v>53</v>
      </c>
      <c r="U406" t="s">
        <v>541</v>
      </c>
      <c r="V406" t="s">
        <v>176</v>
      </c>
      <c r="W406" t="s">
        <v>532</v>
      </c>
      <c r="X406" t="s">
        <v>542</v>
      </c>
      <c r="Y406">
        <v>35.19341</v>
      </c>
      <c r="Z406">
        <v>136.88512299999999</v>
      </c>
      <c r="AA406" t="s">
        <v>44</v>
      </c>
      <c r="AB406" t="s">
        <v>86</v>
      </c>
      <c r="AC406" t="s">
        <v>46</v>
      </c>
      <c r="AD406" t="s">
        <v>54</v>
      </c>
      <c r="AE406" t="s">
        <v>179</v>
      </c>
      <c r="AF406" t="s">
        <v>534</v>
      </c>
      <c r="AG406" t="s">
        <v>26</v>
      </c>
      <c r="AH406" t="s">
        <v>59</v>
      </c>
    </row>
    <row r="407" spans="1:34" x14ac:dyDescent="0.25">
      <c r="A407">
        <v>406</v>
      </c>
      <c r="B407">
        <f t="shared" si="30"/>
        <v>117.0901377110188</v>
      </c>
      <c r="C407">
        <f t="shared" si="31"/>
        <v>13.430671554747803</v>
      </c>
      <c r="D407">
        <f t="shared" si="32"/>
        <v>11.47036959499955</v>
      </c>
      <c r="E407">
        <f t="shared" si="33"/>
        <v>2.0685203167798023</v>
      </c>
      <c r="F407">
        <f t="shared" si="34"/>
        <v>9.7563340749978536E-2</v>
      </c>
      <c r="G407">
        <v>214.75880979707901</v>
      </c>
      <c r="H407">
        <v>59.313263843889999</v>
      </c>
      <c r="I407">
        <v>94.2134717982712</v>
      </c>
      <c r="J407">
        <v>100.075005404835</v>
      </c>
      <c r="K407">
        <v>23.6298959735084</v>
      </c>
      <c r="L407">
        <v>7.0375702674064904</v>
      </c>
      <c r="M407">
        <v>6.5140101103592203</v>
      </c>
      <c r="N407">
        <v>8.4380120253927497</v>
      </c>
      <c r="O407" t="s">
        <v>370</v>
      </c>
      <c r="P407">
        <v>1979</v>
      </c>
      <c r="Q407" t="s">
        <v>74</v>
      </c>
      <c r="R407" t="s">
        <v>27</v>
      </c>
      <c r="S407">
        <v>8</v>
      </c>
      <c r="T407" t="s">
        <v>53</v>
      </c>
      <c r="U407" t="s">
        <v>541</v>
      </c>
      <c r="V407" t="s">
        <v>176</v>
      </c>
      <c r="W407" t="s">
        <v>532</v>
      </c>
      <c r="X407" t="s">
        <v>542</v>
      </c>
      <c r="Y407">
        <v>35.19341</v>
      </c>
      <c r="Z407">
        <v>136.88512299999999</v>
      </c>
      <c r="AA407" t="s">
        <v>33</v>
      </c>
      <c r="AB407" t="s">
        <v>45</v>
      </c>
      <c r="AC407" t="s">
        <v>35</v>
      </c>
      <c r="AD407" t="s">
        <v>54</v>
      </c>
      <c r="AE407" t="s">
        <v>179</v>
      </c>
      <c r="AF407" t="s">
        <v>534</v>
      </c>
      <c r="AG407" t="s">
        <v>68</v>
      </c>
      <c r="AH407" t="s">
        <v>51</v>
      </c>
    </row>
    <row r="408" spans="1:34" x14ac:dyDescent="0.25">
      <c r="A408">
        <v>407</v>
      </c>
      <c r="B408">
        <f t="shared" si="30"/>
        <v>60.596081395916748</v>
      </c>
      <c r="C408">
        <f t="shared" si="31"/>
        <v>6.8813675974232051</v>
      </c>
      <c r="D408">
        <f t="shared" si="32"/>
        <v>11.356126401082602</v>
      </c>
      <c r="E408">
        <f t="shared" si="33"/>
        <v>1.7824445402858322</v>
      </c>
      <c r="F408">
        <f t="shared" si="34"/>
        <v>9.3276246637757451E-2</v>
      </c>
      <c r="G408">
        <v>40.852659807638197</v>
      </c>
      <c r="H408">
        <v>23.603810976781499</v>
      </c>
      <c r="I408">
        <v>72.738203416331302</v>
      </c>
      <c r="J408">
        <v>105.189651382916</v>
      </c>
      <c r="K408">
        <v>4.2270199500437</v>
      </c>
      <c r="L408">
        <v>1.8497007748676899</v>
      </c>
      <c r="M408">
        <v>5.2903624505166098</v>
      </c>
      <c r="N408">
        <v>11.8378990775819</v>
      </c>
      <c r="O408" t="s">
        <v>25</v>
      </c>
      <c r="P408">
        <v>1978</v>
      </c>
      <c r="Q408" t="s">
        <v>26</v>
      </c>
      <c r="R408" t="s">
        <v>27</v>
      </c>
      <c r="S408">
        <v>6</v>
      </c>
      <c r="T408" t="s">
        <v>28</v>
      </c>
      <c r="U408" t="s">
        <v>543</v>
      </c>
      <c r="V408" t="s">
        <v>176</v>
      </c>
      <c r="W408" t="s">
        <v>532</v>
      </c>
      <c r="X408" t="s">
        <v>544</v>
      </c>
      <c r="Y408">
        <v>35.360973399999999</v>
      </c>
      <c r="Z408">
        <v>136.98454910000001</v>
      </c>
      <c r="AA408" t="s">
        <v>33</v>
      </c>
      <c r="AB408" t="s">
        <v>34</v>
      </c>
      <c r="AC408" t="s">
        <v>35</v>
      </c>
      <c r="AD408" t="s">
        <v>36</v>
      </c>
      <c r="AE408" t="s">
        <v>179</v>
      </c>
      <c r="AF408" t="s">
        <v>534</v>
      </c>
      <c r="AG408" t="s">
        <v>26</v>
      </c>
      <c r="AH408" t="s">
        <v>51</v>
      </c>
    </row>
    <row r="409" spans="1:34" x14ac:dyDescent="0.25">
      <c r="A409">
        <v>408</v>
      </c>
      <c r="O409" t="s">
        <v>25</v>
      </c>
      <c r="P409">
        <v>1991</v>
      </c>
      <c r="Q409" t="s">
        <v>26</v>
      </c>
      <c r="R409" t="s">
        <v>41</v>
      </c>
      <c r="S409">
        <v>8</v>
      </c>
      <c r="T409" t="s">
        <v>53</v>
      </c>
      <c r="U409" t="s">
        <v>545</v>
      </c>
      <c r="V409" t="s">
        <v>176</v>
      </c>
      <c r="W409" t="s">
        <v>532</v>
      </c>
      <c r="X409" t="s">
        <v>546</v>
      </c>
      <c r="Y409">
        <v>35.332391200000004</v>
      </c>
      <c r="Z409">
        <v>136.9080051</v>
      </c>
      <c r="AA409" t="s">
        <v>44</v>
      </c>
      <c r="AB409" t="s">
        <v>34</v>
      </c>
      <c r="AC409" t="s">
        <v>46</v>
      </c>
      <c r="AD409" t="s">
        <v>54</v>
      </c>
      <c r="AE409" t="s">
        <v>179</v>
      </c>
      <c r="AF409" t="s">
        <v>534</v>
      </c>
      <c r="AG409" t="s">
        <v>26</v>
      </c>
      <c r="AH409" t="s">
        <v>51</v>
      </c>
    </row>
    <row r="410" spans="1:34" x14ac:dyDescent="0.25">
      <c r="A410">
        <v>409</v>
      </c>
      <c r="B410">
        <f t="shared" si="30"/>
        <v>93.357087950847571</v>
      </c>
      <c r="C410">
        <f t="shared" si="31"/>
        <v>10.982217136249519</v>
      </c>
      <c r="D410">
        <f t="shared" si="32"/>
        <v>11.763667202249975</v>
      </c>
      <c r="E410">
        <f t="shared" si="33"/>
        <v>1.9701472964798785</v>
      </c>
      <c r="F410">
        <f t="shared" si="34"/>
        <v>0.10409468479506634</v>
      </c>
      <c r="G410">
        <v>26.908399219189999</v>
      </c>
      <c r="H410">
        <v>14.6836696860033</v>
      </c>
      <c r="I410">
        <v>143.72861961002201</v>
      </c>
      <c r="J410">
        <v>188.10766328817499</v>
      </c>
      <c r="K410">
        <v>3.1448218325100998</v>
      </c>
      <c r="L410">
        <v>1.72514161022098</v>
      </c>
      <c r="M410">
        <v>11.382372826041401</v>
      </c>
      <c r="N410">
        <v>18.439412784207001</v>
      </c>
      <c r="O410" t="s">
        <v>367</v>
      </c>
      <c r="P410">
        <v>1993</v>
      </c>
      <c r="Q410" t="s">
        <v>48</v>
      </c>
      <c r="R410" t="s">
        <v>41</v>
      </c>
      <c r="S410">
        <v>20</v>
      </c>
      <c r="T410" t="s">
        <v>53</v>
      </c>
      <c r="U410" t="s">
        <v>547</v>
      </c>
      <c r="V410" t="s">
        <v>176</v>
      </c>
      <c r="W410" t="s">
        <v>532</v>
      </c>
      <c r="X410" t="s">
        <v>548</v>
      </c>
      <c r="Y410">
        <v>35.273803999999998</v>
      </c>
      <c r="Z410">
        <v>137.00745900000001</v>
      </c>
      <c r="AA410" t="s">
        <v>44</v>
      </c>
      <c r="AB410" t="s">
        <v>45</v>
      </c>
      <c r="AC410" t="s">
        <v>46</v>
      </c>
      <c r="AD410" t="s">
        <v>54</v>
      </c>
      <c r="AE410" t="s">
        <v>179</v>
      </c>
      <c r="AF410" t="s">
        <v>534</v>
      </c>
      <c r="AG410" t="s">
        <v>48</v>
      </c>
      <c r="AH410" t="s">
        <v>59</v>
      </c>
    </row>
    <row r="411" spans="1:34" x14ac:dyDescent="0.25">
      <c r="A411">
        <v>410</v>
      </c>
      <c r="B411">
        <f t="shared" si="30"/>
        <v>44.917618641315251</v>
      </c>
      <c r="C411">
        <f t="shared" si="31"/>
        <v>4.7451003584855167</v>
      </c>
      <c r="D411">
        <f t="shared" si="32"/>
        <v>10.564006957663983</v>
      </c>
      <c r="E411">
        <f t="shared" si="33"/>
        <v>1.6524167235833946</v>
      </c>
      <c r="F411">
        <f t="shared" si="34"/>
        <v>9.8518059456778773E-2</v>
      </c>
      <c r="G411">
        <v>65.139467672953103</v>
      </c>
      <c r="H411">
        <v>57.452049005374299</v>
      </c>
      <c r="I411">
        <v>45.559369640873904</v>
      </c>
      <c r="J411">
        <v>11.519588246059699</v>
      </c>
      <c r="K411">
        <v>6.9509266167455603</v>
      </c>
      <c r="L411">
        <v>4.0532786607320102</v>
      </c>
      <c r="M411">
        <v>4.88516498972694</v>
      </c>
      <c r="N411">
        <v>1.20607791564905</v>
      </c>
      <c r="O411" t="s">
        <v>25</v>
      </c>
      <c r="P411">
        <v>1979</v>
      </c>
      <c r="Q411" t="s">
        <v>26</v>
      </c>
      <c r="R411" t="s">
        <v>27</v>
      </c>
      <c r="S411">
        <v>6</v>
      </c>
      <c r="T411" t="s">
        <v>53</v>
      </c>
      <c r="U411" t="s">
        <v>549</v>
      </c>
      <c r="V411" t="s">
        <v>176</v>
      </c>
      <c r="W411" t="s">
        <v>532</v>
      </c>
      <c r="X411" t="s">
        <v>550</v>
      </c>
      <c r="Y411">
        <v>35.240983999999997</v>
      </c>
      <c r="Z411">
        <v>137.116187</v>
      </c>
      <c r="AA411" t="s">
        <v>33</v>
      </c>
      <c r="AB411" t="s">
        <v>34</v>
      </c>
      <c r="AC411" t="s">
        <v>35</v>
      </c>
      <c r="AD411" t="s">
        <v>54</v>
      </c>
      <c r="AE411" t="s">
        <v>179</v>
      </c>
      <c r="AF411" t="s">
        <v>534</v>
      </c>
      <c r="AG411" t="s">
        <v>26</v>
      </c>
      <c r="AH411" t="s">
        <v>51</v>
      </c>
    </row>
    <row r="412" spans="1:34" x14ac:dyDescent="0.25">
      <c r="A412">
        <v>411</v>
      </c>
      <c r="B412">
        <f t="shared" si="30"/>
        <v>86.841657997030197</v>
      </c>
      <c r="C412">
        <f t="shared" si="31"/>
        <v>8.9988571991925621</v>
      </c>
      <c r="D412">
        <f t="shared" si="32"/>
        <v>10.36237378091089</v>
      </c>
      <c r="E412">
        <f t="shared" si="33"/>
        <v>1.9387281064922792</v>
      </c>
      <c r="F412">
        <f t="shared" si="34"/>
        <v>0.10104325273602363</v>
      </c>
      <c r="G412">
        <v>148.915338478102</v>
      </c>
      <c r="H412">
        <v>124.66991985273501</v>
      </c>
      <c r="I412">
        <v>42.048694561927903</v>
      </c>
      <c r="J412">
        <v>31.732679095355898</v>
      </c>
      <c r="K412">
        <v>13.630459341302</v>
      </c>
      <c r="L412">
        <v>10.1438560793096</v>
      </c>
      <c r="M412">
        <v>4.6254432385587698</v>
      </c>
      <c r="N412">
        <v>3.7196451981441498</v>
      </c>
      <c r="O412" t="s">
        <v>25</v>
      </c>
      <c r="Q412" t="s">
        <v>48</v>
      </c>
      <c r="R412" t="s">
        <v>41</v>
      </c>
      <c r="S412">
        <v>8</v>
      </c>
      <c r="T412" t="s">
        <v>77</v>
      </c>
      <c r="U412" t="s">
        <v>551</v>
      </c>
      <c r="V412" t="s">
        <v>176</v>
      </c>
      <c r="W412" t="s">
        <v>532</v>
      </c>
      <c r="X412" t="s">
        <v>552</v>
      </c>
      <c r="AB412" t="s">
        <v>34</v>
      </c>
      <c r="AC412" t="s">
        <v>46</v>
      </c>
      <c r="AD412" t="s">
        <v>80</v>
      </c>
      <c r="AE412" t="s">
        <v>179</v>
      </c>
      <c r="AF412" t="s">
        <v>534</v>
      </c>
      <c r="AG412" t="s">
        <v>48</v>
      </c>
      <c r="AH412" t="s">
        <v>51</v>
      </c>
    </row>
    <row r="413" spans="1:34" x14ac:dyDescent="0.25">
      <c r="A413">
        <v>412</v>
      </c>
      <c r="B413">
        <f t="shared" si="30"/>
        <v>70.603378017943754</v>
      </c>
      <c r="C413">
        <f t="shared" si="31"/>
        <v>9.5385073925002608</v>
      </c>
      <c r="D413">
        <f t="shared" si="32"/>
        <v>13.50998728428555</v>
      </c>
      <c r="E413">
        <f t="shared" si="33"/>
        <v>1.8488254803642199</v>
      </c>
      <c r="F413">
        <f t="shared" si="34"/>
        <v>9.5702201894624972E-2</v>
      </c>
      <c r="G413">
        <v>48.4134712851966</v>
      </c>
      <c r="H413">
        <v>7.9885563680507197</v>
      </c>
      <c r="I413">
        <v>185.740493682899</v>
      </c>
      <c r="J413">
        <v>40.2709907356287</v>
      </c>
      <c r="K413">
        <v>4.4848997596828797</v>
      </c>
      <c r="L413">
        <v>0.79910392372550199</v>
      </c>
      <c r="M413">
        <v>18.149237383644799</v>
      </c>
      <c r="N413">
        <v>3.7127863612011902</v>
      </c>
      <c r="O413" t="s">
        <v>219</v>
      </c>
      <c r="P413">
        <v>1989</v>
      </c>
      <c r="Q413" t="s">
        <v>48</v>
      </c>
      <c r="R413" t="s">
        <v>27</v>
      </c>
      <c r="S413">
        <v>8</v>
      </c>
      <c r="T413" t="s">
        <v>28</v>
      </c>
      <c r="U413" t="s">
        <v>553</v>
      </c>
      <c r="V413" t="s">
        <v>176</v>
      </c>
      <c r="W413" t="s">
        <v>532</v>
      </c>
      <c r="X413" t="s">
        <v>554</v>
      </c>
      <c r="AA413" t="s">
        <v>33</v>
      </c>
      <c r="AB413" t="s">
        <v>86</v>
      </c>
      <c r="AC413" t="s">
        <v>35</v>
      </c>
      <c r="AD413" t="s">
        <v>36</v>
      </c>
      <c r="AE413" t="s">
        <v>179</v>
      </c>
      <c r="AF413" t="s">
        <v>534</v>
      </c>
      <c r="AG413" t="s">
        <v>48</v>
      </c>
      <c r="AH413" t="s">
        <v>51</v>
      </c>
    </row>
    <row r="414" spans="1:34" x14ac:dyDescent="0.25">
      <c r="A414">
        <v>413</v>
      </c>
      <c r="B414">
        <f t="shared" si="30"/>
        <v>70.028414946484546</v>
      </c>
      <c r="C414">
        <f t="shared" si="31"/>
        <v>9.3243899472566643</v>
      </c>
      <c r="D414">
        <f t="shared" si="32"/>
        <v>13.31515207702806</v>
      </c>
      <c r="E414">
        <f t="shared" si="33"/>
        <v>1.8452742964495799</v>
      </c>
      <c r="F414">
        <f t="shared" si="34"/>
        <v>0.10822605543432685</v>
      </c>
      <c r="G414">
        <v>27.304286097669099</v>
      </c>
      <c r="H414">
        <v>17.461801905605899</v>
      </c>
      <c r="I414">
        <v>164.075945906378</v>
      </c>
      <c r="J414">
        <v>71.271625876285199</v>
      </c>
      <c r="K414">
        <v>3.1687679927770098</v>
      </c>
      <c r="L414">
        <v>1.8015284454653799</v>
      </c>
      <c r="M414">
        <v>16.429045516565701</v>
      </c>
      <c r="N414">
        <v>8.0359728494282496</v>
      </c>
      <c r="O414" t="s">
        <v>25</v>
      </c>
      <c r="P414">
        <v>1988</v>
      </c>
      <c r="Q414" t="s">
        <v>26</v>
      </c>
      <c r="R414" t="s">
        <v>27</v>
      </c>
      <c r="S414">
        <v>8</v>
      </c>
      <c r="T414" t="s">
        <v>28</v>
      </c>
      <c r="U414" t="s">
        <v>555</v>
      </c>
      <c r="V414" t="s">
        <v>176</v>
      </c>
      <c r="W414" t="s">
        <v>532</v>
      </c>
      <c r="X414" t="s">
        <v>556</v>
      </c>
      <c r="Y414">
        <v>34.969518999999998</v>
      </c>
      <c r="Z414">
        <v>136.94766000000001</v>
      </c>
      <c r="AA414" t="s">
        <v>33</v>
      </c>
      <c r="AB414" t="s">
        <v>34</v>
      </c>
      <c r="AC414" t="s">
        <v>35</v>
      </c>
      <c r="AD414" t="s">
        <v>36</v>
      </c>
      <c r="AE414" t="s">
        <v>179</v>
      </c>
      <c r="AF414" t="s">
        <v>534</v>
      </c>
      <c r="AG414" t="s">
        <v>26</v>
      </c>
      <c r="AH414" t="s">
        <v>51</v>
      </c>
    </row>
    <row r="415" spans="1:34" x14ac:dyDescent="0.25">
      <c r="A415">
        <v>414</v>
      </c>
      <c r="B415">
        <f t="shared" si="30"/>
        <v>92.99293528499193</v>
      </c>
      <c r="C415">
        <f t="shared" si="31"/>
        <v>11.147767184497294</v>
      </c>
      <c r="D415">
        <f t="shared" si="32"/>
        <v>11.987757081044009</v>
      </c>
      <c r="E415">
        <f t="shared" si="33"/>
        <v>1.9684499562605342</v>
      </c>
      <c r="F415">
        <f t="shared" si="34"/>
        <v>0.10096368642407882</v>
      </c>
      <c r="G415">
        <v>39.047007835331499</v>
      </c>
      <c r="H415">
        <v>13.9199669517412</v>
      </c>
      <c r="I415">
        <v>169.623727729264</v>
      </c>
      <c r="J415">
        <v>149.38103862363101</v>
      </c>
      <c r="K415">
        <v>4.0882685622691399</v>
      </c>
      <c r="L415">
        <v>1.44586050444936</v>
      </c>
      <c r="M415">
        <v>15.4803524667572</v>
      </c>
      <c r="N415">
        <v>15.4481418904805</v>
      </c>
      <c r="O415" t="s">
        <v>25</v>
      </c>
      <c r="P415">
        <v>1980</v>
      </c>
      <c r="Q415" t="s">
        <v>48</v>
      </c>
      <c r="R415" t="s">
        <v>41</v>
      </c>
      <c r="S415">
        <v>14</v>
      </c>
      <c r="T415" t="s">
        <v>53</v>
      </c>
      <c r="U415" t="s">
        <v>557</v>
      </c>
      <c r="V415" t="s">
        <v>176</v>
      </c>
      <c r="W415" t="s">
        <v>532</v>
      </c>
      <c r="X415" t="s">
        <v>558</v>
      </c>
      <c r="Y415">
        <v>34.875734000000001</v>
      </c>
      <c r="Z415">
        <v>136.893832</v>
      </c>
      <c r="AA415" t="s">
        <v>33</v>
      </c>
      <c r="AB415" t="s">
        <v>34</v>
      </c>
      <c r="AC415" t="s">
        <v>46</v>
      </c>
      <c r="AD415" t="s">
        <v>54</v>
      </c>
      <c r="AE415" t="s">
        <v>179</v>
      </c>
      <c r="AF415" t="s">
        <v>534</v>
      </c>
      <c r="AG415" t="s">
        <v>48</v>
      </c>
      <c r="AH415" t="s">
        <v>39</v>
      </c>
    </row>
    <row r="416" spans="1:34" x14ac:dyDescent="0.25">
      <c r="A416">
        <v>415</v>
      </c>
      <c r="B416">
        <f t="shared" si="30"/>
        <v>92.466421926360297</v>
      </c>
      <c r="C416">
        <f t="shared" si="31"/>
        <v>8.514620681919034</v>
      </c>
      <c r="D416">
        <f t="shared" si="32"/>
        <v>9.2083380156096304</v>
      </c>
      <c r="E416">
        <f t="shared" si="33"/>
        <v>1.9659840525276409</v>
      </c>
      <c r="F416">
        <f t="shared" si="34"/>
        <v>9.3053400158892019E-2</v>
      </c>
      <c r="G416">
        <v>84.132059123806499</v>
      </c>
      <c r="H416">
        <v>103.30950806701399</v>
      </c>
      <c r="I416">
        <v>128.363953195769</v>
      </c>
      <c r="J416">
        <v>54.060167318851697</v>
      </c>
      <c r="K416">
        <v>8.2721699775273692</v>
      </c>
      <c r="L416">
        <v>9.5469254807826704</v>
      </c>
      <c r="M416">
        <v>10.0089245996471</v>
      </c>
      <c r="N416">
        <v>5.4994461097195897</v>
      </c>
      <c r="O416" t="s">
        <v>25</v>
      </c>
      <c r="P416">
        <v>1994</v>
      </c>
      <c r="Q416" t="s">
        <v>48</v>
      </c>
      <c r="R416" t="s">
        <v>27</v>
      </c>
      <c r="S416">
        <v>8</v>
      </c>
      <c r="T416" t="s">
        <v>28</v>
      </c>
      <c r="U416" t="s">
        <v>559</v>
      </c>
      <c r="V416" t="s">
        <v>176</v>
      </c>
      <c r="W416" t="s">
        <v>532</v>
      </c>
      <c r="X416" t="s">
        <v>560</v>
      </c>
      <c r="Y416">
        <v>34.769123</v>
      </c>
      <c r="Z416">
        <v>137.39146099999999</v>
      </c>
      <c r="AA416" t="s">
        <v>44</v>
      </c>
      <c r="AB416" t="s">
        <v>34</v>
      </c>
      <c r="AC416" t="s">
        <v>35</v>
      </c>
      <c r="AD416" t="s">
        <v>36</v>
      </c>
      <c r="AE416" t="s">
        <v>179</v>
      </c>
      <c r="AF416" t="s">
        <v>534</v>
      </c>
      <c r="AG416" t="s">
        <v>48</v>
      </c>
      <c r="AH416" t="s">
        <v>51</v>
      </c>
    </row>
    <row r="417" spans="1:34" x14ac:dyDescent="0.25">
      <c r="A417">
        <v>416</v>
      </c>
      <c r="B417">
        <f t="shared" si="30"/>
        <v>52.010001978277373</v>
      </c>
      <c r="C417">
        <f t="shared" si="31"/>
        <v>6.7773342116512438</v>
      </c>
      <c r="D417">
        <f t="shared" si="32"/>
        <v>13.030828598087503</v>
      </c>
      <c r="E417">
        <f t="shared" si="33"/>
        <v>1.7160868702938656</v>
      </c>
      <c r="F417">
        <f t="shared" si="34"/>
        <v>0.10254628939637576</v>
      </c>
      <c r="G417">
        <v>34.618633484448303</v>
      </c>
      <c r="H417">
        <v>10.8818989033355</v>
      </c>
      <c r="I417">
        <v>109.468612399695</v>
      </c>
      <c r="J417">
        <v>53.070863125630702</v>
      </c>
      <c r="K417">
        <v>3.5551371583419198</v>
      </c>
      <c r="L417">
        <v>1.0519185986350901</v>
      </c>
      <c r="M417">
        <v>11.856419139626</v>
      </c>
      <c r="N417">
        <v>5.42299071531622</v>
      </c>
      <c r="O417" t="s">
        <v>25</v>
      </c>
      <c r="P417">
        <v>1984</v>
      </c>
      <c r="Q417" t="s">
        <v>48</v>
      </c>
      <c r="R417" t="s">
        <v>41</v>
      </c>
      <c r="S417">
        <v>12</v>
      </c>
      <c r="T417" t="s">
        <v>53</v>
      </c>
      <c r="U417" t="s">
        <v>559</v>
      </c>
      <c r="V417" t="s">
        <v>176</v>
      </c>
      <c r="W417" t="s">
        <v>532</v>
      </c>
      <c r="X417" t="s">
        <v>560</v>
      </c>
      <c r="Y417">
        <v>34.769123</v>
      </c>
      <c r="Z417">
        <v>137.39146099999999</v>
      </c>
      <c r="AA417" t="s">
        <v>33</v>
      </c>
      <c r="AB417" t="s">
        <v>34</v>
      </c>
      <c r="AC417" t="s">
        <v>46</v>
      </c>
      <c r="AD417" t="s">
        <v>54</v>
      </c>
      <c r="AE417" t="s">
        <v>179</v>
      </c>
      <c r="AF417" t="s">
        <v>534</v>
      </c>
      <c r="AG417" t="s">
        <v>48</v>
      </c>
      <c r="AH417" t="s">
        <v>39</v>
      </c>
    </row>
    <row r="418" spans="1:34" x14ac:dyDescent="0.25">
      <c r="A418">
        <v>417</v>
      </c>
      <c r="B418">
        <f t="shared" si="30"/>
        <v>50.783546656509877</v>
      </c>
      <c r="C418">
        <f t="shared" si="31"/>
        <v>5.0968392272939154</v>
      </c>
      <c r="D418">
        <f t="shared" si="32"/>
        <v>10.036398721357438</v>
      </c>
      <c r="E418">
        <f t="shared" si="33"/>
        <v>1.7057230281557452</v>
      </c>
      <c r="F418">
        <f t="shared" si="34"/>
        <v>9.887473753845942E-2</v>
      </c>
      <c r="G418">
        <v>51.605966044914098</v>
      </c>
      <c r="H418">
        <v>43.5431862462993</v>
      </c>
      <c r="I418">
        <v>72.478374902229902</v>
      </c>
      <c r="J418">
        <v>35.506659432596201</v>
      </c>
      <c r="K418">
        <v>4.6293120852207101</v>
      </c>
      <c r="L418">
        <v>4.1005573183287698</v>
      </c>
      <c r="M418">
        <v>7.0422572844481097</v>
      </c>
      <c r="N418">
        <v>4.0090637400639499</v>
      </c>
      <c r="O418" t="s">
        <v>25</v>
      </c>
      <c r="P418">
        <v>1980</v>
      </c>
      <c r="Q418" t="s">
        <v>48</v>
      </c>
      <c r="R418" t="s">
        <v>27</v>
      </c>
      <c r="S418">
        <v>8</v>
      </c>
      <c r="T418" t="s">
        <v>53</v>
      </c>
      <c r="U418" t="s">
        <v>561</v>
      </c>
      <c r="V418" t="s">
        <v>176</v>
      </c>
      <c r="W418" t="s">
        <v>532</v>
      </c>
      <c r="X418" t="s">
        <v>562</v>
      </c>
      <c r="Y418">
        <v>35.083452399999999</v>
      </c>
      <c r="Z418">
        <v>137.15673699999999</v>
      </c>
      <c r="AA418" t="s">
        <v>33</v>
      </c>
      <c r="AB418" t="s">
        <v>34</v>
      </c>
      <c r="AC418" t="s">
        <v>35</v>
      </c>
      <c r="AD418" t="s">
        <v>54</v>
      </c>
      <c r="AE418" t="s">
        <v>179</v>
      </c>
      <c r="AF418" t="s">
        <v>534</v>
      </c>
      <c r="AG418" t="s">
        <v>48</v>
      </c>
      <c r="AH418" t="s">
        <v>51</v>
      </c>
    </row>
    <row r="419" spans="1:34" x14ac:dyDescent="0.25">
      <c r="A419">
        <v>418</v>
      </c>
      <c r="B419">
        <f t="shared" si="30"/>
        <v>100.69939616192917</v>
      </c>
      <c r="C419">
        <f t="shared" si="31"/>
        <v>10.845153792024981</v>
      </c>
      <c r="D419">
        <f t="shared" si="32"/>
        <v>10.769830014258957</v>
      </c>
      <c r="E419">
        <f t="shared" si="33"/>
        <v>2.0030268663398307</v>
      </c>
      <c r="F419">
        <f t="shared" si="34"/>
        <v>8.9647861026525902E-2</v>
      </c>
      <c r="G419">
        <v>69.311158957769095</v>
      </c>
      <c r="H419">
        <v>48.457666369356197</v>
      </c>
      <c r="I419">
        <v>98.579064836510398</v>
      </c>
      <c r="J419">
        <v>186.44969448408099</v>
      </c>
      <c r="K419">
        <v>5.9918333246498801</v>
      </c>
      <c r="L419">
        <v>4.3459979343225204</v>
      </c>
      <c r="M419">
        <v>7.9388957924866297</v>
      </c>
      <c r="N419">
        <v>18.7790737804401</v>
      </c>
      <c r="O419" t="s">
        <v>563</v>
      </c>
      <c r="P419">
        <v>1980</v>
      </c>
      <c r="Q419" t="s">
        <v>26</v>
      </c>
      <c r="R419" t="s">
        <v>41</v>
      </c>
      <c r="S419">
        <v>26</v>
      </c>
      <c r="T419" t="s">
        <v>53</v>
      </c>
      <c r="U419" t="s">
        <v>564</v>
      </c>
      <c r="V419" t="s">
        <v>176</v>
      </c>
      <c r="W419" t="s">
        <v>532</v>
      </c>
      <c r="X419" t="s">
        <v>565</v>
      </c>
      <c r="Y419">
        <v>34.983770399999997</v>
      </c>
      <c r="Z419">
        <v>136.9991752</v>
      </c>
      <c r="AA419" t="s">
        <v>33</v>
      </c>
      <c r="AB419" t="s">
        <v>34</v>
      </c>
      <c r="AC419" t="s">
        <v>46</v>
      </c>
      <c r="AD419" t="s">
        <v>54</v>
      </c>
      <c r="AE419" t="s">
        <v>179</v>
      </c>
      <c r="AF419" t="s">
        <v>534</v>
      </c>
      <c r="AG419" t="s">
        <v>26</v>
      </c>
      <c r="AH419" t="s">
        <v>59</v>
      </c>
    </row>
    <row r="420" spans="1:34" x14ac:dyDescent="0.25">
      <c r="A420">
        <v>419</v>
      </c>
      <c r="B420">
        <f t="shared" si="30"/>
        <v>123.02212895935318</v>
      </c>
      <c r="C420">
        <f t="shared" si="31"/>
        <v>17.696002383268763</v>
      </c>
      <c r="D420">
        <f t="shared" si="32"/>
        <v>14.384405905636347</v>
      </c>
      <c r="E420">
        <f t="shared" si="33"/>
        <v>2.0899832384355661</v>
      </c>
      <c r="F420">
        <f t="shared" si="34"/>
        <v>0.10403952260693382</v>
      </c>
      <c r="G420">
        <v>23.001557415500301</v>
      </c>
      <c r="H420">
        <v>60.419116113748402</v>
      </c>
      <c r="I420">
        <v>286.84244220095502</v>
      </c>
      <c r="J420">
        <v>121.82540010720901</v>
      </c>
      <c r="K420">
        <v>2.5426351287817801</v>
      </c>
      <c r="L420">
        <v>4.9807011743140999</v>
      </c>
      <c r="M420">
        <v>32.4102074278115</v>
      </c>
      <c r="N420">
        <v>13.0728756704452</v>
      </c>
      <c r="O420" t="s">
        <v>25</v>
      </c>
      <c r="P420">
        <v>1976</v>
      </c>
      <c r="Q420" t="s">
        <v>48</v>
      </c>
      <c r="R420" t="s">
        <v>27</v>
      </c>
      <c r="S420">
        <v>12</v>
      </c>
      <c r="T420" t="s">
        <v>53</v>
      </c>
      <c r="U420" t="s">
        <v>566</v>
      </c>
      <c r="V420" t="s">
        <v>176</v>
      </c>
      <c r="W420" t="s">
        <v>532</v>
      </c>
      <c r="X420" t="s">
        <v>567</v>
      </c>
      <c r="Y420">
        <v>34.822498000000003</v>
      </c>
      <c r="Z420">
        <v>137.069626</v>
      </c>
      <c r="AA420" t="s">
        <v>33</v>
      </c>
      <c r="AB420" t="s">
        <v>34</v>
      </c>
      <c r="AC420" t="s">
        <v>35</v>
      </c>
      <c r="AD420" t="s">
        <v>54</v>
      </c>
      <c r="AE420" t="s">
        <v>179</v>
      </c>
      <c r="AF420" t="s">
        <v>534</v>
      </c>
      <c r="AG420" t="s">
        <v>48</v>
      </c>
      <c r="AH420" t="s">
        <v>39</v>
      </c>
    </row>
    <row r="421" spans="1:34" x14ac:dyDescent="0.25">
      <c r="A421">
        <v>420</v>
      </c>
      <c r="B421">
        <f t="shared" si="30"/>
        <v>80.661793344832859</v>
      </c>
      <c r="C421">
        <f t="shared" si="31"/>
        <v>9.426087057632019</v>
      </c>
      <c r="D421">
        <f t="shared" si="32"/>
        <v>11.685937873132904</v>
      </c>
      <c r="E421">
        <f t="shared" si="33"/>
        <v>1.9066678734006732</v>
      </c>
      <c r="F421">
        <f t="shared" si="34"/>
        <v>9.6219475162205026E-2</v>
      </c>
      <c r="G421">
        <v>72.197070817465402</v>
      </c>
      <c r="H421">
        <v>7.8083512069780303</v>
      </c>
      <c r="I421">
        <v>202.49052505075699</v>
      </c>
      <c r="J421">
        <v>40.151226304131001</v>
      </c>
      <c r="K421">
        <v>8.4473170454112907</v>
      </c>
      <c r="L421">
        <v>0.65767800394854503</v>
      </c>
      <c r="M421">
        <v>16.369343068071601</v>
      </c>
      <c r="N421">
        <v>3.95719228360637</v>
      </c>
      <c r="O421" t="s">
        <v>25</v>
      </c>
      <c r="P421">
        <v>1988</v>
      </c>
      <c r="Q421" t="s">
        <v>48</v>
      </c>
      <c r="R421" t="s">
        <v>27</v>
      </c>
      <c r="S421">
        <v>8</v>
      </c>
      <c r="T421" t="s">
        <v>53</v>
      </c>
      <c r="U421" t="s">
        <v>568</v>
      </c>
      <c r="V421" t="s">
        <v>176</v>
      </c>
      <c r="W421" t="s">
        <v>532</v>
      </c>
      <c r="X421" t="s">
        <v>569</v>
      </c>
      <c r="AA421" t="s">
        <v>33</v>
      </c>
      <c r="AB421" t="s">
        <v>34</v>
      </c>
      <c r="AC421" t="s">
        <v>35</v>
      </c>
      <c r="AD421" t="s">
        <v>54</v>
      </c>
      <c r="AE421" t="s">
        <v>179</v>
      </c>
      <c r="AF421" t="s">
        <v>534</v>
      </c>
      <c r="AG421" t="s">
        <v>48</v>
      </c>
      <c r="AH421" t="s">
        <v>51</v>
      </c>
    </row>
    <row r="422" spans="1:34" x14ac:dyDescent="0.25">
      <c r="A422">
        <v>421</v>
      </c>
      <c r="B422">
        <f t="shared" si="30"/>
        <v>78.698001419981324</v>
      </c>
      <c r="C422">
        <f t="shared" si="31"/>
        <v>9.3393103169057632</v>
      </c>
      <c r="D422">
        <f t="shared" si="32"/>
        <v>11.867277628901164</v>
      </c>
      <c r="E422">
        <f t="shared" si="33"/>
        <v>1.8959637033464218</v>
      </c>
      <c r="F422">
        <f t="shared" si="34"/>
        <v>0.10129394829528648</v>
      </c>
      <c r="G422">
        <v>45.992887649257</v>
      </c>
      <c r="H422">
        <v>22.733269102973601</v>
      </c>
      <c r="I422">
        <v>147.28868475501201</v>
      </c>
      <c r="J422">
        <v>98.777164172682703</v>
      </c>
      <c r="K422">
        <v>4.9166504735750198</v>
      </c>
      <c r="L422">
        <v>2.13494808646037</v>
      </c>
      <c r="M422">
        <v>14.598620433903299</v>
      </c>
      <c r="N422">
        <v>10.3459989849934</v>
      </c>
      <c r="O422" t="s">
        <v>25</v>
      </c>
      <c r="P422">
        <v>1980</v>
      </c>
      <c r="Q422" t="s">
        <v>48</v>
      </c>
      <c r="R422" t="s">
        <v>27</v>
      </c>
      <c r="S422">
        <v>6</v>
      </c>
      <c r="T422" t="s">
        <v>53</v>
      </c>
      <c r="U422" t="s">
        <v>570</v>
      </c>
      <c r="V422" t="s">
        <v>176</v>
      </c>
      <c r="W422" t="s">
        <v>571</v>
      </c>
      <c r="X422" t="s">
        <v>572</v>
      </c>
      <c r="Y422">
        <v>34.724110400000001</v>
      </c>
      <c r="Z422">
        <v>135.14621170000001</v>
      </c>
      <c r="AA422" t="s">
        <v>33</v>
      </c>
      <c r="AB422" t="s">
        <v>34</v>
      </c>
      <c r="AC422" t="s">
        <v>35</v>
      </c>
      <c r="AD422" t="s">
        <v>54</v>
      </c>
      <c r="AE422" t="s">
        <v>179</v>
      </c>
      <c r="AF422" t="s">
        <v>573</v>
      </c>
      <c r="AG422" t="s">
        <v>48</v>
      </c>
      <c r="AH422" t="s">
        <v>51</v>
      </c>
    </row>
    <row r="423" spans="1:34" x14ac:dyDescent="0.25">
      <c r="A423">
        <v>422</v>
      </c>
      <c r="B423">
        <f t="shared" si="30"/>
        <v>57.390790803565871</v>
      </c>
      <c r="C423">
        <f t="shared" si="31"/>
        <v>6.0164929293454463</v>
      </c>
      <c r="D423">
        <f t="shared" si="32"/>
        <v>10.483376940977127</v>
      </c>
      <c r="E423">
        <f t="shared" si="33"/>
        <v>1.7588422090518674</v>
      </c>
      <c r="F423">
        <f t="shared" si="34"/>
        <v>9.8075243770187476E-2</v>
      </c>
      <c r="G423">
        <v>65.127161957157497</v>
      </c>
      <c r="H423">
        <v>92.026646035765197</v>
      </c>
      <c r="I423">
        <v>25.7759409799807</v>
      </c>
      <c r="J423">
        <v>46.6334142413601</v>
      </c>
      <c r="K423">
        <v>7.0274083258369799</v>
      </c>
      <c r="L423">
        <v>8.1200051910457898</v>
      </c>
      <c r="M423">
        <v>2.2924534059628701</v>
      </c>
      <c r="N423">
        <v>4.9212248451265399</v>
      </c>
      <c r="O423" t="s">
        <v>370</v>
      </c>
      <c r="P423">
        <v>1978</v>
      </c>
      <c r="Q423" t="s">
        <v>52</v>
      </c>
      <c r="R423" t="s">
        <v>41</v>
      </c>
      <c r="S423">
        <v>11</v>
      </c>
      <c r="T423" t="s">
        <v>53</v>
      </c>
      <c r="U423" t="s">
        <v>574</v>
      </c>
      <c r="V423" t="s">
        <v>176</v>
      </c>
      <c r="W423" t="s">
        <v>571</v>
      </c>
      <c r="X423" t="s">
        <v>575</v>
      </c>
      <c r="Y423">
        <v>34.658631399999997</v>
      </c>
      <c r="Z423">
        <v>135.13353749999999</v>
      </c>
      <c r="AA423" t="s">
        <v>33</v>
      </c>
      <c r="AB423" t="s">
        <v>45</v>
      </c>
      <c r="AC423" t="s">
        <v>46</v>
      </c>
      <c r="AD423" t="s">
        <v>54</v>
      </c>
      <c r="AE423" t="s">
        <v>179</v>
      </c>
      <c r="AF423" t="s">
        <v>573</v>
      </c>
      <c r="AG423" t="s">
        <v>52</v>
      </c>
      <c r="AH423" t="s">
        <v>39</v>
      </c>
    </row>
    <row r="424" spans="1:34" x14ac:dyDescent="0.25">
      <c r="A424">
        <v>423</v>
      </c>
      <c r="B424">
        <f t="shared" si="30"/>
        <v>79.407802173882544</v>
      </c>
      <c r="C424">
        <f t="shared" si="31"/>
        <v>8.3279813746792275</v>
      </c>
      <c r="D424">
        <f t="shared" si="32"/>
        <v>10.487610973595645</v>
      </c>
      <c r="E424">
        <f t="shared" si="33"/>
        <v>1.8998631759106452</v>
      </c>
      <c r="F424">
        <f t="shared" si="34"/>
        <v>9.1943468614290202E-2</v>
      </c>
      <c r="G424">
        <v>30.659350121499099</v>
      </c>
      <c r="H424">
        <v>87.9954032497306</v>
      </c>
      <c r="I424">
        <v>44.928478390392499</v>
      </c>
      <c r="J424">
        <v>154.04797693390799</v>
      </c>
      <c r="K424">
        <v>2.9236029432741399</v>
      </c>
      <c r="L424">
        <v>7.4037590286689001</v>
      </c>
      <c r="M424">
        <v>4.3614008574582801</v>
      </c>
      <c r="N424">
        <v>13.965535283119699</v>
      </c>
      <c r="O424" t="s">
        <v>367</v>
      </c>
      <c r="P424">
        <v>1986</v>
      </c>
      <c r="Q424" t="s">
        <v>576</v>
      </c>
      <c r="R424" t="s">
        <v>41</v>
      </c>
      <c r="S424">
        <v>12</v>
      </c>
      <c r="T424" t="s">
        <v>53</v>
      </c>
      <c r="U424" t="s">
        <v>577</v>
      </c>
      <c r="V424" t="s">
        <v>176</v>
      </c>
      <c r="W424" t="s">
        <v>571</v>
      </c>
      <c r="X424" t="s">
        <v>578</v>
      </c>
      <c r="Y424">
        <v>34.689712100000001</v>
      </c>
      <c r="Z424">
        <v>135.19480390000001</v>
      </c>
      <c r="AA424" t="s">
        <v>33</v>
      </c>
      <c r="AB424" t="s">
        <v>45</v>
      </c>
      <c r="AC424" t="s">
        <v>46</v>
      </c>
      <c r="AD424" t="s">
        <v>54</v>
      </c>
      <c r="AE424" t="s">
        <v>179</v>
      </c>
      <c r="AF424" t="s">
        <v>573</v>
      </c>
      <c r="AG424" t="s">
        <v>68</v>
      </c>
      <c r="AH424" t="s">
        <v>39</v>
      </c>
    </row>
    <row r="425" spans="1:34" x14ac:dyDescent="0.25">
      <c r="A425">
        <v>424</v>
      </c>
      <c r="B425">
        <f t="shared" si="30"/>
        <v>51.650955855801875</v>
      </c>
      <c r="C425">
        <f t="shared" si="31"/>
        <v>6.6414387974381661</v>
      </c>
      <c r="D425">
        <f t="shared" si="32"/>
        <v>12.858307629348824</v>
      </c>
      <c r="E425">
        <f t="shared" si="33"/>
        <v>1.7130783630107038</v>
      </c>
      <c r="F425">
        <f t="shared" si="34"/>
        <v>0.10792144679498404</v>
      </c>
      <c r="G425">
        <v>47.795761828652203</v>
      </c>
      <c r="H425">
        <v>18.976406636890399</v>
      </c>
      <c r="I425">
        <v>89.1133774459541</v>
      </c>
      <c r="J425">
        <v>50.718277511710802</v>
      </c>
      <c r="K425">
        <v>5.5610500653481498</v>
      </c>
      <c r="L425">
        <v>1.80670786046718</v>
      </c>
      <c r="M425">
        <v>10.9149217806936</v>
      </c>
      <c r="N425">
        <v>4.8072703896728699</v>
      </c>
      <c r="O425" t="s">
        <v>25</v>
      </c>
      <c r="P425">
        <v>1913</v>
      </c>
      <c r="Q425" t="s">
        <v>48</v>
      </c>
      <c r="R425" t="s">
        <v>41</v>
      </c>
      <c r="S425">
        <v>6</v>
      </c>
      <c r="T425" t="s">
        <v>53</v>
      </c>
      <c r="U425" t="s">
        <v>579</v>
      </c>
      <c r="V425" t="s">
        <v>176</v>
      </c>
      <c r="W425" t="s">
        <v>571</v>
      </c>
      <c r="X425" t="s">
        <v>580</v>
      </c>
      <c r="Y425">
        <v>34.815352900000001</v>
      </c>
      <c r="Z425">
        <v>134.6854793</v>
      </c>
      <c r="AA425" t="s">
        <v>114</v>
      </c>
      <c r="AB425" t="s">
        <v>34</v>
      </c>
      <c r="AC425" t="s">
        <v>46</v>
      </c>
      <c r="AD425" t="s">
        <v>54</v>
      </c>
      <c r="AE425" t="s">
        <v>179</v>
      </c>
      <c r="AF425" t="s">
        <v>573</v>
      </c>
      <c r="AG425" t="s">
        <v>48</v>
      </c>
      <c r="AH425" t="s">
        <v>51</v>
      </c>
    </row>
    <row r="426" spans="1:34" x14ac:dyDescent="0.25">
      <c r="A426">
        <v>425</v>
      </c>
      <c r="B426">
        <f t="shared" si="30"/>
        <v>74.933051192980571</v>
      </c>
      <c r="C426">
        <f t="shared" si="31"/>
        <v>10.32222012255175</v>
      </c>
      <c r="D426">
        <f t="shared" si="32"/>
        <v>13.775256656729727</v>
      </c>
      <c r="E426">
        <f t="shared" si="33"/>
        <v>1.8746734169607817</v>
      </c>
      <c r="F426">
        <f t="shared" si="34"/>
        <v>0.10010554821672446</v>
      </c>
      <c r="G426">
        <v>34.5496183522515</v>
      </c>
      <c r="H426">
        <v>36.276825744958202</v>
      </c>
      <c r="I426">
        <v>33.1097128378156</v>
      </c>
      <c r="J426">
        <v>195.796047836897</v>
      </c>
      <c r="K426">
        <v>3.3173494710559699</v>
      </c>
      <c r="L426">
        <v>3.96291166387627</v>
      </c>
      <c r="M426">
        <v>3.0991911341441498</v>
      </c>
      <c r="N426">
        <v>19.745339981344699</v>
      </c>
      <c r="O426" t="s">
        <v>219</v>
      </c>
      <c r="P426">
        <v>1974</v>
      </c>
      <c r="Q426" t="s">
        <v>48</v>
      </c>
      <c r="R426" t="s">
        <v>27</v>
      </c>
      <c r="S426">
        <v>6</v>
      </c>
      <c r="T426" t="s">
        <v>28</v>
      </c>
      <c r="U426" t="s">
        <v>570</v>
      </c>
      <c r="V426" t="s">
        <v>176</v>
      </c>
      <c r="W426" t="s">
        <v>571</v>
      </c>
      <c r="X426" t="s">
        <v>572</v>
      </c>
      <c r="Y426">
        <v>34.724110400000001</v>
      </c>
      <c r="Z426">
        <v>135.14621170000001</v>
      </c>
      <c r="AA426" t="s">
        <v>62</v>
      </c>
      <c r="AB426" t="s">
        <v>86</v>
      </c>
      <c r="AC426" t="s">
        <v>35</v>
      </c>
      <c r="AD426" t="s">
        <v>36</v>
      </c>
      <c r="AE426" t="s">
        <v>179</v>
      </c>
      <c r="AF426" t="s">
        <v>573</v>
      </c>
      <c r="AG426" t="s">
        <v>48</v>
      </c>
      <c r="AH426" t="s">
        <v>51</v>
      </c>
    </row>
    <row r="427" spans="1:34" x14ac:dyDescent="0.25">
      <c r="A427">
        <v>426</v>
      </c>
      <c r="B427">
        <f t="shared" si="30"/>
        <v>123.03599416940295</v>
      </c>
      <c r="C427">
        <f t="shared" si="31"/>
        <v>18.145584919860838</v>
      </c>
      <c r="D427">
        <f t="shared" si="32"/>
        <v>14.748192219975046</v>
      </c>
      <c r="E427">
        <f t="shared" si="33"/>
        <v>2.0900321828406105</v>
      </c>
      <c r="F427">
        <f t="shared" si="34"/>
        <v>0.10507648034811054</v>
      </c>
      <c r="G427">
        <v>24.062485409081798</v>
      </c>
      <c r="H427">
        <v>66.685885824775497</v>
      </c>
      <c r="I427">
        <v>321.20107963829298</v>
      </c>
      <c r="J427">
        <v>80.194525805461495</v>
      </c>
      <c r="K427">
        <v>2.3846877299985398</v>
      </c>
      <c r="L427">
        <v>6.1911201987851197</v>
      </c>
      <c r="M427">
        <v>34.3690814840676</v>
      </c>
      <c r="N427">
        <v>9.5811555353013294</v>
      </c>
      <c r="O427" t="s">
        <v>367</v>
      </c>
      <c r="P427">
        <v>1993</v>
      </c>
      <c r="Q427" t="s">
        <v>26</v>
      </c>
      <c r="R427" t="s">
        <v>41</v>
      </c>
      <c r="S427">
        <v>16</v>
      </c>
      <c r="T427" t="s">
        <v>53</v>
      </c>
      <c r="U427" t="s">
        <v>581</v>
      </c>
      <c r="V427" t="s">
        <v>176</v>
      </c>
      <c r="W427" t="s">
        <v>571</v>
      </c>
      <c r="X427" t="s">
        <v>582</v>
      </c>
      <c r="Y427">
        <v>34.720724300000001</v>
      </c>
      <c r="Z427">
        <v>135.0193907</v>
      </c>
      <c r="AA427" t="s">
        <v>44</v>
      </c>
      <c r="AB427" t="s">
        <v>45</v>
      </c>
      <c r="AC427" t="s">
        <v>46</v>
      </c>
      <c r="AD427" t="s">
        <v>54</v>
      </c>
      <c r="AE427" t="s">
        <v>179</v>
      </c>
      <c r="AF427" t="s">
        <v>573</v>
      </c>
      <c r="AG427" t="s">
        <v>26</v>
      </c>
      <c r="AH427" t="s">
        <v>59</v>
      </c>
    </row>
    <row r="428" spans="1:34" x14ac:dyDescent="0.25">
      <c r="A428">
        <v>427</v>
      </c>
      <c r="B428">
        <f t="shared" si="30"/>
        <v>117.95771991722398</v>
      </c>
      <c r="C428">
        <f t="shared" si="31"/>
        <v>13.46814672567805</v>
      </c>
      <c r="D428">
        <f t="shared" si="32"/>
        <v>11.417774720577194</v>
      </c>
      <c r="E428">
        <f t="shared" si="33"/>
        <v>2.0717263691956451</v>
      </c>
      <c r="F428">
        <f t="shared" si="34"/>
        <v>0.10529030660779053</v>
      </c>
      <c r="G428">
        <v>65.038418858224603</v>
      </c>
      <c r="H428">
        <v>29.5125318097733</v>
      </c>
      <c r="I428">
        <v>203.03075495313701</v>
      </c>
      <c r="J428">
        <v>174.24917404776099</v>
      </c>
      <c r="K428">
        <v>6.8103591060406501</v>
      </c>
      <c r="L428">
        <v>3.5897847875511801</v>
      </c>
      <c r="M428">
        <v>19.680647572221801</v>
      </c>
      <c r="N428">
        <v>16.702349237799002</v>
      </c>
      <c r="O428" t="s">
        <v>25</v>
      </c>
      <c r="P428">
        <v>1981</v>
      </c>
      <c r="Q428" t="s">
        <v>48</v>
      </c>
      <c r="R428" t="s">
        <v>27</v>
      </c>
      <c r="S428">
        <v>6</v>
      </c>
      <c r="T428" t="s">
        <v>53</v>
      </c>
      <c r="U428" t="s">
        <v>579</v>
      </c>
      <c r="V428" t="s">
        <v>176</v>
      </c>
      <c r="W428" t="s">
        <v>571</v>
      </c>
      <c r="X428" t="s">
        <v>580</v>
      </c>
      <c r="Y428">
        <v>34.815352900000001</v>
      </c>
      <c r="Z428">
        <v>134.6854793</v>
      </c>
      <c r="AA428" t="s">
        <v>33</v>
      </c>
      <c r="AB428" t="s">
        <v>34</v>
      </c>
      <c r="AC428" t="s">
        <v>35</v>
      </c>
      <c r="AD428" t="s">
        <v>54</v>
      </c>
      <c r="AE428" t="s">
        <v>179</v>
      </c>
      <c r="AF428" t="s">
        <v>573</v>
      </c>
      <c r="AG428" t="s">
        <v>48</v>
      </c>
      <c r="AH428" t="s">
        <v>51</v>
      </c>
    </row>
    <row r="429" spans="1:34" x14ac:dyDescent="0.25">
      <c r="A429">
        <v>428</v>
      </c>
      <c r="B429">
        <f t="shared" si="30"/>
        <v>78.61102904439872</v>
      </c>
      <c r="C429">
        <f t="shared" si="31"/>
        <v>7.9270556345820307</v>
      </c>
      <c r="D429">
        <f t="shared" si="32"/>
        <v>10.083897553490758</v>
      </c>
      <c r="E429">
        <f t="shared" si="33"/>
        <v>1.8954834813714898</v>
      </c>
      <c r="F429">
        <f t="shared" si="34"/>
        <v>9.4317741197532584E-2</v>
      </c>
      <c r="G429">
        <v>42.3592727946141</v>
      </c>
      <c r="H429">
        <v>31.6118022951818</v>
      </c>
      <c r="I429">
        <v>140.00446721136601</v>
      </c>
      <c r="J429">
        <v>100.468573876433</v>
      </c>
      <c r="K429">
        <v>4.2356217212944003</v>
      </c>
      <c r="L429">
        <v>3.1926777851427799</v>
      </c>
      <c r="M429">
        <v>11.834230986348199</v>
      </c>
      <c r="N429">
        <v>9.1197663506882591</v>
      </c>
      <c r="O429" t="s">
        <v>25</v>
      </c>
      <c r="Q429" t="s">
        <v>52</v>
      </c>
      <c r="R429" t="s">
        <v>41</v>
      </c>
      <c r="S429">
        <v>14</v>
      </c>
      <c r="T429" t="s">
        <v>77</v>
      </c>
      <c r="U429" t="s">
        <v>583</v>
      </c>
      <c r="V429" t="s">
        <v>176</v>
      </c>
      <c r="W429" t="s">
        <v>571</v>
      </c>
      <c r="X429" t="s">
        <v>584</v>
      </c>
      <c r="Y429">
        <v>34.7377745</v>
      </c>
      <c r="Z429">
        <v>135.3413128</v>
      </c>
      <c r="AB429" t="s">
        <v>34</v>
      </c>
      <c r="AC429" t="s">
        <v>46</v>
      </c>
      <c r="AD429" t="s">
        <v>80</v>
      </c>
      <c r="AE429" t="s">
        <v>179</v>
      </c>
      <c r="AF429" t="s">
        <v>573</v>
      </c>
      <c r="AG429" t="s">
        <v>52</v>
      </c>
      <c r="AH429" t="s">
        <v>39</v>
      </c>
    </row>
    <row r="430" spans="1:34" x14ac:dyDescent="0.25">
      <c r="A430">
        <v>429</v>
      </c>
      <c r="B430">
        <f t="shared" si="30"/>
        <v>32.678025709717183</v>
      </c>
      <c r="C430">
        <f t="shared" si="31"/>
        <v>4.0539214920019244</v>
      </c>
      <c r="D430">
        <f t="shared" si="32"/>
        <v>12.405649986365132</v>
      </c>
      <c r="E430">
        <f t="shared" si="33"/>
        <v>1.5142558101224275</v>
      </c>
      <c r="F430">
        <f t="shared" si="34"/>
        <v>0.10776606707102125</v>
      </c>
      <c r="G430">
        <v>7.2370679527484398</v>
      </c>
      <c r="H430">
        <v>19.885170162594299</v>
      </c>
      <c r="I430">
        <v>86.6996625108969</v>
      </c>
      <c r="J430">
        <v>16.890202212629099</v>
      </c>
      <c r="K430">
        <v>0.67490363950873</v>
      </c>
      <c r="L430">
        <v>2.2905564156330498</v>
      </c>
      <c r="M430">
        <v>7.4257373844470402</v>
      </c>
      <c r="N430">
        <v>2.2121027405313298</v>
      </c>
      <c r="O430" t="s">
        <v>25</v>
      </c>
      <c r="P430">
        <v>1981</v>
      </c>
      <c r="Q430" t="s">
        <v>26</v>
      </c>
      <c r="R430" t="s">
        <v>27</v>
      </c>
      <c r="S430">
        <v>6</v>
      </c>
      <c r="T430" t="s">
        <v>53</v>
      </c>
      <c r="U430" t="s">
        <v>583</v>
      </c>
      <c r="V430" t="s">
        <v>176</v>
      </c>
      <c r="W430" t="s">
        <v>571</v>
      </c>
      <c r="X430" t="s">
        <v>584</v>
      </c>
      <c r="Y430">
        <v>34.7377745</v>
      </c>
      <c r="Z430">
        <v>135.3413128</v>
      </c>
      <c r="AA430" t="s">
        <v>33</v>
      </c>
      <c r="AB430" t="s">
        <v>34</v>
      </c>
      <c r="AC430" t="s">
        <v>35</v>
      </c>
      <c r="AD430" t="s">
        <v>54</v>
      </c>
      <c r="AE430" t="s">
        <v>179</v>
      </c>
      <c r="AF430" t="s">
        <v>573</v>
      </c>
      <c r="AG430" t="s">
        <v>26</v>
      </c>
      <c r="AH430" t="s">
        <v>51</v>
      </c>
    </row>
    <row r="431" spans="1:34" x14ac:dyDescent="0.25">
      <c r="A431">
        <v>430</v>
      </c>
      <c r="B431">
        <f t="shared" si="30"/>
        <v>96.763601898683135</v>
      </c>
      <c r="C431">
        <f t="shared" si="31"/>
        <v>9.8666502204363908</v>
      </c>
      <c r="D431">
        <f t="shared" si="32"/>
        <v>10.196654554847308</v>
      </c>
      <c r="E431">
        <f t="shared" si="33"/>
        <v>1.9857120260355208</v>
      </c>
      <c r="F431">
        <f t="shared" si="34"/>
        <v>9.16326387051348E-2</v>
      </c>
      <c r="G431">
        <v>86.109324167997499</v>
      </c>
      <c r="H431">
        <v>47.066190281950099</v>
      </c>
      <c r="I431">
        <v>133.786898151098</v>
      </c>
      <c r="J431">
        <v>120.091994993687</v>
      </c>
      <c r="K431">
        <v>5.0489842977482402</v>
      </c>
      <c r="L431">
        <v>4.5675491866758797</v>
      </c>
      <c r="M431">
        <v>15.0628785295943</v>
      </c>
      <c r="N431">
        <v>10.7776661982465</v>
      </c>
      <c r="O431" t="s">
        <v>25</v>
      </c>
      <c r="P431">
        <v>1978</v>
      </c>
      <c r="Q431" t="s">
        <v>26</v>
      </c>
      <c r="R431" t="s">
        <v>27</v>
      </c>
      <c r="S431">
        <v>12</v>
      </c>
      <c r="T431" t="s">
        <v>53</v>
      </c>
      <c r="U431" t="s">
        <v>585</v>
      </c>
      <c r="V431" t="s">
        <v>176</v>
      </c>
      <c r="W431" t="s">
        <v>571</v>
      </c>
      <c r="X431" t="s">
        <v>586</v>
      </c>
      <c r="Y431">
        <v>35.035737699999999</v>
      </c>
      <c r="Z431">
        <v>134.9289555</v>
      </c>
      <c r="AA431" t="s">
        <v>33</v>
      </c>
      <c r="AB431" t="s">
        <v>34</v>
      </c>
      <c r="AC431" t="s">
        <v>35</v>
      </c>
      <c r="AD431" t="s">
        <v>54</v>
      </c>
      <c r="AE431" t="s">
        <v>179</v>
      </c>
      <c r="AF431" t="s">
        <v>573</v>
      </c>
      <c r="AG431" t="s">
        <v>26</v>
      </c>
      <c r="AH431" t="s">
        <v>39</v>
      </c>
    </row>
    <row r="432" spans="1:34" x14ac:dyDescent="0.25">
      <c r="A432">
        <v>431</v>
      </c>
      <c r="B432">
        <f t="shared" si="30"/>
        <v>42.463443333136347</v>
      </c>
      <c r="C432">
        <f t="shared" si="31"/>
        <v>4.6374665145087954</v>
      </c>
      <c r="D432">
        <f t="shared" si="32"/>
        <v>10.921079758244543</v>
      </c>
      <c r="E432">
        <f t="shared" si="33"/>
        <v>1.628015207916355</v>
      </c>
      <c r="F432">
        <f t="shared" si="34"/>
        <v>0.10723772124539965</v>
      </c>
      <c r="G432">
        <v>32.4441989533425</v>
      </c>
      <c r="H432">
        <v>42.253657976071601</v>
      </c>
      <c r="I432">
        <v>81.532472696350993</v>
      </c>
      <c r="J432">
        <v>13.6234437067803</v>
      </c>
      <c r="K432">
        <v>3.8899940431408599</v>
      </c>
      <c r="L432">
        <v>4.0112708673511897</v>
      </c>
      <c r="M432">
        <v>7.2151770101387998</v>
      </c>
      <c r="N432">
        <v>1.65627768752532</v>
      </c>
      <c r="P432">
        <v>1978</v>
      </c>
      <c r="Q432" t="s">
        <v>26</v>
      </c>
      <c r="R432" t="s">
        <v>41</v>
      </c>
      <c r="S432">
        <v>13</v>
      </c>
      <c r="T432" t="s">
        <v>53</v>
      </c>
      <c r="U432" t="s">
        <v>587</v>
      </c>
      <c r="V432" t="s">
        <v>176</v>
      </c>
      <c r="W432" t="s">
        <v>571</v>
      </c>
      <c r="X432" t="s">
        <v>588</v>
      </c>
      <c r="Y432">
        <v>34.837202499999997</v>
      </c>
      <c r="Z432">
        <v>134.57593940000001</v>
      </c>
      <c r="AA432" t="s">
        <v>33</v>
      </c>
      <c r="AC432" t="s">
        <v>46</v>
      </c>
      <c r="AD432" t="s">
        <v>54</v>
      </c>
      <c r="AE432" t="s">
        <v>179</v>
      </c>
      <c r="AF432" t="s">
        <v>573</v>
      </c>
      <c r="AG432" t="s">
        <v>26</v>
      </c>
      <c r="AH432" t="s">
        <v>39</v>
      </c>
    </row>
    <row r="433" spans="1:34" x14ac:dyDescent="0.25">
      <c r="A433">
        <v>432</v>
      </c>
      <c r="B433">
        <f t="shared" si="30"/>
        <v>74.847106724387373</v>
      </c>
      <c r="C433">
        <f t="shared" si="31"/>
        <v>9.4192463874377044</v>
      </c>
      <c r="D433">
        <f t="shared" si="32"/>
        <v>12.584649961317259</v>
      </c>
      <c r="E433">
        <f t="shared" si="33"/>
        <v>1.8741750169981222</v>
      </c>
      <c r="F433">
        <f t="shared" si="34"/>
        <v>0.11018756182111973</v>
      </c>
      <c r="G433">
        <v>55.886154141549603</v>
      </c>
      <c r="H433">
        <v>54.404004103153603</v>
      </c>
      <c r="I433">
        <v>39.138893911507303</v>
      </c>
      <c r="J433">
        <v>149.95937474133899</v>
      </c>
      <c r="K433">
        <v>6.2345758641300399</v>
      </c>
      <c r="L433">
        <v>5.27672976257203</v>
      </c>
      <c r="M433">
        <v>4.7797105445983501</v>
      </c>
      <c r="N433">
        <v>16.2889337878844</v>
      </c>
      <c r="O433" t="s">
        <v>25</v>
      </c>
      <c r="P433">
        <v>1973</v>
      </c>
      <c r="Q433" t="s">
        <v>48</v>
      </c>
      <c r="R433" t="s">
        <v>41</v>
      </c>
      <c r="S433">
        <v>10</v>
      </c>
      <c r="T433" t="s">
        <v>126</v>
      </c>
      <c r="U433" t="s">
        <v>589</v>
      </c>
      <c r="V433" t="s">
        <v>176</v>
      </c>
      <c r="W433" t="s">
        <v>571</v>
      </c>
      <c r="X433" t="s">
        <v>590</v>
      </c>
      <c r="AA433" t="s">
        <v>62</v>
      </c>
      <c r="AB433" t="s">
        <v>34</v>
      </c>
      <c r="AC433" t="s">
        <v>46</v>
      </c>
      <c r="AD433" t="s">
        <v>127</v>
      </c>
      <c r="AE433" t="s">
        <v>179</v>
      </c>
      <c r="AF433" t="s">
        <v>573</v>
      </c>
      <c r="AG433" t="s">
        <v>48</v>
      </c>
      <c r="AH433" t="s">
        <v>39</v>
      </c>
    </row>
    <row r="434" spans="1:34" x14ac:dyDescent="0.25">
      <c r="A434">
        <v>433</v>
      </c>
      <c r="B434">
        <f t="shared" si="30"/>
        <v>48.466068405220675</v>
      </c>
      <c r="C434">
        <f t="shared" si="31"/>
        <v>6.0759168224311182</v>
      </c>
      <c r="D434">
        <f t="shared" si="32"/>
        <v>12.536434297972953</v>
      </c>
      <c r="E434">
        <f t="shared" si="33"/>
        <v>1.6854377909385354</v>
      </c>
      <c r="F434">
        <f t="shared" si="34"/>
        <v>0.10590602639497745</v>
      </c>
      <c r="G434">
        <v>82.375816442105204</v>
      </c>
      <c r="H434">
        <v>15.9255975020595</v>
      </c>
      <c r="I434">
        <v>81.7669315763508</v>
      </c>
      <c r="J434">
        <v>13.795928100367201</v>
      </c>
      <c r="K434">
        <v>9.2072174348268003</v>
      </c>
      <c r="L434">
        <v>1.74356989956741</v>
      </c>
      <c r="M434">
        <v>7.5904164458241503</v>
      </c>
      <c r="N434">
        <v>1.49657950824938</v>
      </c>
      <c r="O434" t="s">
        <v>25</v>
      </c>
      <c r="P434">
        <v>1984</v>
      </c>
      <c r="Q434" t="s">
        <v>48</v>
      </c>
      <c r="R434" t="s">
        <v>27</v>
      </c>
      <c r="S434">
        <v>8</v>
      </c>
      <c r="T434" t="s">
        <v>53</v>
      </c>
      <c r="U434" t="s">
        <v>591</v>
      </c>
      <c r="V434" t="s">
        <v>176</v>
      </c>
      <c r="W434" t="s">
        <v>571</v>
      </c>
      <c r="X434" t="s">
        <v>592</v>
      </c>
      <c r="Y434">
        <v>35.544673699999997</v>
      </c>
      <c r="Z434">
        <v>134.82011259999999</v>
      </c>
      <c r="AA434" t="s">
        <v>33</v>
      </c>
      <c r="AB434" t="s">
        <v>34</v>
      </c>
      <c r="AC434" t="s">
        <v>35</v>
      </c>
      <c r="AD434" t="s">
        <v>54</v>
      </c>
      <c r="AE434" t="s">
        <v>179</v>
      </c>
      <c r="AF434" t="s">
        <v>573</v>
      </c>
      <c r="AG434" t="s">
        <v>48</v>
      </c>
      <c r="AH434" t="s">
        <v>51</v>
      </c>
    </row>
    <row r="435" spans="1:34" x14ac:dyDescent="0.25">
      <c r="A435">
        <v>434</v>
      </c>
      <c r="B435">
        <f t="shared" si="30"/>
        <v>46.898714658167137</v>
      </c>
      <c r="C435">
        <f t="shared" si="31"/>
        <v>6.6351514179304951</v>
      </c>
      <c r="D435">
        <f t="shared" si="32"/>
        <v>14.147832123529259</v>
      </c>
      <c r="E435">
        <f t="shared" si="33"/>
        <v>1.671160940273404</v>
      </c>
      <c r="F435">
        <f t="shared" si="34"/>
        <v>9.5582191603905214E-2</v>
      </c>
      <c r="G435">
        <v>24.675999372196401</v>
      </c>
      <c r="H435">
        <v>8.0324493491036595</v>
      </c>
      <c r="I435">
        <v>118.879315897531</v>
      </c>
      <c r="J435">
        <v>36.007094013837502</v>
      </c>
      <c r="K435">
        <v>2.4349086958879198</v>
      </c>
      <c r="L435">
        <v>0.69626640257964401</v>
      </c>
      <c r="M435">
        <v>12.6208750236414</v>
      </c>
      <c r="N435">
        <v>3.22504011330295</v>
      </c>
      <c r="O435" t="s">
        <v>25</v>
      </c>
      <c r="P435">
        <v>1984</v>
      </c>
      <c r="Q435" t="s">
        <v>48</v>
      </c>
      <c r="R435" t="s">
        <v>41</v>
      </c>
      <c r="S435">
        <v>8</v>
      </c>
      <c r="T435" t="s">
        <v>126</v>
      </c>
      <c r="U435" t="s">
        <v>593</v>
      </c>
      <c r="V435" t="s">
        <v>176</v>
      </c>
      <c r="W435" t="s">
        <v>571</v>
      </c>
      <c r="X435" t="s">
        <v>594</v>
      </c>
      <c r="Y435">
        <v>35.614099000000003</v>
      </c>
      <c r="Z435">
        <v>134.4809286</v>
      </c>
      <c r="AA435" t="s">
        <v>33</v>
      </c>
      <c r="AB435" t="s">
        <v>34</v>
      </c>
      <c r="AC435" t="s">
        <v>46</v>
      </c>
      <c r="AD435" t="s">
        <v>127</v>
      </c>
      <c r="AE435" t="s">
        <v>179</v>
      </c>
      <c r="AF435" t="s">
        <v>573</v>
      </c>
      <c r="AG435" t="s">
        <v>48</v>
      </c>
      <c r="AH435" t="s">
        <v>51</v>
      </c>
    </row>
    <row r="436" spans="1:34" x14ac:dyDescent="0.25">
      <c r="A436">
        <v>435</v>
      </c>
      <c r="B436">
        <f t="shared" si="30"/>
        <v>55.670336634608553</v>
      </c>
      <c r="C436">
        <f t="shared" si="31"/>
        <v>7.8127017286675979</v>
      </c>
      <c r="D436">
        <f t="shared" si="32"/>
        <v>14.033868305748092</v>
      </c>
      <c r="E436">
        <f t="shared" si="33"/>
        <v>1.7456238474630528</v>
      </c>
      <c r="F436">
        <f t="shared" si="34"/>
        <v>0.10099867157568615</v>
      </c>
      <c r="G436">
        <v>13.170126441900701</v>
      </c>
      <c r="H436">
        <v>9.3571420814192106</v>
      </c>
      <c r="I436">
        <v>92.311287315450301</v>
      </c>
      <c r="J436">
        <v>107.84279069966399</v>
      </c>
      <c r="K436">
        <v>0.82879637841027998</v>
      </c>
      <c r="L436">
        <v>1.0141218828435501</v>
      </c>
      <c r="M436">
        <v>11.641121027505999</v>
      </c>
      <c r="N436">
        <v>10.3403185539582</v>
      </c>
      <c r="O436" t="s">
        <v>467</v>
      </c>
      <c r="P436">
        <v>1970</v>
      </c>
      <c r="Q436" t="s">
        <v>26</v>
      </c>
      <c r="R436" t="s">
        <v>27</v>
      </c>
      <c r="S436">
        <v>8</v>
      </c>
      <c r="T436" t="s">
        <v>53</v>
      </c>
      <c r="U436" t="s">
        <v>595</v>
      </c>
      <c r="V436" t="s">
        <v>176</v>
      </c>
      <c r="W436" t="s">
        <v>571</v>
      </c>
      <c r="X436" t="s">
        <v>596</v>
      </c>
      <c r="AA436" t="s">
        <v>62</v>
      </c>
      <c r="AB436" t="s">
        <v>343</v>
      </c>
      <c r="AC436" t="s">
        <v>35</v>
      </c>
      <c r="AD436" t="s">
        <v>54</v>
      </c>
      <c r="AE436" t="s">
        <v>179</v>
      </c>
      <c r="AF436" t="s">
        <v>573</v>
      </c>
      <c r="AG436" t="s">
        <v>26</v>
      </c>
      <c r="AH436" t="s">
        <v>51</v>
      </c>
    </row>
    <row r="437" spans="1:34" x14ac:dyDescent="0.25">
      <c r="A437">
        <v>436</v>
      </c>
      <c r="B437">
        <f t="shared" si="30"/>
        <v>20.228357216276251</v>
      </c>
      <c r="C437">
        <f t="shared" si="31"/>
        <v>1.9881220965555793</v>
      </c>
      <c r="D437">
        <f t="shared" si="32"/>
        <v>9.8283912791291108</v>
      </c>
      <c r="E437">
        <f t="shared" si="33"/>
        <v>1.3059606143142648</v>
      </c>
      <c r="F437">
        <f t="shared" si="34"/>
        <v>9.6558141018643726E-2</v>
      </c>
      <c r="G437">
        <v>31.722997025636801</v>
      </c>
      <c r="H437">
        <v>14.042294711929401</v>
      </c>
      <c r="I437">
        <v>24.549792630023301</v>
      </c>
      <c r="J437">
        <v>10.5983444975155</v>
      </c>
      <c r="K437">
        <v>2.4767706454549399</v>
      </c>
      <c r="L437">
        <v>1.6422739168485101</v>
      </c>
      <c r="M437">
        <v>2.4817193482303002</v>
      </c>
      <c r="N437">
        <v>0.90561057398937095</v>
      </c>
      <c r="O437" t="s">
        <v>25</v>
      </c>
      <c r="P437">
        <v>1988</v>
      </c>
      <c r="Q437" t="s">
        <v>48</v>
      </c>
      <c r="R437" t="s">
        <v>27</v>
      </c>
      <c r="S437">
        <v>8</v>
      </c>
      <c r="T437" t="s">
        <v>53</v>
      </c>
      <c r="U437" t="s">
        <v>597</v>
      </c>
      <c r="V437" t="s">
        <v>176</v>
      </c>
      <c r="W437" t="s">
        <v>571</v>
      </c>
      <c r="X437" t="s">
        <v>598</v>
      </c>
      <c r="AA437" t="s">
        <v>33</v>
      </c>
      <c r="AB437" t="s">
        <v>34</v>
      </c>
      <c r="AC437" t="s">
        <v>35</v>
      </c>
      <c r="AD437" t="s">
        <v>54</v>
      </c>
      <c r="AE437" t="s">
        <v>179</v>
      </c>
      <c r="AF437" t="s">
        <v>573</v>
      </c>
      <c r="AG437" t="s">
        <v>48</v>
      </c>
      <c r="AH437" t="s">
        <v>51</v>
      </c>
    </row>
    <row r="438" spans="1:34" x14ac:dyDescent="0.25">
      <c r="A438">
        <v>437</v>
      </c>
      <c r="B438">
        <f t="shared" si="30"/>
        <v>126.73419519741429</v>
      </c>
      <c r="C438">
        <f t="shared" si="31"/>
        <v>14.45754831068383</v>
      </c>
      <c r="D438">
        <f t="shared" si="32"/>
        <v>11.407772218195143</v>
      </c>
      <c r="E438">
        <f t="shared" si="33"/>
        <v>2.1028938112674824</v>
      </c>
      <c r="F438">
        <f t="shared" si="34"/>
        <v>9.4969792430935854E-2</v>
      </c>
      <c r="G438">
        <v>82.011076787886694</v>
      </c>
      <c r="H438">
        <v>52.112052132050202</v>
      </c>
      <c r="I438">
        <v>313.81144320112799</v>
      </c>
      <c r="J438">
        <v>59.002208668592303</v>
      </c>
      <c r="K438">
        <v>8.8755505825561301</v>
      </c>
      <c r="L438">
        <v>4.5188949229137103</v>
      </c>
      <c r="M438">
        <v>26.516027271097698</v>
      </c>
      <c r="N438">
        <v>5.8126844842622303</v>
      </c>
      <c r="O438" t="s">
        <v>219</v>
      </c>
      <c r="P438">
        <v>1979</v>
      </c>
      <c r="Q438" t="s">
        <v>48</v>
      </c>
      <c r="R438" t="s">
        <v>41</v>
      </c>
      <c r="S438">
        <v>11</v>
      </c>
      <c r="T438" t="s">
        <v>53</v>
      </c>
      <c r="U438" t="s">
        <v>599</v>
      </c>
      <c r="V438" t="s">
        <v>176</v>
      </c>
      <c r="W438" t="s">
        <v>571</v>
      </c>
      <c r="X438" t="s">
        <v>600</v>
      </c>
      <c r="AA438" t="s">
        <v>33</v>
      </c>
      <c r="AB438" t="s">
        <v>86</v>
      </c>
      <c r="AC438" t="s">
        <v>46</v>
      </c>
      <c r="AD438" t="s">
        <v>54</v>
      </c>
      <c r="AE438" t="s">
        <v>179</v>
      </c>
      <c r="AF438" t="s">
        <v>573</v>
      </c>
      <c r="AG438" t="s">
        <v>48</v>
      </c>
      <c r="AH438" t="s">
        <v>39</v>
      </c>
    </row>
    <row r="439" spans="1:34" x14ac:dyDescent="0.25">
      <c r="A439">
        <v>438</v>
      </c>
      <c r="B439">
        <f t="shared" si="30"/>
        <v>70.965159101140998</v>
      </c>
      <c r="C439">
        <f t="shared" si="31"/>
        <v>9.5434237600928444</v>
      </c>
      <c r="D439">
        <f t="shared" si="32"/>
        <v>13.448041096464479</v>
      </c>
      <c r="E439">
        <f t="shared" si="33"/>
        <v>1.8510451807767632</v>
      </c>
      <c r="F439">
        <f t="shared" si="34"/>
        <v>9.0584787026940783E-2</v>
      </c>
      <c r="G439">
        <v>39.026557887730299</v>
      </c>
      <c r="H439">
        <v>56.513936488633298</v>
      </c>
      <c r="I439">
        <v>20.802304854951402</v>
      </c>
      <c r="J439">
        <v>167.51783717324901</v>
      </c>
      <c r="K439">
        <v>2.4288565691606898</v>
      </c>
      <c r="L439">
        <v>4.9384140237213003</v>
      </c>
      <c r="M439">
        <v>2.0337023352104202</v>
      </c>
      <c r="N439">
        <v>18.162723522845798</v>
      </c>
      <c r="O439" t="s">
        <v>370</v>
      </c>
      <c r="P439">
        <v>1972</v>
      </c>
      <c r="Q439" t="s">
        <v>48</v>
      </c>
      <c r="R439" t="s">
        <v>41</v>
      </c>
      <c r="S439">
        <v>7</v>
      </c>
      <c r="T439" t="s">
        <v>28</v>
      </c>
      <c r="U439" t="s">
        <v>601</v>
      </c>
      <c r="V439" t="s">
        <v>176</v>
      </c>
      <c r="W439" t="s">
        <v>571</v>
      </c>
      <c r="X439" t="s">
        <v>602</v>
      </c>
      <c r="AA439" t="s">
        <v>62</v>
      </c>
      <c r="AB439" t="s">
        <v>45</v>
      </c>
      <c r="AC439" t="s">
        <v>46</v>
      </c>
      <c r="AD439" t="s">
        <v>36</v>
      </c>
      <c r="AE439" t="s">
        <v>179</v>
      </c>
      <c r="AF439" t="s">
        <v>573</v>
      </c>
      <c r="AG439" t="s">
        <v>48</v>
      </c>
      <c r="AH439" t="s">
        <v>51</v>
      </c>
    </row>
    <row r="440" spans="1:34" x14ac:dyDescent="0.25">
      <c r="A440">
        <v>439</v>
      </c>
      <c r="B440">
        <f t="shared" si="30"/>
        <v>56.827574519364816</v>
      </c>
      <c r="C440">
        <f t="shared" si="31"/>
        <v>6.2220613833420897</v>
      </c>
      <c r="D440">
        <f t="shared" si="32"/>
        <v>10.949018035640131</v>
      </c>
      <c r="E440">
        <f t="shared" si="33"/>
        <v>1.7545591201422981</v>
      </c>
      <c r="F440">
        <f t="shared" si="34"/>
        <v>9.2300635164944356E-2</v>
      </c>
      <c r="G440">
        <v>23.336781682057602</v>
      </c>
      <c r="H440">
        <v>120.013974903877</v>
      </c>
      <c r="I440">
        <v>43.5144741766537</v>
      </c>
      <c r="J440">
        <v>40.445067314870997</v>
      </c>
      <c r="K440">
        <v>2.1803401605133499</v>
      </c>
      <c r="L440">
        <v>10.971978494431999</v>
      </c>
      <c r="M440">
        <v>3.7607178660021199</v>
      </c>
      <c r="N440">
        <v>3.94651710585604</v>
      </c>
      <c r="O440" t="s">
        <v>25</v>
      </c>
      <c r="P440">
        <v>1986</v>
      </c>
      <c r="Q440" t="s">
        <v>48</v>
      </c>
      <c r="R440" t="s">
        <v>41</v>
      </c>
      <c r="S440">
        <v>8</v>
      </c>
      <c r="T440" t="s">
        <v>126</v>
      </c>
      <c r="U440" t="s">
        <v>603</v>
      </c>
      <c r="V440" t="s">
        <v>176</v>
      </c>
      <c r="W440" t="s">
        <v>604</v>
      </c>
      <c r="X440" t="s">
        <v>605</v>
      </c>
      <c r="Y440">
        <v>35.494394800000002</v>
      </c>
      <c r="Z440">
        <v>134.22192820000001</v>
      </c>
      <c r="AA440" t="s">
        <v>33</v>
      </c>
      <c r="AB440" t="s">
        <v>34</v>
      </c>
      <c r="AC440" t="s">
        <v>46</v>
      </c>
      <c r="AD440" t="s">
        <v>127</v>
      </c>
      <c r="AE440" t="s">
        <v>179</v>
      </c>
      <c r="AF440" t="s">
        <v>606</v>
      </c>
      <c r="AG440" t="s">
        <v>48</v>
      </c>
      <c r="AH440" t="s">
        <v>51</v>
      </c>
    </row>
    <row r="441" spans="1:34" x14ac:dyDescent="0.25">
      <c r="A441">
        <v>440</v>
      </c>
      <c r="B441">
        <f t="shared" si="30"/>
        <v>50.546533225179573</v>
      </c>
      <c r="C441">
        <f t="shared" si="31"/>
        <v>5.9433999659962202</v>
      </c>
      <c r="D441">
        <f t="shared" si="32"/>
        <v>11.758274181770268</v>
      </c>
      <c r="E441">
        <f t="shared" si="33"/>
        <v>1.7036913745105062</v>
      </c>
      <c r="F441">
        <f t="shared" si="34"/>
        <v>9.8437202931668161E-2</v>
      </c>
      <c r="G441">
        <v>125.44708506820599</v>
      </c>
      <c r="H441">
        <v>15.2818752480171</v>
      </c>
      <c r="I441">
        <v>11.2525399941433</v>
      </c>
      <c r="J441">
        <v>50.204632590351899</v>
      </c>
      <c r="K441">
        <v>10.544194863879399</v>
      </c>
      <c r="L441">
        <v>1.57762219128045</v>
      </c>
      <c r="M441">
        <v>1.1590245705914499</v>
      </c>
      <c r="N441">
        <v>5.1267667746933396</v>
      </c>
      <c r="O441" t="s">
        <v>25</v>
      </c>
      <c r="P441">
        <v>1921</v>
      </c>
      <c r="Q441" t="s">
        <v>48</v>
      </c>
      <c r="R441" t="s">
        <v>27</v>
      </c>
      <c r="S441">
        <v>10</v>
      </c>
      <c r="T441" t="s">
        <v>53</v>
      </c>
      <c r="U441" t="s">
        <v>607</v>
      </c>
      <c r="V441" t="s">
        <v>176</v>
      </c>
      <c r="W441" t="s">
        <v>604</v>
      </c>
      <c r="X441" t="s">
        <v>608</v>
      </c>
      <c r="AA441" t="s">
        <v>114</v>
      </c>
      <c r="AB441" t="s">
        <v>34</v>
      </c>
      <c r="AC441" t="s">
        <v>35</v>
      </c>
      <c r="AD441" t="s">
        <v>54</v>
      </c>
      <c r="AE441" t="s">
        <v>179</v>
      </c>
      <c r="AF441" t="s">
        <v>606</v>
      </c>
      <c r="AG441" t="s">
        <v>48</v>
      </c>
      <c r="AH441" t="s">
        <v>39</v>
      </c>
    </row>
    <row r="442" spans="1:34" x14ac:dyDescent="0.25">
      <c r="A442">
        <v>441</v>
      </c>
      <c r="B442">
        <f t="shared" si="30"/>
        <v>65.619037915422666</v>
      </c>
      <c r="C442">
        <f t="shared" si="31"/>
        <v>7.1821264304000128</v>
      </c>
      <c r="D442">
        <f t="shared" si="32"/>
        <v>10.945187034983901</v>
      </c>
      <c r="E442">
        <f t="shared" si="33"/>
        <v>1.817029858615008</v>
      </c>
      <c r="F442">
        <f t="shared" si="34"/>
        <v>9.0649999844893622E-2</v>
      </c>
      <c r="G442">
        <v>49.276755082028203</v>
      </c>
      <c r="H442">
        <v>19.302278571657201</v>
      </c>
      <c r="I442">
        <v>113.226325088312</v>
      </c>
      <c r="J442">
        <v>80.670792919693298</v>
      </c>
      <c r="K442">
        <v>4.4014834878032403</v>
      </c>
      <c r="L442">
        <v>1.7348480045353301</v>
      </c>
      <c r="M442">
        <v>12.3032640471249</v>
      </c>
      <c r="N442">
        <v>5.7077753585333699</v>
      </c>
      <c r="O442" t="s">
        <v>25</v>
      </c>
      <c r="P442">
        <v>1967</v>
      </c>
      <c r="Q442" t="s">
        <v>48</v>
      </c>
      <c r="R442" t="s">
        <v>27</v>
      </c>
      <c r="S442">
        <v>6</v>
      </c>
      <c r="T442" t="s">
        <v>53</v>
      </c>
      <c r="U442" t="s">
        <v>609</v>
      </c>
      <c r="V442" t="s">
        <v>176</v>
      </c>
      <c r="W442" t="s">
        <v>604</v>
      </c>
      <c r="X442" t="s">
        <v>610</v>
      </c>
      <c r="AA442" t="s">
        <v>62</v>
      </c>
      <c r="AB442" t="s">
        <v>34</v>
      </c>
      <c r="AC442" t="s">
        <v>35</v>
      </c>
      <c r="AD442" t="s">
        <v>54</v>
      </c>
      <c r="AE442" t="s">
        <v>179</v>
      </c>
      <c r="AF442" t="s">
        <v>606</v>
      </c>
      <c r="AG442" t="s">
        <v>48</v>
      </c>
      <c r="AH442" t="s">
        <v>51</v>
      </c>
    </row>
    <row r="443" spans="1:34" x14ac:dyDescent="0.25">
      <c r="A443">
        <v>442</v>
      </c>
      <c r="B443">
        <f t="shared" si="30"/>
        <v>114.25604764518722</v>
      </c>
      <c r="C443">
        <f t="shared" si="31"/>
        <v>12.892913270130201</v>
      </c>
      <c r="D443">
        <f t="shared" si="32"/>
        <v>11.284228306380843</v>
      </c>
      <c r="E443">
        <f t="shared" si="33"/>
        <v>2.0578791968331092</v>
      </c>
      <c r="F443">
        <f t="shared" si="34"/>
        <v>9.0084900438617763E-2</v>
      </c>
      <c r="G443">
        <v>222.16666057850699</v>
      </c>
      <c r="H443">
        <v>23.586623144062902</v>
      </c>
      <c r="I443">
        <v>109.292314613286</v>
      </c>
      <c r="J443">
        <v>101.97859224489299</v>
      </c>
      <c r="K443">
        <v>21.801280289100202</v>
      </c>
      <c r="L443">
        <v>1.84006654320568</v>
      </c>
      <c r="M443">
        <v>9.6633236433176197</v>
      </c>
      <c r="N443">
        <v>9.6357334646389301</v>
      </c>
      <c r="O443" t="s">
        <v>25</v>
      </c>
      <c r="P443">
        <v>1972</v>
      </c>
      <c r="Q443" t="s">
        <v>26</v>
      </c>
      <c r="R443" t="s">
        <v>41</v>
      </c>
      <c r="S443">
        <v>4.5</v>
      </c>
      <c r="T443" t="s">
        <v>77</v>
      </c>
      <c r="U443" t="s">
        <v>603</v>
      </c>
      <c r="V443" t="s">
        <v>176</v>
      </c>
      <c r="W443" t="s">
        <v>604</v>
      </c>
      <c r="X443" t="s">
        <v>605</v>
      </c>
      <c r="Y443">
        <v>35.494394800000002</v>
      </c>
      <c r="Z443">
        <v>134.22192820000001</v>
      </c>
      <c r="AA443" t="s">
        <v>62</v>
      </c>
      <c r="AB443" t="s">
        <v>34</v>
      </c>
      <c r="AC443" t="s">
        <v>46</v>
      </c>
      <c r="AD443" t="s">
        <v>80</v>
      </c>
      <c r="AE443" t="s">
        <v>179</v>
      </c>
      <c r="AF443" t="s">
        <v>606</v>
      </c>
      <c r="AG443" t="s">
        <v>26</v>
      </c>
      <c r="AH443" t="s">
        <v>47</v>
      </c>
    </row>
    <row r="444" spans="1:34" x14ac:dyDescent="0.25">
      <c r="A444">
        <v>443</v>
      </c>
      <c r="B444">
        <f t="shared" si="30"/>
        <v>83.294416419412045</v>
      </c>
      <c r="C444">
        <f t="shared" si="31"/>
        <v>8.3600278624100479</v>
      </c>
      <c r="D444">
        <f t="shared" si="32"/>
        <v>10.036720613197927</v>
      </c>
      <c r="E444">
        <f t="shared" si="33"/>
        <v>1.9206158897679748</v>
      </c>
      <c r="F444">
        <f t="shared" si="34"/>
        <v>9.8921953071153923E-2</v>
      </c>
      <c r="G444">
        <v>99.875546818642206</v>
      </c>
      <c r="H444">
        <v>66.215047239066806</v>
      </c>
      <c r="I444">
        <v>33.818760636056197</v>
      </c>
      <c r="J444">
        <v>133.268310983883</v>
      </c>
      <c r="K444">
        <v>10.367530251410599</v>
      </c>
      <c r="L444">
        <v>7.0984587436512596</v>
      </c>
      <c r="M444">
        <v>3.50030612658359</v>
      </c>
      <c r="N444">
        <v>10.4610860053848</v>
      </c>
      <c r="O444" t="s">
        <v>25</v>
      </c>
      <c r="P444">
        <v>1965</v>
      </c>
      <c r="Q444" t="s">
        <v>26</v>
      </c>
      <c r="R444" t="s">
        <v>27</v>
      </c>
      <c r="S444">
        <v>10</v>
      </c>
      <c r="T444" t="s">
        <v>28</v>
      </c>
      <c r="U444" t="s">
        <v>611</v>
      </c>
      <c r="V444" t="s">
        <v>176</v>
      </c>
      <c r="W444" t="s">
        <v>604</v>
      </c>
      <c r="X444" t="s">
        <v>612</v>
      </c>
      <c r="AA444" t="s">
        <v>62</v>
      </c>
      <c r="AB444" t="s">
        <v>34</v>
      </c>
      <c r="AC444" t="s">
        <v>35</v>
      </c>
      <c r="AD444" t="s">
        <v>36</v>
      </c>
      <c r="AE444" t="s">
        <v>179</v>
      </c>
      <c r="AF444" t="s">
        <v>606</v>
      </c>
      <c r="AG444" t="s">
        <v>26</v>
      </c>
      <c r="AH444" t="s">
        <v>39</v>
      </c>
    </row>
    <row r="445" spans="1:34" x14ac:dyDescent="0.25">
      <c r="A445">
        <v>444</v>
      </c>
      <c r="B445">
        <f t="shared" si="30"/>
        <v>96.545241043305779</v>
      </c>
      <c r="C445">
        <f t="shared" si="31"/>
        <v>11.097642493050708</v>
      </c>
      <c r="D445">
        <f t="shared" si="32"/>
        <v>11.494758698746024</v>
      </c>
      <c r="E445">
        <f t="shared" si="33"/>
        <v>1.984730871180461</v>
      </c>
      <c r="F445">
        <f t="shared" si="34"/>
        <v>9.8691150610924552E-2</v>
      </c>
      <c r="G445">
        <v>30.9734703775346</v>
      </c>
      <c r="H445">
        <v>35.651795812930501</v>
      </c>
      <c r="I445">
        <v>194.68765450711501</v>
      </c>
      <c r="J445">
        <v>124.86804347564301</v>
      </c>
      <c r="K445">
        <v>3.14492243895734</v>
      </c>
      <c r="L445">
        <v>3.59000940724603</v>
      </c>
      <c r="M445">
        <v>17.546864057219398</v>
      </c>
      <c r="N445">
        <v>12.7263322556245</v>
      </c>
      <c r="O445" t="s">
        <v>25</v>
      </c>
      <c r="P445">
        <v>1974</v>
      </c>
      <c r="Q445" t="s">
        <v>48</v>
      </c>
      <c r="R445" t="s">
        <v>27</v>
      </c>
      <c r="S445">
        <v>4.5</v>
      </c>
      <c r="T445" t="s">
        <v>28</v>
      </c>
      <c r="U445" t="s">
        <v>603</v>
      </c>
      <c r="V445" t="s">
        <v>176</v>
      </c>
      <c r="W445" t="s">
        <v>604</v>
      </c>
      <c r="X445" t="s">
        <v>605</v>
      </c>
      <c r="Y445">
        <v>35.494394800000002</v>
      </c>
      <c r="Z445">
        <v>134.22192820000001</v>
      </c>
      <c r="AA445" t="s">
        <v>62</v>
      </c>
      <c r="AB445" t="s">
        <v>34</v>
      </c>
      <c r="AC445" t="s">
        <v>35</v>
      </c>
      <c r="AD445" t="s">
        <v>36</v>
      </c>
      <c r="AE445" t="s">
        <v>179</v>
      </c>
      <c r="AF445" t="s">
        <v>606</v>
      </c>
      <c r="AG445" t="s">
        <v>48</v>
      </c>
      <c r="AH445" t="s">
        <v>47</v>
      </c>
    </row>
    <row r="446" spans="1:34" x14ac:dyDescent="0.25">
      <c r="A446">
        <v>445</v>
      </c>
      <c r="B446">
        <f t="shared" si="30"/>
        <v>43.05365243624162</v>
      </c>
      <c r="C446">
        <f t="shared" si="31"/>
        <v>4.6979498824834662</v>
      </c>
      <c r="D446">
        <f t="shared" si="32"/>
        <v>10.911849788913228</v>
      </c>
      <c r="E446">
        <f t="shared" si="33"/>
        <v>1.6340100005195151</v>
      </c>
      <c r="F446">
        <f t="shared" si="34"/>
        <v>9.6748061378688813E-2</v>
      </c>
      <c r="G446">
        <v>63.686627165791698</v>
      </c>
      <c r="H446">
        <v>18.7635150452525</v>
      </c>
      <c r="I446">
        <v>52.625811877716401</v>
      </c>
      <c r="J446">
        <v>37.138655656205898</v>
      </c>
      <c r="K446">
        <v>7.1494814843707202</v>
      </c>
      <c r="L446">
        <v>1.7301382810642201</v>
      </c>
      <c r="M446">
        <v>4.8159447929797103</v>
      </c>
      <c r="N446">
        <v>3.31378094890318</v>
      </c>
      <c r="O446" t="s">
        <v>219</v>
      </c>
      <c r="P446">
        <v>1976</v>
      </c>
      <c r="Q446" t="s">
        <v>48</v>
      </c>
      <c r="R446" t="s">
        <v>41</v>
      </c>
      <c r="S446">
        <v>6</v>
      </c>
      <c r="T446" t="s">
        <v>77</v>
      </c>
      <c r="U446" t="s">
        <v>613</v>
      </c>
      <c r="V446" t="s">
        <v>176</v>
      </c>
      <c r="W446" t="s">
        <v>604</v>
      </c>
      <c r="X446" t="s">
        <v>614</v>
      </c>
      <c r="Y446">
        <v>35.430166</v>
      </c>
      <c r="Z446">
        <v>133.825525</v>
      </c>
      <c r="AA446" t="s">
        <v>33</v>
      </c>
      <c r="AB446" t="s">
        <v>86</v>
      </c>
      <c r="AC446" t="s">
        <v>46</v>
      </c>
      <c r="AD446" t="s">
        <v>80</v>
      </c>
      <c r="AE446" t="s">
        <v>179</v>
      </c>
      <c r="AF446" t="s">
        <v>606</v>
      </c>
      <c r="AG446" t="s">
        <v>48</v>
      </c>
      <c r="AH446" t="s">
        <v>51</v>
      </c>
    </row>
    <row r="447" spans="1:34" x14ac:dyDescent="0.25">
      <c r="A447">
        <v>446</v>
      </c>
      <c r="B447">
        <f t="shared" si="30"/>
        <v>27.270704189285723</v>
      </c>
      <c r="C447">
        <f t="shared" si="31"/>
        <v>2.686037519123488</v>
      </c>
      <c r="D447">
        <f t="shared" si="32"/>
        <v>9.8495348725860712</v>
      </c>
      <c r="E447">
        <f t="shared" si="33"/>
        <v>1.4356963525207436</v>
      </c>
      <c r="F447">
        <f t="shared" si="34"/>
        <v>0.10213742354893199</v>
      </c>
      <c r="G447">
        <v>15.0687082874895</v>
      </c>
      <c r="H447">
        <v>19.040706719225501</v>
      </c>
      <c r="I447">
        <v>46.810536220189597</v>
      </c>
      <c r="J447">
        <v>28.1628655302383</v>
      </c>
      <c r="K447">
        <v>1.7367560840730101</v>
      </c>
      <c r="L447">
        <v>2.1438704638058699</v>
      </c>
      <c r="M447">
        <v>3.7013818154571698</v>
      </c>
      <c r="N447">
        <v>2.7470821996466399</v>
      </c>
      <c r="O447" t="s">
        <v>25</v>
      </c>
      <c r="P447">
        <v>1914</v>
      </c>
      <c r="Q447" t="s">
        <v>26</v>
      </c>
      <c r="R447" t="s">
        <v>27</v>
      </c>
      <c r="S447">
        <v>6</v>
      </c>
      <c r="T447" t="s">
        <v>28</v>
      </c>
      <c r="U447" t="s">
        <v>615</v>
      </c>
      <c r="V447" t="s">
        <v>176</v>
      </c>
      <c r="W447" t="s">
        <v>604</v>
      </c>
      <c r="X447" t="s">
        <v>616</v>
      </c>
      <c r="Y447">
        <v>35.586874199999997</v>
      </c>
      <c r="Z447">
        <v>134.3281284</v>
      </c>
      <c r="AA447" t="s">
        <v>114</v>
      </c>
      <c r="AB447" t="s">
        <v>34</v>
      </c>
      <c r="AC447" t="s">
        <v>35</v>
      </c>
      <c r="AD447" t="s">
        <v>36</v>
      </c>
      <c r="AE447" t="s">
        <v>179</v>
      </c>
      <c r="AF447" t="s">
        <v>606</v>
      </c>
      <c r="AG447" t="s">
        <v>26</v>
      </c>
      <c r="AH447" t="s">
        <v>51</v>
      </c>
    </row>
    <row r="448" spans="1:34" x14ac:dyDescent="0.25">
      <c r="A448">
        <v>447</v>
      </c>
      <c r="B448">
        <f t="shared" si="30"/>
        <v>185.38014435308727</v>
      </c>
      <c r="C448">
        <f t="shared" si="31"/>
        <v>27.335390164664211</v>
      </c>
      <c r="D448">
        <f t="shared" si="32"/>
        <v>14.745586837282543</v>
      </c>
      <c r="E448">
        <f t="shared" si="33"/>
        <v>2.2680632160022327</v>
      </c>
      <c r="F448">
        <f t="shared" si="34"/>
        <v>0.10969543302682042</v>
      </c>
      <c r="G448">
        <v>215.99625371631501</v>
      </c>
      <c r="H448">
        <v>30.2270116188201</v>
      </c>
      <c r="I448">
        <v>51.191230896896997</v>
      </c>
      <c r="J448">
        <v>444.10608118031701</v>
      </c>
      <c r="K448">
        <v>25.912860841494702</v>
      </c>
      <c r="L448">
        <v>3.2977423732225701</v>
      </c>
      <c r="M448">
        <v>5.1900572065433499</v>
      </c>
      <c r="N448">
        <v>47.745220349891298</v>
      </c>
      <c r="O448" t="s">
        <v>25</v>
      </c>
      <c r="Q448" t="s">
        <v>48</v>
      </c>
      <c r="R448" t="s">
        <v>27</v>
      </c>
      <c r="S448">
        <v>12</v>
      </c>
      <c r="T448" t="s">
        <v>53</v>
      </c>
      <c r="U448" t="s">
        <v>603</v>
      </c>
      <c r="V448" t="s">
        <v>176</v>
      </c>
      <c r="W448" t="s">
        <v>604</v>
      </c>
      <c r="X448" t="s">
        <v>605</v>
      </c>
      <c r="Y448">
        <v>35.494394800000002</v>
      </c>
      <c r="Z448">
        <v>134.22192820000001</v>
      </c>
      <c r="AB448" t="s">
        <v>34</v>
      </c>
      <c r="AC448" t="s">
        <v>35</v>
      </c>
      <c r="AD448" t="s">
        <v>54</v>
      </c>
      <c r="AE448" t="s">
        <v>179</v>
      </c>
      <c r="AF448" t="s">
        <v>606</v>
      </c>
      <c r="AG448" t="s">
        <v>48</v>
      </c>
      <c r="AH448" t="s">
        <v>39</v>
      </c>
    </row>
    <row r="449" spans="1:34" x14ac:dyDescent="0.25">
      <c r="A449">
        <v>448</v>
      </c>
      <c r="B449">
        <f t="shared" si="30"/>
        <v>92.158006330499845</v>
      </c>
      <c r="C449">
        <f t="shared" si="31"/>
        <v>11.540764460297464</v>
      </c>
      <c r="D449">
        <f t="shared" si="32"/>
        <v>12.522801783395384</v>
      </c>
      <c r="E449">
        <f t="shared" si="33"/>
        <v>1.9645330710158988</v>
      </c>
      <c r="F449">
        <f t="shared" si="34"/>
        <v>9.6675158450776177E-2</v>
      </c>
      <c r="G449">
        <v>47.005982895187998</v>
      </c>
      <c r="H449">
        <v>25.928008892211299</v>
      </c>
      <c r="I449">
        <v>230.540055559721</v>
      </c>
      <c r="J449">
        <v>65.157977974879103</v>
      </c>
      <c r="K449">
        <v>4.6807600951250201</v>
      </c>
      <c r="L449">
        <v>1.7066150933144</v>
      </c>
      <c r="M449">
        <v>21.1016166776249</v>
      </c>
      <c r="N449">
        <v>7.9155985723127298</v>
      </c>
      <c r="O449" t="s">
        <v>25</v>
      </c>
      <c r="P449">
        <v>1965</v>
      </c>
      <c r="Q449" t="s">
        <v>26</v>
      </c>
      <c r="R449" t="s">
        <v>27</v>
      </c>
      <c r="S449">
        <v>12</v>
      </c>
      <c r="T449" t="s">
        <v>28</v>
      </c>
      <c r="U449" t="s">
        <v>617</v>
      </c>
      <c r="V449" t="s">
        <v>176</v>
      </c>
      <c r="W449" t="s">
        <v>604</v>
      </c>
      <c r="X449" t="s">
        <v>618</v>
      </c>
      <c r="Y449">
        <v>35.5153836</v>
      </c>
      <c r="Z449">
        <v>134.39727679999999</v>
      </c>
      <c r="AA449" t="s">
        <v>62</v>
      </c>
      <c r="AB449" t="s">
        <v>34</v>
      </c>
      <c r="AC449" t="s">
        <v>35</v>
      </c>
      <c r="AD449" t="s">
        <v>36</v>
      </c>
      <c r="AE449" t="s">
        <v>179</v>
      </c>
      <c r="AF449" t="s">
        <v>606</v>
      </c>
      <c r="AG449" t="s">
        <v>26</v>
      </c>
      <c r="AH449" t="s">
        <v>39</v>
      </c>
    </row>
    <row r="450" spans="1:34" x14ac:dyDescent="0.25">
      <c r="A450">
        <v>449</v>
      </c>
      <c r="B450">
        <f t="shared" si="30"/>
        <v>57.761239049788898</v>
      </c>
      <c r="C450">
        <f t="shared" si="31"/>
        <v>6.4123852421452749</v>
      </c>
      <c r="D450">
        <f t="shared" si="32"/>
        <v>11.101536856953402</v>
      </c>
      <c r="E450">
        <f t="shared" si="33"/>
        <v>1.7616365008135648</v>
      </c>
      <c r="F450">
        <f t="shared" si="34"/>
        <v>9.9677676420067057E-2</v>
      </c>
      <c r="G450">
        <v>55.220685774173603</v>
      </c>
      <c r="H450">
        <v>19.1097955819166</v>
      </c>
      <c r="I450">
        <v>98.905965181625007</v>
      </c>
      <c r="J450">
        <v>57.808509661440397</v>
      </c>
      <c r="K450">
        <v>5.4113326760818099</v>
      </c>
      <c r="L450">
        <v>1.6425613837209301</v>
      </c>
      <c r="M450">
        <v>9.2606382283825806</v>
      </c>
      <c r="N450">
        <v>6.8362846888662601</v>
      </c>
      <c r="O450" t="s">
        <v>25</v>
      </c>
      <c r="P450">
        <v>1984</v>
      </c>
      <c r="Q450" t="s">
        <v>48</v>
      </c>
      <c r="R450" t="s">
        <v>27</v>
      </c>
      <c r="S450">
        <v>6</v>
      </c>
      <c r="T450" t="s">
        <v>53</v>
      </c>
      <c r="U450" t="s">
        <v>619</v>
      </c>
      <c r="V450" t="s">
        <v>176</v>
      </c>
      <c r="W450" t="s">
        <v>604</v>
      </c>
      <c r="X450" t="s">
        <v>620</v>
      </c>
      <c r="AA450" t="s">
        <v>33</v>
      </c>
      <c r="AB450" t="s">
        <v>34</v>
      </c>
      <c r="AC450" t="s">
        <v>35</v>
      </c>
      <c r="AD450" t="s">
        <v>54</v>
      </c>
      <c r="AE450" t="s">
        <v>179</v>
      </c>
      <c r="AF450" t="s">
        <v>606</v>
      </c>
      <c r="AG450" t="s">
        <v>48</v>
      </c>
      <c r="AH450" t="s">
        <v>51</v>
      </c>
    </row>
    <row r="451" spans="1:34" x14ac:dyDescent="0.25">
      <c r="A451">
        <v>450</v>
      </c>
      <c r="B451">
        <f t="shared" ref="B451:B514" si="35">AVERAGE(G451:J451)</f>
        <v>77.315402047320774</v>
      </c>
      <c r="C451">
        <f t="shared" ref="C451:C514" si="36">SQRT(AVERAGE(K451^2,L451^2,M451^2,N451^2))</f>
        <v>10.088675502777741</v>
      </c>
      <c r="D451">
        <f t="shared" ref="D451:D514" si="37">100*C451/B451</f>
        <v>13.04872669045035</v>
      </c>
      <c r="E451">
        <f t="shared" ref="E451:E514" si="38">LOG(B451)</f>
        <v>1.8882660185995013</v>
      </c>
      <c r="F451">
        <f t="shared" ref="F451:F514" si="39">SQRT(AVERAGE((K451/G451)^2,(L451/H451)^2,(M451/I451)^2,(N451/J451)^2))</f>
        <v>0.1013882016219244</v>
      </c>
      <c r="G451">
        <v>36.258741299279997</v>
      </c>
      <c r="H451">
        <v>32.376737134537002</v>
      </c>
      <c r="I451">
        <v>211.275220732435</v>
      </c>
      <c r="J451">
        <v>29.3509090230311</v>
      </c>
      <c r="K451">
        <v>4.1172786657241103</v>
      </c>
      <c r="L451">
        <v>3.0719393391841301</v>
      </c>
      <c r="M451">
        <v>19.270300662073801</v>
      </c>
      <c r="N451">
        <v>3.06467144728681</v>
      </c>
      <c r="O451" t="s">
        <v>370</v>
      </c>
      <c r="P451">
        <v>1993</v>
      </c>
      <c r="Q451" t="s">
        <v>48</v>
      </c>
      <c r="R451" t="s">
        <v>41</v>
      </c>
      <c r="S451">
        <v>8</v>
      </c>
      <c r="T451" t="s">
        <v>126</v>
      </c>
      <c r="U451" t="s">
        <v>603</v>
      </c>
      <c r="V451" t="s">
        <v>176</v>
      </c>
      <c r="W451" t="s">
        <v>604</v>
      </c>
      <c r="X451" t="s">
        <v>605</v>
      </c>
      <c r="Y451">
        <v>35.494394800000002</v>
      </c>
      <c r="Z451">
        <v>134.22192820000001</v>
      </c>
      <c r="AA451" t="s">
        <v>44</v>
      </c>
      <c r="AB451" t="s">
        <v>45</v>
      </c>
      <c r="AC451" t="s">
        <v>46</v>
      </c>
      <c r="AD451" t="s">
        <v>127</v>
      </c>
      <c r="AE451" t="s">
        <v>179</v>
      </c>
      <c r="AF451" t="s">
        <v>606</v>
      </c>
      <c r="AG451" t="s">
        <v>48</v>
      </c>
      <c r="AH451" t="s">
        <v>51</v>
      </c>
    </row>
    <row r="452" spans="1:34" x14ac:dyDescent="0.25">
      <c r="A452">
        <v>451</v>
      </c>
      <c r="B452">
        <f t="shared" si="35"/>
        <v>100.92113236588293</v>
      </c>
      <c r="C452">
        <f t="shared" si="36"/>
        <v>16.161247482704859</v>
      </c>
      <c r="D452">
        <f t="shared" si="37"/>
        <v>16.013739742944342</v>
      </c>
      <c r="E452">
        <f t="shared" si="38"/>
        <v>2.0039821147894084</v>
      </c>
      <c r="F452">
        <f t="shared" si="39"/>
        <v>0.10092011590463218</v>
      </c>
      <c r="G452">
        <v>45.228055861016202</v>
      </c>
      <c r="H452">
        <v>10.187754234835801</v>
      </c>
      <c r="I452">
        <v>311.55850872475997</v>
      </c>
      <c r="J452">
        <v>36.710210642919698</v>
      </c>
      <c r="K452">
        <v>3.7342364982906302</v>
      </c>
      <c r="L452">
        <v>1.1114280131972001</v>
      </c>
      <c r="M452">
        <v>31.842814158907402</v>
      </c>
      <c r="N452">
        <v>3.9495661504192801</v>
      </c>
      <c r="O452" t="s">
        <v>219</v>
      </c>
      <c r="P452">
        <v>1992</v>
      </c>
      <c r="Q452" t="s">
        <v>48</v>
      </c>
      <c r="R452" t="s">
        <v>41</v>
      </c>
      <c r="S452">
        <v>6</v>
      </c>
      <c r="T452" t="s">
        <v>53</v>
      </c>
      <c r="U452" t="s">
        <v>603</v>
      </c>
      <c r="V452" t="s">
        <v>176</v>
      </c>
      <c r="W452" t="s">
        <v>604</v>
      </c>
      <c r="X452" t="s">
        <v>605</v>
      </c>
      <c r="Y452">
        <v>35.494394800000002</v>
      </c>
      <c r="Z452">
        <v>134.22192820000001</v>
      </c>
      <c r="AA452" t="s">
        <v>44</v>
      </c>
      <c r="AB452" t="s">
        <v>86</v>
      </c>
      <c r="AC452" t="s">
        <v>46</v>
      </c>
      <c r="AD452" t="s">
        <v>54</v>
      </c>
      <c r="AE452" t="s">
        <v>179</v>
      </c>
      <c r="AF452" t="s">
        <v>606</v>
      </c>
      <c r="AG452" t="s">
        <v>48</v>
      </c>
      <c r="AH452" t="s">
        <v>51</v>
      </c>
    </row>
    <row r="453" spans="1:34" x14ac:dyDescent="0.25">
      <c r="A453">
        <v>452</v>
      </c>
      <c r="B453">
        <f t="shared" si="35"/>
        <v>45.080270518420399</v>
      </c>
      <c r="C453">
        <f t="shared" si="36"/>
        <v>6.3174230687701707</v>
      </c>
      <c r="D453">
        <f t="shared" si="37"/>
        <v>14.013720406111556</v>
      </c>
      <c r="E453">
        <f t="shared" si="38"/>
        <v>1.6539865135032776</v>
      </c>
      <c r="F453">
        <f t="shared" si="39"/>
        <v>0.10096018867693446</v>
      </c>
      <c r="G453">
        <v>23.043341299035799</v>
      </c>
      <c r="H453">
        <v>12.709360690398199</v>
      </c>
      <c r="I453">
        <v>32.415895328626597</v>
      </c>
      <c r="J453">
        <v>112.152484755621</v>
      </c>
      <c r="K453">
        <v>2.2006167451173999</v>
      </c>
      <c r="L453">
        <v>1.17575188444596</v>
      </c>
      <c r="M453">
        <v>3.5346687630713398</v>
      </c>
      <c r="N453">
        <v>11.870987621171899</v>
      </c>
      <c r="O453" t="s">
        <v>367</v>
      </c>
      <c r="P453">
        <v>1980</v>
      </c>
      <c r="Q453" t="s">
        <v>52</v>
      </c>
      <c r="R453" t="s">
        <v>27</v>
      </c>
      <c r="S453">
        <v>6</v>
      </c>
      <c r="T453" t="s">
        <v>53</v>
      </c>
      <c r="U453" t="s">
        <v>603</v>
      </c>
      <c r="V453" t="s">
        <v>176</v>
      </c>
      <c r="W453" t="s">
        <v>604</v>
      </c>
      <c r="X453" t="s">
        <v>605</v>
      </c>
      <c r="Y453">
        <v>35.494394800000002</v>
      </c>
      <c r="Z453">
        <v>134.22192820000001</v>
      </c>
      <c r="AA453" t="s">
        <v>33</v>
      </c>
      <c r="AB453" t="s">
        <v>45</v>
      </c>
      <c r="AC453" t="s">
        <v>35</v>
      </c>
      <c r="AD453" t="s">
        <v>54</v>
      </c>
      <c r="AE453" t="s">
        <v>179</v>
      </c>
      <c r="AF453" t="s">
        <v>606</v>
      </c>
      <c r="AG453" t="s">
        <v>52</v>
      </c>
      <c r="AH453" t="s">
        <v>51</v>
      </c>
    </row>
    <row r="454" spans="1:34" x14ac:dyDescent="0.25">
      <c r="A454">
        <v>453</v>
      </c>
      <c r="B454">
        <f t="shared" si="35"/>
        <v>88.10327625662822</v>
      </c>
      <c r="C454">
        <f t="shared" si="36"/>
        <v>10.540144647440025</v>
      </c>
      <c r="D454">
        <f t="shared" si="37"/>
        <v>11.963396930596057</v>
      </c>
      <c r="E454">
        <f t="shared" si="38"/>
        <v>1.9449920586245222</v>
      </c>
      <c r="F454">
        <f t="shared" si="39"/>
        <v>0.10771098559212897</v>
      </c>
      <c r="G454">
        <v>39.821403956266899</v>
      </c>
      <c r="H454">
        <v>64.616571607487202</v>
      </c>
      <c r="I454">
        <v>190.244026049784</v>
      </c>
      <c r="J454">
        <v>57.731103412974797</v>
      </c>
      <c r="K454">
        <v>4.5960040277132803</v>
      </c>
      <c r="L454">
        <v>6.3511938925892997</v>
      </c>
      <c r="M454">
        <v>18.323887783690001</v>
      </c>
      <c r="N454">
        <v>6.8667908343381496</v>
      </c>
      <c r="O454" t="s">
        <v>367</v>
      </c>
      <c r="P454">
        <v>1981</v>
      </c>
      <c r="Q454" t="s">
        <v>74</v>
      </c>
      <c r="R454" t="s">
        <v>41</v>
      </c>
      <c r="S454">
        <v>6</v>
      </c>
      <c r="T454" t="s">
        <v>126</v>
      </c>
      <c r="U454" t="s">
        <v>603</v>
      </c>
      <c r="V454" t="s">
        <v>176</v>
      </c>
      <c r="W454" t="s">
        <v>604</v>
      </c>
      <c r="X454" t="s">
        <v>605</v>
      </c>
      <c r="Y454">
        <v>35.494394800000002</v>
      </c>
      <c r="Z454">
        <v>134.22192820000001</v>
      </c>
      <c r="AA454" t="s">
        <v>33</v>
      </c>
      <c r="AB454" t="s">
        <v>45</v>
      </c>
      <c r="AC454" t="s">
        <v>46</v>
      </c>
      <c r="AD454" t="s">
        <v>127</v>
      </c>
      <c r="AE454" t="s">
        <v>179</v>
      </c>
      <c r="AF454" t="s">
        <v>606</v>
      </c>
      <c r="AG454" t="s">
        <v>68</v>
      </c>
      <c r="AH454" t="s">
        <v>51</v>
      </c>
    </row>
    <row r="455" spans="1:34" x14ac:dyDescent="0.25">
      <c r="A455">
        <v>454</v>
      </c>
      <c r="B455">
        <f t="shared" si="35"/>
        <v>107.37300444993117</v>
      </c>
      <c r="C455">
        <f t="shared" si="36"/>
        <v>18.158063527754607</v>
      </c>
      <c r="D455">
        <f t="shared" si="37"/>
        <v>16.911199999271556</v>
      </c>
      <c r="E455">
        <f t="shared" si="38"/>
        <v>2.030895105459213</v>
      </c>
      <c r="F455">
        <f t="shared" si="39"/>
        <v>0.10448901528701277</v>
      </c>
      <c r="G455">
        <v>73.897654948299405</v>
      </c>
      <c r="H455">
        <v>16.886434151469299</v>
      </c>
      <c r="I455">
        <v>298.05972497287797</v>
      </c>
      <c r="J455">
        <v>40.648203727077998</v>
      </c>
      <c r="K455">
        <v>8.4034349977121501</v>
      </c>
      <c r="L455">
        <v>1.4011728836733399</v>
      </c>
      <c r="M455">
        <v>35.067590647969197</v>
      </c>
      <c r="N455">
        <v>4.0674519355041996</v>
      </c>
      <c r="O455" t="s">
        <v>219</v>
      </c>
      <c r="P455">
        <v>1983</v>
      </c>
      <c r="Q455" t="s">
        <v>48</v>
      </c>
      <c r="R455" t="s">
        <v>27</v>
      </c>
      <c r="S455">
        <v>6</v>
      </c>
      <c r="T455" t="s">
        <v>53</v>
      </c>
      <c r="U455" t="s">
        <v>603</v>
      </c>
      <c r="V455" t="s">
        <v>176</v>
      </c>
      <c r="W455" t="s">
        <v>604</v>
      </c>
      <c r="X455" t="s">
        <v>605</v>
      </c>
      <c r="Y455">
        <v>35.494394800000002</v>
      </c>
      <c r="Z455">
        <v>134.22192820000001</v>
      </c>
      <c r="AA455" t="s">
        <v>33</v>
      </c>
      <c r="AB455" t="s">
        <v>86</v>
      </c>
      <c r="AC455" t="s">
        <v>35</v>
      </c>
      <c r="AD455" t="s">
        <v>54</v>
      </c>
      <c r="AE455" t="s">
        <v>179</v>
      </c>
      <c r="AF455" t="s">
        <v>606</v>
      </c>
      <c r="AG455" t="s">
        <v>48</v>
      </c>
      <c r="AH455" t="s">
        <v>51</v>
      </c>
    </row>
    <row r="456" spans="1:34" x14ac:dyDescent="0.25">
      <c r="A456">
        <v>455</v>
      </c>
      <c r="B456">
        <f t="shared" si="35"/>
        <v>121.62784299840835</v>
      </c>
      <c r="C456">
        <f t="shared" si="36"/>
        <v>12.870017364020368</v>
      </c>
      <c r="D456">
        <f t="shared" si="37"/>
        <v>10.581472997255068</v>
      </c>
      <c r="E456">
        <f t="shared" si="38"/>
        <v>2.0850330048413861</v>
      </c>
      <c r="F456">
        <f t="shared" si="39"/>
        <v>9.8371032528356134E-2</v>
      </c>
      <c r="G456">
        <v>42.761862786024402</v>
      </c>
      <c r="H456">
        <v>152.719273910693</v>
      </c>
      <c r="I456">
        <v>138.345014228233</v>
      </c>
      <c r="J456">
        <v>152.68522106868301</v>
      </c>
      <c r="K456">
        <v>4.0505036003352801</v>
      </c>
      <c r="L456">
        <v>12.731000120690901</v>
      </c>
      <c r="M456">
        <v>14.7028227440306</v>
      </c>
      <c r="N456">
        <v>16.367389763459499</v>
      </c>
      <c r="O456" t="s">
        <v>219</v>
      </c>
      <c r="P456">
        <v>1994</v>
      </c>
      <c r="Q456" t="s">
        <v>48</v>
      </c>
      <c r="R456" t="s">
        <v>41</v>
      </c>
      <c r="S456">
        <v>18</v>
      </c>
      <c r="T456" t="s">
        <v>53</v>
      </c>
      <c r="U456" t="s">
        <v>603</v>
      </c>
      <c r="V456" t="s">
        <v>176</v>
      </c>
      <c r="W456" t="s">
        <v>604</v>
      </c>
      <c r="X456" t="s">
        <v>605</v>
      </c>
      <c r="Y456">
        <v>35.494394800000002</v>
      </c>
      <c r="Z456">
        <v>134.22192820000001</v>
      </c>
      <c r="AA456" t="s">
        <v>44</v>
      </c>
      <c r="AB456" t="s">
        <v>86</v>
      </c>
      <c r="AC456" t="s">
        <v>46</v>
      </c>
      <c r="AD456" t="s">
        <v>54</v>
      </c>
      <c r="AE456" t="s">
        <v>179</v>
      </c>
      <c r="AF456" t="s">
        <v>606</v>
      </c>
      <c r="AG456" t="s">
        <v>48</v>
      </c>
      <c r="AH456" t="s">
        <v>59</v>
      </c>
    </row>
    <row r="457" spans="1:34" x14ac:dyDescent="0.25">
      <c r="A457">
        <v>456</v>
      </c>
      <c r="B457">
        <f t="shared" si="35"/>
        <v>63.463527574726996</v>
      </c>
      <c r="C457">
        <f t="shared" si="36"/>
        <v>6.8217833323143289</v>
      </c>
      <c r="D457">
        <f t="shared" si="37"/>
        <v>10.749139849312378</v>
      </c>
      <c r="E457">
        <f t="shared" si="38"/>
        <v>1.8025242083830495</v>
      </c>
      <c r="F457">
        <f t="shared" si="39"/>
        <v>9.7631149397816946E-2</v>
      </c>
      <c r="G457">
        <v>85.336085455799704</v>
      </c>
      <c r="H457">
        <v>26.7257850357663</v>
      </c>
      <c r="I457">
        <v>64.165291852371496</v>
      </c>
      <c r="J457">
        <v>77.626947954970504</v>
      </c>
      <c r="K457">
        <v>9.3607861582966301</v>
      </c>
      <c r="L457">
        <v>2.1725752715598001</v>
      </c>
      <c r="M457">
        <v>7.1381003097663802</v>
      </c>
      <c r="N457">
        <v>6.5459937738993101</v>
      </c>
      <c r="O457" t="s">
        <v>370</v>
      </c>
      <c r="P457">
        <v>1970</v>
      </c>
      <c r="Q457" t="s">
        <v>48</v>
      </c>
      <c r="R457" t="s">
        <v>41</v>
      </c>
      <c r="S457">
        <v>8</v>
      </c>
      <c r="T457" t="s">
        <v>53</v>
      </c>
      <c r="U457" t="s">
        <v>603</v>
      </c>
      <c r="V457" t="s">
        <v>176</v>
      </c>
      <c r="W457" t="s">
        <v>604</v>
      </c>
      <c r="X457" t="s">
        <v>605</v>
      </c>
      <c r="Y457">
        <v>35.494394800000002</v>
      </c>
      <c r="Z457">
        <v>134.22192820000001</v>
      </c>
      <c r="AA457" t="s">
        <v>62</v>
      </c>
      <c r="AB457" t="s">
        <v>45</v>
      </c>
      <c r="AC457" t="s">
        <v>46</v>
      </c>
      <c r="AD457" t="s">
        <v>54</v>
      </c>
      <c r="AE457" t="s">
        <v>179</v>
      </c>
      <c r="AF457" t="s">
        <v>606</v>
      </c>
      <c r="AG457" t="s">
        <v>48</v>
      </c>
      <c r="AH457" t="s">
        <v>51</v>
      </c>
    </row>
    <row r="458" spans="1:34" x14ac:dyDescent="0.25">
      <c r="A458">
        <v>457</v>
      </c>
      <c r="B458">
        <f t="shared" si="35"/>
        <v>56.353262147654149</v>
      </c>
      <c r="C458">
        <f t="shared" si="36"/>
        <v>6.0414407954366869</v>
      </c>
      <c r="D458">
        <f t="shared" si="37"/>
        <v>10.720658512380684</v>
      </c>
      <c r="E458">
        <f t="shared" si="38"/>
        <v>1.7509190613176893</v>
      </c>
      <c r="F458">
        <f t="shared" si="39"/>
        <v>0.10709419244156934</v>
      </c>
      <c r="G458">
        <v>17.906685584054301</v>
      </c>
      <c r="H458">
        <v>36.633193646719</v>
      </c>
      <c r="I458">
        <v>105.976081136871</v>
      </c>
      <c r="J458">
        <v>64.8970882229723</v>
      </c>
      <c r="K458">
        <v>2.4256276736943798</v>
      </c>
      <c r="L458">
        <v>3.9289465722267898</v>
      </c>
      <c r="M458">
        <v>9.5654419494470098</v>
      </c>
      <c r="N458">
        <v>5.7600396762540997</v>
      </c>
      <c r="O458" t="s">
        <v>370</v>
      </c>
      <c r="P458">
        <v>1963</v>
      </c>
      <c r="Q458" t="s">
        <v>48</v>
      </c>
      <c r="R458" t="s">
        <v>41</v>
      </c>
      <c r="S458">
        <v>6</v>
      </c>
      <c r="T458" t="s">
        <v>53</v>
      </c>
      <c r="U458" t="s">
        <v>603</v>
      </c>
      <c r="V458" t="s">
        <v>176</v>
      </c>
      <c r="W458" t="s">
        <v>604</v>
      </c>
      <c r="X458" t="s">
        <v>605</v>
      </c>
      <c r="Y458">
        <v>35.494394800000002</v>
      </c>
      <c r="Z458">
        <v>134.22192820000001</v>
      </c>
      <c r="AA458" t="s">
        <v>62</v>
      </c>
      <c r="AB458" t="s">
        <v>45</v>
      </c>
      <c r="AC458" t="s">
        <v>46</v>
      </c>
      <c r="AD458" t="s">
        <v>54</v>
      </c>
      <c r="AE458" t="s">
        <v>179</v>
      </c>
      <c r="AF458" t="s">
        <v>606</v>
      </c>
      <c r="AG458" t="s">
        <v>48</v>
      </c>
      <c r="AH458" t="s">
        <v>51</v>
      </c>
    </row>
    <row r="459" spans="1:34" x14ac:dyDescent="0.25">
      <c r="A459">
        <v>458</v>
      </c>
      <c r="B459">
        <f t="shared" si="35"/>
        <v>107.30926347943881</v>
      </c>
      <c r="C459">
        <f t="shared" si="36"/>
        <v>14.886002613028488</v>
      </c>
      <c r="D459">
        <f t="shared" si="37"/>
        <v>13.87205738848515</v>
      </c>
      <c r="E459">
        <f t="shared" si="38"/>
        <v>2.0306372140847979</v>
      </c>
      <c r="F459">
        <f t="shared" si="39"/>
        <v>0.10949636256560583</v>
      </c>
      <c r="G459">
        <v>210.16695988541099</v>
      </c>
      <c r="H459">
        <v>14.9592163758951</v>
      </c>
      <c r="I459">
        <v>88.271935585299204</v>
      </c>
      <c r="J459">
        <v>115.83894207115</v>
      </c>
      <c r="K459">
        <v>26.203438026742699</v>
      </c>
      <c r="L459">
        <v>1.8266832036743399</v>
      </c>
      <c r="M459">
        <v>7.2956551983101203</v>
      </c>
      <c r="N459">
        <v>11.9661511965963</v>
      </c>
      <c r="O459" t="s">
        <v>467</v>
      </c>
      <c r="P459">
        <v>1975</v>
      </c>
      <c r="Q459" t="s">
        <v>48</v>
      </c>
      <c r="R459" t="s">
        <v>41</v>
      </c>
      <c r="S459">
        <v>7.2</v>
      </c>
      <c r="T459" t="s">
        <v>53</v>
      </c>
      <c r="U459" t="s">
        <v>603</v>
      </c>
      <c r="V459" t="s">
        <v>176</v>
      </c>
      <c r="W459" t="s">
        <v>604</v>
      </c>
      <c r="X459" t="s">
        <v>605</v>
      </c>
      <c r="Y459">
        <v>35.494394800000002</v>
      </c>
      <c r="Z459">
        <v>134.22192820000001</v>
      </c>
      <c r="AA459" t="s">
        <v>33</v>
      </c>
      <c r="AB459" t="s">
        <v>343</v>
      </c>
      <c r="AC459" t="s">
        <v>46</v>
      </c>
      <c r="AD459" t="s">
        <v>54</v>
      </c>
      <c r="AE459" t="s">
        <v>179</v>
      </c>
      <c r="AF459" t="s">
        <v>606</v>
      </c>
      <c r="AG459" t="s">
        <v>48</v>
      </c>
      <c r="AH459" t="s">
        <v>51</v>
      </c>
    </row>
    <row r="460" spans="1:34" x14ac:dyDescent="0.25">
      <c r="A460">
        <v>459</v>
      </c>
      <c r="B460">
        <f t="shared" si="35"/>
        <v>86.44072354324318</v>
      </c>
      <c r="C460">
        <f t="shared" si="36"/>
        <v>10.062784790581231</v>
      </c>
      <c r="D460">
        <f t="shared" si="37"/>
        <v>11.641254698136791</v>
      </c>
      <c r="E460">
        <f t="shared" si="38"/>
        <v>1.9367183934439989</v>
      </c>
      <c r="F460">
        <f t="shared" si="39"/>
        <v>0.1042550285544553</v>
      </c>
      <c r="G460">
        <v>22.9901947076157</v>
      </c>
      <c r="H460">
        <v>123.08076013353499</v>
      </c>
      <c r="I460">
        <v>73.617367121143999</v>
      </c>
      <c r="J460">
        <v>126.074572210678</v>
      </c>
      <c r="K460">
        <v>2.5569952431979401</v>
      </c>
      <c r="L460">
        <v>11.0836367306628</v>
      </c>
      <c r="M460">
        <v>6.8190989695588202</v>
      </c>
      <c r="N460">
        <v>15.1378073827929</v>
      </c>
      <c r="O460" t="s">
        <v>25</v>
      </c>
      <c r="P460">
        <v>1988</v>
      </c>
      <c r="Q460" t="s">
        <v>26</v>
      </c>
      <c r="R460" t="s">
        <v>27</v>
      </c>
      <c r="S460">
        <v>8</v>
      </c>
      <c r="T460" t="s">
        <v>53</v>
      </c>
      <c r="U460" t="s">
        <v>621</v>
      </c>
      <c r="V460" t="s">
        <v>176</v>
      </c>
      <c r="W460" t="s">
        <v>622</v>
      </c>
      <c r="X460" t="s">
        <v>623</v>
      </c>
      <c r="Y460">
        <v>34.379856699999998</v>
      </c>
      <c r="Z460">
        <v>132.4690057</v>
      </c>
      <c r="AA460" t="s">
        <v>33</v>
      </c>
      <c r="AB460" t="s">
        <v>34</v>
      </c>
      <c r="AC460" t="s">
        <v>35</v>
      </c>
      <c r="AD460" t="s">
        <v>54</v>
      </c>
      <c r="AE460" t="s">
        <v>179</v>
      </c>
      <c r="AF460" t="s">
        <v>624</v>
      </c>
      <c r="AG460" t="s">
        <v>26</v>
      </c>
      <c r="AH460" t="s">
        <v>51</v>
      </c>
    </row>
    <row r="461" spans="1:34" x14ac:dyDescent="0.25">
      <c r="A461">
        <v>460</v>
      </c>
      <c r="B461">
        <f t="shared" si="35"/>
        <v>65.504178950275346</v>
      </c>
      <c r="C461">
        <f t="shared" si="36"/>
        <v>6.7426744767030771</v>
      </c>
      <c r="D461">
        <f t="shared" si="37"/>
        <v>10.293502773039084</v>
      </c>
      <c r="E461">
        <f t="shared" si="38"/>
        <v>1.8162690074292083</v>
      </c>
      <c r="F461">
        <f t="shared" si="39"/>
        <v>9.2308206537635176E-2</v>
      </c>
      <c r="G461">
        <v>31.208996286903599</v>
      </c>
      <c r="H461">
        <v>10.837333748508801</v>
      </c>
      <c r="I461">
        <v>69.722006837655996</v>
      </c>
      <c r="J461">
        <v>150.24837892803299</v>
      </c>
      <c r="K461">
        <v>3.6668707883798901</v>
      </c>
      <c r="L461">
        <v>0.86595342718092405</v>
      </c>
      <c r="M461">
        <v>6.3295220110396402</v>
      </c>
      <c r="N461">
        <v>11.2958386492627</v>
      </c>
      <c r="O461" t="s">
        <v>25</v>
      </c>
      <c r="P461">
        <v>1982</v>
      </c>
      <c r="Q461" t="s">
        <v>48</v>
      </c>
      <c r="R461" t="s">
        <v>41</v>
      </c>
      <c r="S461">
        <v>12.5</v>
      </c>
      <c r="T461" t="s">
        <v>53</v>
      </c>
      <c r="U461" t="s">
        <v>625</v>
      </c>
      <c r="V461" t="s">
        <v>176</v>
      </c>
      <c r="W461" t="s">
        <v>622</v>
      </c>
      <c r="X461" t="s">
        <v>626</v>
      </c>
      <c r="Y461">
        <v>34.348504800000001</v>
      </c>
      <c r="Z461">
        <v>132.33183299999999</v>
      </c>
      <c r="AA461" t="s">
        <v>33</v>
      </c>
      <c r="AB461" t="s">
        <v>34</v>
      </c>
      <c r="AC461" t="s">
        <v>46</v>
      </c>
      <c r="AD461" t="s">
        <v>54</v>
      </c>
      <c r="AE461" t="s">
        <v>179</v>
      </c>
      <c r="AF461" t="s">
        <v>624</v>
      </c>
      <c r="AG461" t="s">
        <v>48</v>
      </c>
      <c r="AH461" t="s">
        <v>39</v>
      </c>
    </row>
    <row r="462" spans="1:34" x14ac:dyDescent="0.25">
      <c r="A462">
        <v>461</v>
      </c>
      <c r="B462">
        <f t="shared" si="35"/>
        <v>59.716580502782627</v>
      </c>
      <c r="C462">
        <f t="shared" si="36"/>
        <v>5.9079625031888137</v>
      </c>
      <c r="D462">
        <f t="shared" si="37"/>
        <v>9.8933369148850012</v>
      </c>
      <c r="E462">
        <f t="shared" si="38"/>
        <v>1.7760949311479197</v>
      </c>
      <c r="F462">
        <f t="shared" si="39"/>
        <v>9.5397508263229805E-2</v>
      </c>
      <c r="G462">
        <v>30.547274831149402</v>
      </c>
      <c r="H462">
        <v>117.40613919794001</v>
      </c>
      <c r="I462">
        <v>45.666275786321897</v>
      </c>
      <c r="J462">
        <v>45.246632195719201</v>
      </c>
      <c r="K462">
        <v>3.1108580374181898</v>
      </c>
      <c r="L462">
        <v>9.4640564327236394</v>
      </c>
      <c r="M462">
        <v>4.5529406012577303</v>
      </c>
      <c r="N462">
        <v>4.4318183341617203</v>
      </c>
      <c r="O462" t="s">
        <v>25</v>
      </c>
      <c r="P462">
        <v>1972</v>
      </c>
      <c r="Q462" t="s">
        <v>48</v>
      </c>
      <c r="R462" t="s">
        <v>27</v>
      </c>
      <c r="S462">
        <v>6</v>
      </c>
      <c r="T462" t="s">
        <v>28</v>
      </c>
      <c r="U462" t="s">
        <v>621</v>
      </c>
      <c r="V462" t="s">
        <v>176</v>
      </c>
      <c r="W462" t="s">
        <v>622</v>
      </c>
      <c r="X462" t="s">
        <v>623</v>
      </c>
      <c r="Y462">
        <v>34.379856699999998</v>
      </c>
      <c r="Z462">
        <v>132.4690057</v>
      </c>
      <c r="AA462" t="s">
        <v>62</v>
      </c>
      <c r="AB462" t="s">
        <v>34</v>
      </c>
      <c r="AC462" t="s">
        <v>35</v>
      </c>
      <c r="AD462" t="s">
        <v>36</v>
      </c>
      <c r="AE462" t="s">
        <v>179</v>
      </c>
      <c r="AF462" t="s">
        <v>624</v>
      </c>
      <c r="AG462" t="s">
        <v>48</v>
      </c>
      <c r="AH462" t="s">
        <v>51</v>
      </c>
    </row>
    <row r="463" spans="1:34" x14ac:dyDescent="0.25">
      <c r="A463">
        <v>462</v>
      </c>
      <c r="B463">
        <f t="shared" si="35"/>
        <v>61.012614304737951</v>
      </c>
      <c r="C463">
        <f t="shared" si="36"/>
        <v>7.324176817798941</v>
      </c>
      <c r="D463">
        <f t="shared" si="37"/>
        <v>12.004364837109071</v>
      </c>
      <c r="E463">
        <f t="shared" si="38"/>
        <v>1.7854196342990041</v>
      </c>
      <c r="F463">
        <f t="shared" si="39"/>
        <v>9.6501315897704221E-2</v>
      </c>
      <c r="G463">
        <v>16.217092158750301</v>
      </c>
      <c r="H463">
        <v>28.6695859706969</v>
      </c>
      <c r="I463">
        <v>114.52465681472199</v>
      </c>
      <c r="J463">
        <v>84.639122274782594</v>
      </c>
      <c r="K463">
        <v>1.61472272195383</v>
      </c>
      <c r="L463">
        <v>2.5339856577286799</v>
      </c>
      <c r="M463">
        <v>12.030455314149499</v>
      </c>
      <c r="N463">
        <v>7.7983329234790402</v>
      </c>
      <c r="O463" t="s">
        <v>219</v>
      </c>
      <c r="P463">
        <v>1982</v>
      </c>
      <c r="Q463" t="s">
        <v>48</v>
      </c>
      <c r="R463" t="s">
        <v>41</v>
      </c>
      <c r="S463">
        <v>16</v>
      </c>
      <c r="T463" t="s">
        <v>53</v>
      </c>
      <c r="U463" t="s">
        <v>627</v>
      </c>
      <c r="V463" t="s">
        <v>176</v>
      </c>
      <c r="W463" t="s">
        <v>622</v>
      </c>
      <c r="X463" t="s">
        <v>628</v>
      </c>
      <c r="Y463">
        <v>34.4363855</v>
      </c>
      <c r="Z463">
        <v>132.2889424</v>
      </c>
      <c r="AA463" t="s">
        <v>33</v>
      </c>
      <c r="AB463" t="s">
        <v>86</v>
      </c>
      <c r="AC463" t="s">
        <v>46</v>
      </c>
      <c r="AD463" t="s">
        <v>54</v>
      </c>
      <c r="AE463" t="s">
        <v>179</v>
      </c>
      <c r="AF463" t="s">
        <v>624</v>
      </c>
      <c r="AG463" t="s">
        <v>48</v>
      </c>
      <c r="AH463" t="s">
        <v>59</v>
      </c>
    </row>
    <row r="464" spans="1:34" x14ac:dyDescent="0.25">
      <c r="A464">
        <v>463</v>
      </c>
      <c r="B464">
        <f t="shared" si="35"/>
        <v>235.42934009924886</v>
      </c>
      <c r="C464">
        <f t="shared" si="36"/>
        <v>46.439159803733332</v>
      </c>
      <c r="D464">
        <f t="shared" si="37"/>
        <v>19.725306873032981</v>
      </c>
      <c r="E464">
        <f t="shared" si="38"/>
        <v>2.3718605853093524</v>
      </c>
      <c r="F464">
        <f t="shared" si="39"/>
        <v>0.10155079540247906</v>
      </c>
      <c r="G464">
        <v>31.5042738580653</v>
      </c>
      <c r="H464">
        <v>28.842328758357102</v>
      </c>
      <c r="I464">
        <v>822.72449050039495</v>
      </c>
      <c r="J464">
        <v>58.646267280178101</v>
      </c>
      <c r="K464">
        <v>3.2820419932089702</v>
      </c>
      <c r="L464">
        <v>2.7057527516794702</v>
      </c>
      <c r="M464">
        <v>92.615308538818894</v>
      </c>
      <c r="N464">
        <v>5.54021477631502</v>
      </c>
      <c r="O464" t="s">
        <v>367</v>
      </c>
      <c r="Q464" t="s">
        <v>26</v>
      </c>
      <c r="R464" t="s">
        <v>27</v>
      </c>
      <c r="S464">
        <v>4.5</v>
      </c>
      <c r="T464" t="s">
        <v>53</v>
      </c>
      <c r="U464" t="s">
        <v>621</v>
      </c>
      <c r="V464" t="s">
        <v>176</v>
      </c>
      <c r="W464" t="s">
        <v>622</v>
      </c>
      <c r="X464" t="s">
        <v>623</v>
      </c>
      <c r="Y464">
        <v>34.379856699999998</v>
      </c>
      <c r="Z464">
        <v>132.4690057</v>
      </c>
      <c r="AB464" t="s">
        <v>45</v>
      </c>
      <c r="AC464" t="s">
        <v>35</v>
      </c>
      <c r="AD464" t="s">
        <v>54</v>
      </c>
      <c r="AE464" t="s">
        <v>179</v>
      </c>
      <c r="AF464" t="s">
        <v>624</v>
      </c>
      <c r="AG464" t="s">
        <v>26</v>
      </c>
      <c r="AH464" t="s">
        <v>47</v>
      </c>
    </row>
    <row r="465" spans="1:34" x14ac:dyDescent="0.25">
      <c r="A465">
        <v>464</v>
      </c>
      <c r="B465">
        <f t="shared" si="35"/>
        <v>132.50584212689034</v>
      </c>
      <c r="C465">
        <f t="shared" si="36"/>
        <v>14.707777837282183</v>
      </c>
      <c r="D465">
        <f t="shared" si="37"/>
        <v>11.099720284934842</v>
      </c>
      <c r="E465">
        <f t="shared" si="38"/>
        <v>2.1222350265561332</v>
      </c>
      <c r="F465">
        <f t="shared" si="39"/>
        <v>9.9179845493938101E-2</v>
      </c>
      <c r="G465">
        <v>135.73804617276599</v>
      </c>
      <c r="H465">
        <v>18.770403405263401</v>
      </c>
      <c r="I465">
        <v>233.21702504558999</v>
      </c>
      <c r="J465">
        <v>142.29789388394201</v>
      </c>
      <c r="K465">
        <v>13.3459201422934</v>
      </c>
      <c r="L465">
        <v>2.01688473502431</v>
      </c>
      <c r="M465">
        <v>22.433495563741701</v>
      </c>
      <c r="N465">
        <v>13.410137357839799</v>
      </c>
      <c r="O465" t="s">
        <v>370</v>
      </c>
      <c r="P465">
        <v>1983</v>
      </c>
      <c r="R465" t="s">
        <v>41</v>
      </c>
      <c r="S465">
        <v>10</v>
      </c>
      <c r="T465" t="s">
        <v>53</v>
      </c>
      <c r="U465" t="s">
        <v>629</v>
      </c>
      <c r="V465" t="s">
        <v>176</v>
      </c>
      <c r="W465" t="s">
        <v>622</v>
      </c>
      <c r="X465" t="s">
        <v>630</v>
      </c>
      <c r="Y465">
        <v>34.400848799999999</v>
      </c>
      <c r="Z465">
        <v>132.421526</v>
      </c>
      <c r="AA465" t="s">
        <v>33</v>
      </c>
      <c r="AB465" t="s">
        <v>45</v>
      </c>
      <c r="AC465" t="s">
        <v>46</v>
      </c>
      <c r="AD465" t="s">
        <v>54</v>
      </c>
      <c r="AE465" t="s">
        <v>179</v>
      </c>
      <c r="AF465" t="s">
        <v>624</v>
      </c>
      <c r="AH465" t="s">
        <v>39</v>
      </c>
    </row>
    <row r="466" spans="1:34" x14ac:dyDescent="0.25">
      <c r="A466">
        <v>465</v>
      </c>
      <c r="B466">
        <f t="shared" si="35"/>
        <v>77.703001822979701</v>
      </c>
      <c r="C466">
        <f t="shared" si="36"/>
        <v>8.2187720063939782</v>
      </c>
      <c r="D466">
        <f t="shared" si="37"/>
        <v>10.57716151702569</v>
      </c>
      <c r="E466">
        <f t="shared" si="38"/>
        <v>1.8904377967928527</v>
      </c>
      <c r="F466">
        <f t="shared" si="39"/>
        <v>9.64348003367856E-2</v>
      </c>
      <c r="G466">
        <v>28.147954027017001</v>
      </c>
      <c r="H466">
        <v>65.872470087867896</v>
      </c>
      <c r="I466">
        <v>95.387048872975896</v>
      </c>
      <c r="J466">
        <v>121.404534304058</v>
      </c>
      <c r="K466">
        <v>2.6350290332130402</v>
      </c>
      <c r="L466">
        <v>6.32086213816007</v>
      </c>
      <c r="M466">
        <v>9.8463758840528897</v>
      </c>
      <c r="N466">
        <v>11.240331798785199</v>
      </c>
      <c r="O466" t="s">
        <v>219</v>
      </c>
      <c r="P466">
        <v>1982</v>
      </c>
      <c r="Q466" t="s">
        <v>48</v>
      </c>
      <c r="R466" t="s">
        <v>41</v>
      </c>
      <c r="S466">
        <v>10</v>
      </c>
      <c r="T466" t="s">
        <v>53</v>
      </c>
      <c r="U466" t="s">
        <v>629</v>
      </c>
      <c r="V466" t="s">
        <v>176</v>
      </c>
      <c r="W466" t="s">
        <v>622</v>
      </c>
      <c r="X466" t="s">
        <v>630</v>
      </c>
      <c r="Y466">
        <v>34.400848799999999</v>
      </c>
      <c r="Z466">
        <v>132.421526</v>
      </c>
      <c r="AA466" t="s">
        <v>33</v>
      </c>
      <c r="AB466" t="s">
        <v>86</v>
      </c>
      <c r="AC466" t="s">
        <v>46</v>
      </c>
      <c r="AD466" t="s">
        <v>54</v>
      </c>
      <c r="AE466" t="s">
        <v>179</v>
      </c>
      <c r="AF466" t="s">
        <v>624</v>
      </c>
      <c r="AG466" t="s">
        <v>48</v>
      </c>
      <c r="AH466" t="s">
        <v>39</v>
      </c>
    </row>
    <row r="467" spans="1:34" x14ac:dyDescent="0.25">
      <c r="A467">
        <v>466</v>
      </c>
      <c r="B467">
        <f t="shared" si="35"/>
        <v>118.42227132954523</v>
      </c>
      <c r="C467">
        <f t="shared" si="36"/>
        <v>12.843786360177898</v>
      </c>
      <c r="D467">
        <f t="shared" si="37"/>
        <v>10.845752421380467</v>
      </c>
      <c r="E467">
        <f t="shared" si="38"/>
        <v>2.0734333865587513</v>
      </c>
      <c r="F467">
        <f t="shared" si="39"/>
        <v>9.488862995331801E-2</v>
      </c>
      <c r="G467">
        <v>13.311143047896399</v>
      </c>
      <c r="H467">
        <v>201.612850866169</v>
      </c>
      <c r="I467">
        <v>181.46058395659301</v>
      </c>
      <c r="J467">
        <v>77.304507447522496</v>
      </c>
      <c r="K467">
        <v>1.4701687470442399</v>
      </c>
      <c r="L467">
        <v>18.2446186909571</v>
      </c>
      <c r="M467">
        <v>16.815058929932</v>
      </c>
      <c r="N467">
        <v>6.4867309273064997</v>
      </c>
      <c r="O467" t="s">
        <v>25</v>
      </c>
      <c r="P467">
        <v>1974</v>
      </c>
      <c r="Q467" t="s">
        <v>48</v>
      </c>
      <c r="R467" t="s">
        <v>27</v>
      </c>
      <c r="S467">
        <v>8</v>
      </c>
      <c r="T467" t="s">
        <v>94</v>
      </c>
      <c r="U467" t="s">
        <v>631</v>
      </c>
      <c r="V467" t="s">
        <v>176</v>
      </c>
      <c r="W467" t="s">
        <v>622</v>
      </c>
      <c r="X467" t="s">
        <v>632</v>
      </c>
      <c r="Y467">
        <v>34.426830000000002</v>
      </c>
      <c r="Z467">
        <v>132.74155200000001</v>
      </c>
      <c r="AA467" t="s">
        <v>62</v>
      </c>
      <c r="AB467" t="s">
        <v>34</v>
      </c>
      <c r="AC467" t="s">
        <v>35</v>
      </c>
      <c r="AD467" t="s">
        <v>98</v>
      </c>
      <c r="AE467" t="s">
        <v>179</v>
      </c>
      <c r="AF467" t="s">
        <v>624</v>
      </c>
      <c r="AG467" t="s">
        <v>48</v>
      </c>
      <c r="AH467" t="s">
        <v>51</v>
      </c>
    </row>
    <row r="468" spans="1:34" x14ac:dyDescent="0.25">
      <c r="A468">
        <v>467</v>
      </c>
      <c r="B468">
        <f t="shared" si="35"/>
        <v>139.69022313074427</v>
      </c>
      <c r="C468">
        <f t="shared" si="36"/>
        <v>16.285924250228572</v>
      </c>
      <c r="D468">
        <f t="shared" si="37"/>
        <v>11.658599925769765</v>
      </c>
      <c r="E468">
        <f t="shared" si="38"/>
        <v>2.1451660110608244</v>
      </c>
      <c r="F468">
        <f t="shared" si="39"/>
        <v>9.8706325702199976E-2</v>
      </c>
      <c r="G468">
        <v>39.816227631695597</v>
      </c>
      <c r="H468">
        <v>313.95469680902698</v>
      </c>
      <c r="I468">
        <v>150.29842054148801</v>
      </c>
      <c r="J468">
        <v>54.6915475407665</v>
      </c>
      <c r="K468">
        <v>3.9428126594216799</v>
      </c>
      <c r="L468">
        <v>27.974716498365201</v>
      </c>
      <c r="M468">
        <v>15.1565839848863</v>
      </c>
      <c r="N468">
        <v>5.75089052361617</v>
      </c>
      <c r="O468" t="s">
        <v>25</v>
      </c>
      <c r="P468">
        <v>1976</v>
      </c>
      <c r="Q468" t="s">
        <v>48</v>
      </c>
      <c r="R468" t="s">
        <v>41</v>
      </c>
      <c r="S468">
        <v>8</v>
      </c>
      <c r="T468" t="s">
        <v>53</v>
      </c>
      <c r="U468" t="s">
        <v>633</v>
      </c>
      <c r="V468" t="s">
        <v>176</v>
      </c>
      <c r="W468" t="s">
        <v>622</v>
      </c>
      <c r="X468" t="s">
        <v>634</v>
      </c>
      <c r="AA468" t="s">
        <v>33</v>
      </c>
      <c r="AB468" t="s">
        <v>34</v>
      </c>
      <c r="AC468" t="s">
        <v>46</v>
      </c>
      <c r="AD468" t="s">
        <v>54</v>
      </c>
      <c r="AE468" t="s">
        <v>179</v>
      </c>
      <c r="AF468" t="s">
        <v>624</v>
      </c>
      <c r="AG468" t="s">
        <v>48</v>
      </c>
      <c r="AH468" t="s">
        <v>51</v>
      </c>
    </row>
    <row r="469" spans="1:34" x14ac:dyDescent="0.25">
      <c r="A469">
        <v>468</v>
      </c>
      <c r="B469">
        <f t="shared" si="35"/>
        <v>63.74694217671852</v>
      </c>
      <c r="C469">
        <f t="shared" si="36"/>
        <v>6.7927046231286914</v>
      </c>
      <c r="D469">
        <f t="shared" si="37"/>
        <v>10.655734049639644</v>
      </c>
      <c r="E469">
        <f t="shared" si="38"/>
        <v>1.8044593573000629</v>
      </c>
      <c r="F469">
        <f t="shared" si="39"/>
        <v>0.10041042985240936</v>
      </c>
      <c r="G469">
        <v>94.080629527815404</v>
      </c>
      <c r="H469">
        <v>64.072838908326403</v>
      </c>
      <c r="I469">
        <v>30.642963585310699</v>
      </c>
      <c r="J469">
        <v>66.191336685421604</v>
      </c>
      <c r="K469">
        <v>9.5115721721601201</v>
      </c>
      <c r="L469">
        <v>6.4967649431845302</v>
      </c>
      <c r="M469">
        <v>3.0890025749629801</v>
      </c>
      <c r="N469">
        <v>6.5071843040569703</v>
      </c>
      <c r="O469" t="s">
        <v>219</v>
      </c>
      <c r="P469">
        <v>1985</v>
      </c>
      <c r="Q469" t="s">
        <v>26</v>
      </c>
      <c r="R469" t="s">
        <v>41</v>
      </c>
      <c r="S469">
        <v>12</v>
      </c>
      <c r="T469" t="s">
        <v>28</v>
      </c>
      <c r="U469" t="s">
        <v>635</v>
      </c>
      <c r="V469" t="s">
        <v>176</v>
      </c>
      <c r="W469" t="s">
        <v>622</v>
      </c>
      <c r="X469" t="s">
        <v>636</v>
      </c>
      <c r="Y469">
        <v>34.540365000000001</v>
      </c>
      <c r="Z469">
        <v>132.52746300000001</v>
      </c>
      <c r="AA469" t="s">
        <v>33</v>
      </c>
      <c r="AB469" t="s">
        <v>86</v>
      </c>
      <c r="AC469" t="s">
        <v>46</v>
      </c>
      <c r="AD469" t="s">
        <v>36</v>
      </c>
      <c r="AE469" t="s">
        <v>179</v>
      </c>
      <c r="AF469" t="s">
        <v>624</v>
      </c>
      <c r="AG469" t="s">
        <v>26</v>
      </c>
      <c r="AH469" t="s">
        <v>39</v>
      </c>
    </row>
    <row r="470" spans="1:34" x14ac:dyDescent="0.25">
      <c r="A470">
        <v>469</v>
      </c>
      <c r="B470">
        <f t="shared" si="35"/>
        <v>79.359919908988331</v>
      </c>
      <c r="C470">
        <f t="shared" si="36"/>
        <v>10.095200780823578</v>
      </c>
      <c r="D470">
        <f t="shared" si="37"/>
        <v>12.720779950888273</v>
      </c>
      <c r="E470">
        <f t="shared" si="38"/>
        <v>1.8996012208509865</v>
      </c>
      <c r="F470">
        <f t="shared" si="39"/>
        <v>9.1676148778700672E-2</v>
      </c>
      <c r="G470">
        <v>208.46490616663101</v>
      </c>
      <c r="H470">
        <v>8.9373994604202807</v>
      </c>
      <c r="I470">
        <v>35.614735707259101</v>
      </c>
      <c r="J470">
        <v>64.422638301642905</v>
      </c>
      <c r="K470">
        <v>19.042229288521501</v>
      </c>
      <c r="L470">
        <v>0.90949615714296805</v>
      </c>
      <c r="M470">
        <v>2.7908951887812399</v>
      </c>
      <c r="N470">
        <v>6.0356888363564503</v>
      </c>
      <c r="O470" t="s">
        <v>367</v>
      </c>
      <c r="P470">
        <v>1982</v>
      </c>
      <c r="Q470" t="s">
        <v>74</v>
      </c>
      <c r="R470" t="s">
        <v>41</v>
      </c>
      <c r="S470">
        <v>16</v>
      </c>
      <c r="T470" t="s">
        <v>53</v>
      </c>
      <c r="U470" t="s">
        <v>629</v>
      </c>
      <c r="V470" t="s">
        <v>176</v>
      </c>
      <c r="W470" t="s">
        <v>622</v>
      </c>
      <c r="X470" t="s">
        <v>630</v>
      </c>
      <c r="Y470">
        <v>34.400848799999999</v>
      </c>
      <c r="Z470">
        <v>132.421526</v>
      </c>
      <c r="AA470" t="s">
        <v>33</v>
      </c>
      <c r="AB470" t="s">
        <v>45</v>
      </c>
      <c r="AC470" t="s">
        <v>46</v>
      </c>
      <c r="AD470" t="s">
        <v>54</v>
      </c>
      <c r="AE470" t="s">
        <v>179</v>
      </c>
      <c r="AF470" t="s">
        <v>624</v>
      </c>
      <c r="AG470" t="s">
        <v>68</v>
      </c>
      <c r="AH470" t="s">
        <v>59</v>
      </c>
    </row>
    <row r="471" spans="1:34" x14ac:dyDescent="0.25">
      <c r="A471">
        <v>470</v>
      </c>
      <c r="B471">
        <f t="shared" si="35"/>
        <v>94.05460012859993</v>
      </c>
      <c r="C471">
        <f t="shared" si="36"/>
        <v>12.877368460672033</v>
      </c>
      <c r="D471">
        <f t="shared" si="37"/>
        <v>13.691375480906764</v>
      </c>
      <c r="E471">
        <f t="shared" si="38"/>
        <v>1.9733800413708273</v>
      </c>
      <c r="F471">
        <f t="shared" si="39"/>
        <v>8.805520339681254E-2</v>
      </c>
      <c r="G471">
        <v>14.9137521176273</v>
      </c>
      <c r="H471">
        <v>14.9847228997606</v>
      </c>
      <c r="I471">
        <v>256.613432544087</v>
      </c>
      <c r="J471">
        <v>89.706492952924805</v>
      </c>
      <c r="K471">
        <v>1.2892979756124501</v>
      </c>
      <c r="L471">
        <v>1.41245516150756</v>
      </c>
      <c r="M471">
        <v>24.841923390767001</v>
      </c>
      <c r="N471">
        <v>6.5213493451676703</v>
      </c>
      <c r="O471" t="s">
        <v>25</v>
      </c>
      <c r="P471">
        <v>1992</v>
      </c>
      <c r="Q471" t="s">
        <v>48</v>
      </c>
      <c r="R471" t="s">
        <v>41</v>
      </c>
      <c r="S471">
        <v>14</v>
      </c>
      <c r="T471" t="s">
        <v>53</v>
      </c>
      <c r="U471" t="s">
        <v>631</v>
      </c>
      <c r="V471" t="s">
        <v>176</v>
      </c>
      <c r="W471" t="s">
        <v>622</v>
      </c>
      <c r="X471" t="s">
        <v>632</v>
      </c>
      <c r="Y471">
        <v>34.426830000000002</v>
      </c>
      <c r="Z471">
        <v>132.74155200000001</v>
      </c>
      <c r="AA471" t="s">
        <v>44</v>
      </c>
      <c r="AB471" t="s">
        <v>34</v>
      </c>
      <c r="AC471" t="s">
        <v>46</v>
      </c>
      <c r="AD471" t="s">
        <v>54</v>
      </c>
      <c r="AE471" t="s">
        <v>179</v>
      </c>
      <c r="AF471" t="s">
        <v>624</v>
      </c>
      <c r="AG471" t="s">
        <v>48</v>
      </c>
      <c r="AH471" t="s">
        <v>39</v>
      </c>
    </row>
    <row r="472" spans="1:34" x14ac:dyDescent="0.25">
      <c r="A472">
        <v>471</v>
      </c>
      <c r="B472">
        <f t="shared" si="35"/>
        <v>90.64651357429446</v>
      </c>
      <c r="C472">
        <f t="shared" si="36"/>
        <v>9.4439650268450137</v>
      </c>
      <c r="D472">
        <f t="shared" si="37"/>
        <v>10.41845367732172</v>
      </c>
      <c r="E472">
        <f t="shared" si="38"/>
        <v>1.9573511050165988</v>
      </c>
      <c r="F472">
        <f t="shared" si="39"/>
        <v>9.208254031423023E-2</v>
      </c>
      <c r="G472">
        <v>21.945414710682101</v>
      </c>
      <c r="H472">
        <v>129.771488663848</v>
      </c>
      <c r="I472">
        <v>175.96699211536199</v>
      </c>
      <c r="J472">
        <v>34.902158807285801</v>
      </c>
      <c r="K472">
        <v>2.2664231404943198</v>
      </c>
      <c r="L472">
        <v>12.4330733762549</v>
      </c>
      <c r="M472">
        <v>13.684336880676501</v>
      </c>
      <c r="N472">
        <v>3.1264737993684402</v>
      </c>
      <c r="O472" t="s">
        <v>637</v>
      </c>
      <c r="P472">
        <v>1982</v>
      </c>
      <c r="Q472" t="s">
        <v>48</v>
      </c>
      <c r="R472" t="s">
        <v>27</v>
      </c>
      <c r="S472">
        <v>6</v>
      </c>
      <c r="T472" t="s">
        <v>28</v>
      </c>
      <c r="U472" t="s">
        <v>638</v>
      </c>
      <c r="V472" t="s">
        <v>176</v>
      </c>
      <c r="W472" t="s">
        <v>622</v>
      </c>
      <c r="X472" t="s">
        <v>639</v>
      </c>
      <c r="Y472">
        <v>34.392575000000001</v>
      </c>
      <c r="Z472">
        <v>132.5045192</v>
      </c>
      <c r="AA472" t="s">
        <v>33</v>
      </c>
      <c r="AB472" t="s">
        <v>86</v>
      </c>
      <c r="AC472" t="s">
        <v>35</v>
      </c>
      <c r="AD472" t="s">
        <v>36</v>
      </c>
      <c r="AE472" t="s">
        <v>179</v>
      </c>
      <c r="AF472" t="s">
        <v>624</v>
      </c>
      <c r="AG472" t="s">
        <v>48</v>
      </c>
      <c r="AH472" t="s">
        <v>51</v>
      </c>
    </row>
    <row r="473" spans="1:34" x14ac:dyDescent="0.25">
      <c r="A473">
        <v>472</v>
      </c>
      <c r="B473">
        <f t="shared" si="35"/>
        <v>75.90505988884172</v>
      </c>
      <c r="C473">
        <f t="shared" si="36"/>
        <v>8.1565507740746668</v>
      </c>
      <c r="D473">
        <f t="shared" si="37"/>
        <v>10.745727341522993</v>
      </c>
      <c r="E473">
        <f t="shared" si="38"/>
        <v>1.8802707272598871</v>
      </c>
      <c r="F473">
        <f t="shared" si="39"/>
        <v>0.10188267715535203</v>
      </c>
      <c r="G473">
        <v>32.381377951687398</v>
      </c>
      <c r="H473">
        <v>62.648756951250903</v>
      </c>
      <c r="I473">
        <v>109.12250902951</v>
      </c>
      <c r="J473">
        <v>99.467595622918594</v>
      </c>
      <c r="K473">
        <v>3.4670059023565698</v>
      </c>
      <c r="L473">
        <v>6.6343140390304196</v>
      </c>
      <c r="M473">
        <v>11.827186842844201</v>
      </c>
      <c r="N473">
        <v>8.3785846542977502</v>
      </c>
      <c r="O473" t="s">
        <v>25</v>
      </c>
      <c r="P473">
        <v>1970</v>
      </c>
      <c r="Q473" t="s">
        <v>48</v>
      </c>
      <c r="R473" t="s">
        <v>41</v>
      </c>
      <c r="S473">
        <v>12</v>
      </c>
      <c r="T473" t="s">
        <v>53</v>
      </c>
      <c r="U473" t="s">
        <v>640</v>
      </c>
      <c r="V473" t="s">
        <v>176</v>
      </c>
      <c r="W473" t="s">
        <v>622</v>
      </c>
      <c r="X473" t="s">
        <v>641</v>
      </c>
      <c r="Y473">
        <v>34.395330999999999</v>
      </c>
      <c r="Z473">
        <v>132.48248290000001</v>
      </c>
      <c r="AA473" t="s">
        <v>62</v>
      </c>
      <c r="AB473" t="s">
        <v>34</v>
      </c>
      <c r="AC473" t="s">
        <v>46</v>
      </c>
      <c r="AD473" t="s">
        <v>54</v>
      </c>
      <c r="AE473" t="s">
        <v>179</v>
      </c>
      <c r="AF473" t="s">
        <v>624</v>
      </c>
      <c r="AG473" t="s">
        <v>48</v>
      </c>
      <c r="AH473" t="s">
        <v>39</v>
      </c>
    </row>
    <row r="474" spans="1:34" x14ac:dyDescent="0.25">
      <c r="A474">
        <v>473</v>
      </c>
      <c r="B474">
        <f t="shared" si="35"/>
        <v>270.69550597699163</v>
      </c>
      <c r="C474">
        <f t="shared" si="36"/>
        <v>36.650271109787184</v>
      </c>
      <c r="D474">
        <f t="shared" si="37"/>
        <v>13.539297956761185</v>
      </c>
      <c r="E474">
        <f t="shared" si="38"/>
        <v>2.4324810457756962</v>
      </c>
      <c r="F474">
        <f t="shared" si="39"/>
        <v>0.10789536931419016</v>
      </c>
      <c r="G474">
        <v>149.584780185124</v>
      </c>
      <c r="H474">
        <v>35.885062596737598</v>
      </c>
      <c r="I474">
        <v>532.54709493539895</v>
      </c>
      <c r="J474">
        <v>364.76508619070597</v>
      </c>
      <c r="K474">
        <v>15.3163736723596</v>
      </c>
      <c r="L474">
        <v>3.1366239301857801</v>
      </c>
      <c r="M474">
        <v>50.322804030803297</v>
      </c>
      <c r="N474">
        <v>50.952479547223298</v>
      </c>
      <c r="O474" t="s">
        <v>367</v>
      </c>
      <c r="P474">
        <v>1968</v>
      </c>
      <c r="Q474" t="s">
        <v>48</v>
      </c>
      <c r="R474" t="s">
        <v>27</v>
      </c>
      <c r="S474">
        <v>8</v>
      </c>
      <c r="T474" t="s">
        <v>53</v>
      </c>
      <c r="U474" t="s">
        <v>629</v>
      </c>
      <c r="V474" t="s">
        <v>176</v>
      </c>
      <c r="W474" t="s">
        <v>622</v>
      </c>
      <c r="X474" t="s">
        <v>630</v>
      </c>
      <c r="Y474">
        <v>34.400848799999999</v>
      </c>
      <c r="Z474">
        <v>132.421526</v>
      </c>
      <c r="AA474" t="s">
        <v>62</v>
      </c>
      <c r="AB474" t="s">
        <v>45</v>
      </c>
      <c r="AC474" t="s">
        <v>35</v>
      </c>
      <c r="AD474" t="s">
        <v>54</v>
      </c>
      <c r="AE474" t="s">
        <v>179</v>
      </c>
      <c r="AF474" t="s">
        <v>624</v>
      </c>
      <c r="AG474" t="s">
        <v>48</v>
      </c>
      <c r="AH474" t="s">
        <v>51</v>
      </c>
    </row>
    <row r="475" spans="1:34" x14ac:dyDescent="0.25">
      <c r="A475">
        <v>474</v>
      </c>
      <c r="B475">
        <f t="shared" si="35"/>
        <v>105.3992003609159</v>
      </c>
      <c r="C475">
        <f t="shared" si="36"/>
        <v>18.04221233448488</v>
      </c>
      <c r="D475">
        <f t="shared" si="37"/>
        <v>17.117978383804974</v>
      </c>
      <c r="E475">
        <f t="shared" si="38"/>
        <v>2.0228373159983581</v>
      </c>
      <c r="F475">
        <f t="shared" si="39"/>
        <v>0.10328152365372038</v>
      </c>
      <c r="G475">
        <v>14.4930452783566</v>
      </c>
      <c r="H475">
        <v>22.466044226237901</v>
      </c>
      <c r="I475">
        <v>21.889450751056099</v>
      </c>
      <c r="J475">
        <v>362.74826118801298</v>
      </c>
      <c r="K475">
        <v>1.3363708019313401</v>
      </c>
      <c r="L475">
        <v>2.75233232328342</v>
      </c>
      <c r="M475">
        <v>2.1185427006177799</v>
      </c>
      <c r="N475">
        <v>35.892008307952999</v>
      </c>
      <c r="O475" t="s">
        <v>25</v>
      </c>
      <c r="P475">
        <v>1983</v>
      </c>
      <c r="Q475" t="s">
        <v>48</v>
      </c>
      <c r="R475" t="s">
        <v>27</v>
      </c>
      <c r="S475">
        <v>6</v>
      </c>
      <c r="T475" t="s">
        <v>53</v>
      </c>
      <c r="U475" t="s">
        <v>640</v>
      </c>
      <c r="V475" t="s">
        <v>176</v>
      </c>
      <c r="W475" t="s">
        <v>622</v>
      </c>
      <c r="X475" t="s">
        <v>641</v>
      </c>
      <c r="Y475">
        <v>34.395330999999999</v>
      </c>
      <c r="Z475">
        <v>132.48248290000001</v>
      </c>
      <c r="AA475" t="s">
        <v>33</v>
      </c>
      <c r="AB475" t="s">
        <v>34</v>
      </c>
      <c r="AC475" t="s">
        <v>35</v>
      </c>
      <c r="AD475" t="s">
        <v>54</v>
      </c>
      <c r="AE475" t="s">
        <v>179</v>
      </c>
      <c r="AF475" t="s">
        <v>624</v>
      </c>
      <c r="AG475" t="s">
        <v>48</v>
      </c>
      <c r="AH475" t="s">
        <v>51</v>
      </c>
    </row>
    <row r="476" spans="1:34" x14ac:dyDescent="0.25">
      <c r="A476">
        <v>475</v>
      </c>
      <c r="B476">
        <f t="shared" si="35"/>
        <v>94.363433866649189</v>
      </c>
      <c r="C476">
        <f t="shared" si="36"/>
        <v>10.976660995764767</v>
      </c>
      <c r="D476">
        <f t="shared" si="37"/>
        <v>11.632324668553887</v>
      </c>
      <c r="E476">
        <f t="shared" si="38"/>
        <v>1.974803736391205</v>
      </c>
      <c r="F476">
        <f t="shared" si="39"/>
        <v>0.100542048144821</v>
      </c>
      <c r="G476">
        <v>46.334144928005102</v>
      </c>
      <c r="H476">
        <v>194.870852931158</v>
      </c>
      <c r="I476">
        <v>80.332456039437403</v>
      </c>
      <c r="J476">
        <v>55.9162815679963</v>
      </c>
      <c r="K476">
        <v>5.1759365331808596</v>
      </c>
      <c r="L476">
        <v>19.268546837517</v>
      </c>
      <c r="M476">
        <v>7.24281051686369</v>
      </c>
      <c r="N476">
        <v>5.6056066625727796</v>
      </c>
      <c r="O476" t="s">
        <v>25</v>
      </c>
      <c r="Q476" t="s">
        <v>48</v>
      </c>
      <c r="R476" t="s">
        <v>41</v>
      </c>
      <c r="S476">
        <v>10</v>
      </c>
      <c r="T476" t="s">
        <v>126</v>
      </c>
      <c r="U476" t="s">
        <v>642</v>
      </c>
      <c r="V476" t="s">
        <v>176</v>
      </c>
      <c r="W476" t="s">
        <v>622</v>
      </c>
      <c r="X476" t="s">
        <v>643</v>
      </c>
      <c r="AB476" t="s">
        <v>34</v>
      </c>
      <c r="AC476" t="s">
        <v>46</v>
      </c>
      <c r="AD476" t="s">
        <v>127</v>
      </c>
      <c r="AE476" t="s">
        <v>179</v>
      </c>
      <c r="AF476" t="s">
        <v>624</v>
      </c>
      <c r="AG476" t="s">
        <v>48</v>
      </c>
      <c r="AH476" t="s">
        <v>39</v>
      </c>
    </row>
    <row r="477" spans="1:34" x14ac:dyDescent="0.25">
      <c r="A477">
        <v>476</v>
      </c>
      <c r="B477">
        <f t="shared" si="35"/>
        <v>120.13140267168737</v>
      </c>
      <c r="C477">
        <f t="shared" si="36"/>
        <v>13.818988987953343</v>
      </c>
      <c r="D477">
        <f t="shared" si="37"/>
        <v>11.503227866005938</v>
      </c>
      <c r="E477">
        <f t="shared" si="38"/>
        <v>2.0796565479888316</v>
      </c>
      <c r="F477">
        <f t="shared" si="39"/>
        <v>9.5909498303468219E-2</v>
      </c>
      <c r="G477">
        <v>79.597833672370697</v>
      </c>
      <c r="H477">
        <v>48.6148185450268</v>
      </c>
      <c r="I477">
        <v>194.067948064603</v>
      </c>
      <c r="J477">
        <v>158.245010404749</v>
      </c>
      <c r="K477">
        <v>7.5524910513345098</v>
      </c>
      <c r="L477">
        <v>3.7903527442403702</v>
      </c>
      <c r="M477">
        <v>21.067169230984501</v>
      </c>
      <c r="N477">
        <v>15.767856930588399</v>
      </c>
      <c r="O477" t="s">
        <v>25</v>
      </c>
      <c r="P477">
        <v>1990</v>
      </c>
      <c r="Q477" t="s">
        <v>48</v>
      </c>
      <c r="R477" t="s">
        <v>27</v>
      </c>
      <c r="S477">
        <v>6</v>
      </c>
      <c r="T477" t="s">
        <v>53</v>
      </c>
      <c r="U477" t="s">
        <v>621</v>
      </c>
      <c r="V477" t="s">
        <v>176</v>
      </c>
      <c r="W477" t="s">
        <v>622</v>
      </c>
      <c r="X477" t="s">
        <v>623</v>
      </c>
      <c r="Y477">
        <v>34.379856699999998</v>
      </c>
      <c r="Z477">
        <v>132.4690057</v>
      </c>
      <c r="AA477" t="s">
        <v>44</v>
      </c>
      <c r="AB477" t="s">
        <v>34</v>
      </c>
      <c r="AC477" t="s">
        <v>35</v>
      </c>
      <c r="AD477" t="s">
        <v>54</v>
      </c>
      <c r="AE477" t="s">
        <v>179</v>
      </c>
      <c r="AF477" t="s">
        <v>624</v>
      </c>
      <c r="AG477" t="s">
        <v>48</v>
      </c>
      <c r="AH477" t="s">
        <v>51</v>
      </c>
    </row>
    <row r="478" spans="1:34" x14ac:dyDescent="0.25">
      <c r="A478">
        <v>477</v>
      </c>
      <c r="B478">
        <f t="shared" si="35"/>
        <v>141.63280076667087</v>
      </c>
      <c r="C478">
        <f t="shared" si="36"/>
        <v>17.491315189262028</v>
      </c>
      <c r="D478">
        <f t="shared" si="37"/>
        <v>12.349762974805268</v>
      </c>
      <c r="E478">
        <f t="shared" si="38"/>
        <v>2.1511638433418625</v>
      </c>
      <c r="F478">
        <f t="shared" si="39"/>
        <v>9.3505775367321825E-2</v>
      </c>
      <c r="G478">
        <v>60.433554246343299</v>
      </c>
      <c r="H478">
        <v>16.246636018621199</v>
      </c>
      <c r="I478">
        <v>317.274340933144</v>
      </c>
      <c r="J478">
        <v>172.576671868575</v>
      </c>
      <c r="K478">
        <v>5.4478672811310096</v>
      </c>
      <c r="L478">
        <v>1.5959188306147301</v>
      </c>
      <c r="M478">
        <v>31.0615953854482</v>
      </c>
      <c r="N478">
        <v>15.0577390561933</v>
      </c>
      <c r="O478" t="s">
        <v>25</v>
      </c>
      <c r="P478">
        <v>1968</v>
      </c>
      <c r="Q478" t="s">
        <v>48</v>
      </c>
      <c r="R478" t="s">
        <v>27</v>
      </c>
      <c r="S478">
        <v>4.5</v>
      </c>
      <c r="T478" t="s">
        <v>53</v>
      </c>
      <c r="U478" t="s">
        <v>644</v>
      </c>
      <c r="V478" t="s">
        <v>176</v>
      </c>
      <c r="W478" t="s">
        <v>645</v>
      </c>
      <c r="X478" t="s">
        <v>646</v>
      </c>
      <c r="Y478">
        <v>34.142073699999997</v>
      </c>
      <c r="Z478">
        <v>131.70906650000001</v>
      </c>
      <c r="AA478" t="s">
        <v>62</v>
      </c>
      <c r="AB478" t="s">
        <v>34</v>
      </c>
      <c r="AC478" t="s">
        <v>35</v>
      </c>
      <c r="AD478" t="s">
        <v>54</v>
      </c>
      <c r="AE478" t="s">
        <v>179</v>
      </c>
      <c r="AF478" t="s">
        <v>647</v>
      </c>
      <c r="AG478" t="s">
        <v>48</v>
      </c>
      <c r="AH478" t="s">
        <v>47</v>
      </c>
    </row>
    <row r="479" spans="1:34" x14ac:dyDescent="0.25">
      <c r="A479">
        <v>478</v>
      </c>
      <c r="B479">
        <f t="shared" si="35"/>
        <v>74.833804293261181</v>
      </c>
      <c r="C479">
        <f t="shared" si="36"/>
        <v>7.9446087923295394</v>
      </c>
      <c r="D479">
        <f t="shared" si="37"/>
        <v>10.616336918000245</v>
      </c>
      <c r="E479">
        <f t="shared" si="38"/>
        <v>1.8740978238221861</v>
      </c>
      <c r="F479">
        <f t="shared" si="39"/>
        <v>0.10204341339150683</v>
      </c>
      <c r="G479">
        <v>101.639762839404</v>
      </c>
      <c r="H479">
        <v>112.731956404816</v>
      </c>
      <c r="I479">
        <v>41.9651788596899</v>
      </c>
      <c r="J479">
        <v>42.998319069134801</v>
      </c>
      <c r="K479">
        <v>7.8797368634384304</v>
      </c>
      <c r="L479">
        <v>12.1188823119471</v>
      </c>
      <c r="M479">
        <v>4.5216954537870002</v>
      </c>
      <c r="N479">
        <v>4.8024935344033999</v>
      </c>
      <c r="O479" t="s">
        <v>25</v>
      </c>
      <c r="Q479" t="s">
        <v>48</v>
      </c>
      <c r="R479" t="s">
        <v>27</v>
      </c>
      <c r="S479">
        <v>6</v>
      </c>
      <c r="T479" t="s">
        <v>53</v>
      </c>
      <c r="U479" t="s">
        <v>644</v>
      </c>
      <c r="V479" t="s">
        <v>176</v>
      </c>
      <c r="W479" t="s">
        <v>645</v>
      </c>
      <c r="X479" t="s">
        <v>646</v>
      </c>
      <c r="Y479">
        <v>34.142073699999997</v>
      </c>
      <c r="Z479">
        <v>131.70906650000001</v>
      </c>
      <c r="AB479" t="s">
        <v>34</v>
      </c>
      <c r="AC479" t="s">
        <v>35</v>
      </c>
      <c r="AD479" t="s">
        <v>54</v>
      </c>
      <c r="AE479" t="s">
        <v>179</v>
      </c>
      <c r="AF479" t="s">
        <v>647</v>
      </c>
      <c r="AG479" t="s">
        <v>48</v>
      </c>
      <c r="AH479" t="s">
        <v>51</v>
      </c>
    </row>
    <row r="480" spans="1:34" x14ac:dyDescent="0.25">
      <c r="A480">
        <v>479</v>
      </c>
      <c r="B480">
        <f t="shared" si="35"/>
        <v>82.516000975526495</v>
      </c>
      <c r="C480">
        <f t="shared" si="36"/>
        <v>8.9372819957355638</v>
      </c>
      <c r="D480">
        <f t="shared" si="37"/>
        <v>10.830968406220123</v>
      </c>
      <c r="E480">
        <f t="shared" si="38"/>
        <v>1.9165381723264914</v>
      </c>
      <c r="F480">
        <f t="shared" si="39"/>
        <v>0.1043695944286421</v>
      </c>
      <c r="G480">
        <v>79.1237637222589</v>
      </c>
      <c r="H480">
        <v>50.685395877856401</v>
      </c>
      <c r="I480">
        <v>125.733615793277</v>
      </c>
      <c r="J480">
        <v>74.521228508713705</v>
      </c>
      <c r="K480">
        <v>8.04312839831608</v>
      </c>
      <c r="L480">
        <v>5.1701783438711999</v>
      </c>
      <c r="M480">
        <v>12.4944591446598</v>
      </c>
      <c r="N480">
        <v>8.4832700079857197</v>
      </c>
      <c r="O480" t="s">
        <v>219</v>
      </c>
      <c r="P480">
        <v>1988</v>
      </c>
      <c r="Q480" t="s">
        <v>48</v>
      </c>
      <c r="R480" t="s">
        <v>41</v>
      </c>
      <c r="S480">
        <v>9</v>
      </c>
      <c r="T480" t="s">
        <v>53</v>
      </c>
      <c r="U480" t="s">
        <v>648</v>
      </c>
      <c r="V480" t="s">
        <v>176</v>
      </c>
      <c r="W480" t="s">
        <v>645</v>
      </c>
      <c r="X480" t="s">
        <v>649</v>
      </c>
      <c r="Y480">
        <v>34.051722599999998</v>
      </c>
      <c r="Z480">
        <v>131.5629141</v>
      </c>
      <c r="AA480" t="s">
        <v>33</v>
      </c>
      <c r="AB480" t="s">
        <v>86</v>
      </c>
      <c r="AC480" t="s">
        <v>46</v>
      </c>
      <c r="AD480" t="s">
        <v>54</v>
      </c>
      <c r="AE480" t="s">
        <v>179</v>
      </c>
      <c r="AF480" t="s">
        <v>647</v>
      </c>
      <c r="AG480" t="s">
        <v>48</v>
      </c>
      <c r="AH480" t="s">
        <v>51</v>
      </c>
    </row>
    <row r="481" spans="1:34" x14ac:dyDescent="0.25">
      <c r="A481">
        <v>480</v>
      </c>
      <c r="O481" t="s">
        <v>25</v>
      </c>
      <c r="Q481" t="s">
        <v>48</v>
      </c>
      <c r="R481" t="s">
        <v>27</v>
      </c>
      <c r="S481">
        <v>6</v>
      </c>
      <c r="T481" t="s">
        <v>53</v>
      </c>
      <c r="U481" t="s">
        <v>648</v>
      </c>
      <c r="V481" t="s">
        <v>176</v>
      </c>
      <c r="W481" t="s">
        <v>645</v>
      </c>
      <c r="X481" t="s">
        <v>649</v>
      </c>
      <c r="Y481">
        <v>34.051722599999998</v>
      </c>
      <c r="Z481">
        <v>131.5629141</v>
      </c>
      <c r="AB481" t="s">
        <v>34</v>
      </c>
      <c r="AC481" t="s">
        <v>35</v>
      </c>
      <c r="AD481" t="s">
        <v>54</v>
      </c>
      <c r="AE481" t="s">
        <v>179</v>
      </c>
      <c r="AF481" t="s">
        <v>647</v>
      </c>
      <c r="AG481" t="s">
        <v>48</v>
      </c>
      <c r="AH481" t="s">
        <v>51</v>
      </c>
    </row>
    <row r="482" spans="1:34" x14ac:dyDescent="0.25">
      <c r="A482">
        <v>481</v>
      </c>
      <c r="B482">
        <f t="shared" si="35"/>
        <v>62.913300335345753</v>
      </c>
      <c r="C482">
        <f t="shared" si="36"/>
        <v>8.2197866000080957</v>
      </c>
      <c r="D482">
        <f t="shared" si="37"/>
        <v>13.065260535044734</v>
      </c>
      <c r="E482">
        <f t="shared" si="38"/>
        <v>1.7987424682057283</v>
      </c>
      <c r="F482">
        <f t="shared" si="39"/>
        <v>0.10892368800495401</v>
      </c>
      <c r="G482">
        <v>68.731231871515206</v>
      </c>
      <c r="H482">
        <v>45.444381286864399</v>
      </c>
      <c r="I482">
        <v>110.601204641642</v>
      </c>
      <c r="J482">
        <v>26.876383541361399</v>
      </c>
      <c r="K482">
        <v>8.0870229915277196</v>
      </c>
      <c r="L482">
        <v>4.6417283765948598</v>
      </c>
      <c r="M482">
        <v>13.3050010861933</v>
      </c>
      <c r="N482">
        <v>2.5081726231465198</v>
      </c>
      <c r="O482" t="s">
        <v>25</v>
      </c>
      <c r="P482">
        <v>1990</v>
      </c>
      <c r="Q482" t="s">
        <v>48</v>
      </c>
      <c r="R482" t="s">
        <v>41</v>
      </c>
      <c r="S482">
        <v>15</v>
      </c>
      <c r="T482" t="s">
        <v>53</v>
      </c>
      <c r="U482" t="s">
        <v>650</v>
      </c>
      <c r="V482" t="s">
        <v>176</v>
      </c>
      <c r="W482" t="s">
        <v>645</v>
      </c>
      <c r="X482" t="s">
        <v>651</v>
      </c>
      <c r="Y482">
        <v>34.178131700000002</v>
      </c>
      <c r="Z482">
        <v>131.47370770000001</v>
      </c>
      <c r="AA482" t="s">
        <v>44</v>
      </c>
      <c r="AB482" t="s">
        <v>34</v>
      </c>
      <c r="AC482" t="s">
        <v>46</v>
      </c>
      <c r="AD482" t="s">
        <v>54</v>
      </c>
      <c r="AE482" t="s">
        <v>179</v>
      </c>
      <c r="AF482" t="s">
        <v>647</v>
      </c>
      <c r="AG482" t="s">
        <v>48</v>
      </c>
      <c r="AH482" t="s">
        <v>59</v>
      </c>
    </row>
    <row r="483" spans="1:34" x14ac:dyDescent="0.25">
      <c r="A483">
        <v>482</v>
      </c>
      <c r="B483">
        <f t="shared" si="35"/>
        <v>84.868286547416815</v>
      </c>
      <c r="C483">
        <f t="shared" si="36"/>
        <v>10.020667557294828</v>
      </c>
      <c r="D483">
        <f t="shared" si="37"/>
        <v>11.807316920079652</v>
      </c>
      <c r="E483">
        <f t="shared" si="38"/>
        <v>1.9287454340546575</v>
      </c>
      <c r="F483">
        <f t="shared" si="39"/>
        <v>9.9543847807059785E-2</v>
      </c>
      <c r="G483">
        <v>25.6772890520567</v>
      </c>
      <c r="H483">
        <v>129.11834934012299</v>
      </c>
      <c r="I483">
        <v>117.167949961972</v>
      </c>
      <c r="J483">
        <v>67.509557835515594</v>
      </c>
      <c r="K483">
        <v>2.7045676297900201</v>
      </c>
      <c r="L483">
        <v>16.0123973782169</v>
      </c>
      <c r="M483">
        <v>10.802616920330401</v>
      </c>
      <c r="N483">
        <v>4.6094495317597604</v>
      </c>
      <c r="O483" t="s">
        <v>25</v>
      </c>
      <c r="P483">
        <v>1969</v>
      </c>
      <c r="Q483" t="s">
        <v>48</v>
      </c>
      <c r="R483" t="s">
        <v>27</v>
      </c>
      <c r="S483">
        <v>6</v>
      </c>
      <c r="T483" t="s">
        <v>28</v>
      </c>
      <c r="U483" t="s">
        <v>650</v>
      </c>
      <c r="V483" t="s">
        <v>176</v>
      </c>
      <c r="W483" t="s">
        <v>645</v>
      </c>
      <c r="X483" t="s">
        <v>651</v>
      </c>
      <c r="Y483">
        <v>34.178131700000002</v>
      </c>
      <c r="Z483">
        <v>131.47370770000001</v>
      </c>
      <c r="AA483" t="s">
        <v>62</v>
      </c>
      <c r="AB483" t="s">
        <v>34</v>
      </c>
      <c r="AC483" t="s">
        <v>35</v>
      </c>
      <c r="AD483" t="s">
        <v>36</v>
      </c>
      <c r="AE483" t="s">
        <v>179</v>
      </c>
      <c r="AF483" t="s">
        <v>647</v>
      </c>
      <c r="AG483" t="s">
        <v>48</v>
      </c>
      <c r="AH483" t="s">
        <v>51</v>
      </c>
    </row>
    <row r="484" spans="1:34" x14ac:dyDescent="0.25">
      <c r="A484">
        <v>483</v>
      </c>
      <c r="B484">
        <f t="shared" si="35"/>
        <v>52.082627038298845</v>
      </c>
      <c r="C484">
        <f t="shared" si="36"/>
        <v>6.6398397606057227</v>
      </c>
      <c r="D484">
        <f t="shared" si="37"/>
        <v>12.748665223286704</v>
      </c>
      <c r="E484">
        <f t="shared" si="38"/>
        <v>1.7166928818478246</v>
      </c>
      <c r="F484">
        <f t="shared" si="39"/>
        <v>9.6336783524190575E-2</v>
      </c>
      <c r="G484">
        <v>18.896404427263899</v>
      </c>
      <c r="H484">
        <v>26.299347900483799</v>
      </c>
      <c r="I484">
        <v>149.56211079247399</v>
      </c>
      <c r="J484">
        <v>13.5726450329737</v>
      </c>
      <c r="K484">
        <v>1.70117361225904</v>
      </c>
      <c r="L484">
        <v>2.83611817280251</v>
      </c>
      <c r="M484">
        <v>12.788899532638499</v>
      </c>
      <c r="N484">
        <v>1.3624899929960299</v>
      </c>
      <c r="O484" t="s">
        <v>467</v>
      </c>
      <c r="P484">
        <v>1976</v>
      </c>
      <c r="R484" t="s">
        <v>41</v>
      </c>
      <c r="S484">
        <v>10</v>
      </c>
      <c r="T484" t="s">
        <v>126</v>
      </c>
      <c r="U484" t="s">
        <v>650</v>
      </c>
      <c r="V484" t="s">
        <v>176</v>
      </c>
      <c r="W484" t="s">
        <v>645</v>
      </c>
      <c r="X484" t="s">
        <v>651</v>
      </c>
      <c r="Y484">
        <v>34.178131700000002</v>
      </c>
      <c r="Z484">
        <v>131.47370770000001</v>
      </c>
      <c r="AA484" t="s">
        <v>33</v>
      </c>
      <c r="AB484" t="s">
        <v>343</v>
      </c>
      <c r="AC484" t="s">
        <v>46</v>
      </c>
      <c r="AD484" t="s">
        <v>127</v>
      </c>
      <c r="AE484" t="s">
        <v>179</v>
      </c>
      <c r="AF484" t="s">
        <v>647</v>
      </c>
      <c r="AH484" t="s">
        <v>39</v>
      </c>
    </row>
    <row r="485" spans="1:34" x14ac:dyDescent="0.25">
      <c r="A485">
        <v>484</v>
      </c>
      <c r="B485">
        <f t="shared" si="35"/>
        <v>60.005796262507225</v>
      </c>
      <c r="C485">
        <f t="shared" si="36"/>
        <v>6.8272904536394918</v>
      </c>
      <c r="D485">
        <f t="shared" si="37"/>
        <v>11.377718285367232</v>
      </c>
      <c r="E485">
        <f t="shared" si="38"/>
        <v>1.7781932031043106</v>
      </c>
      <c r="F485">
        <f t="shared" si="39"/>
        <v>9.4153018794588678E-2</v>
      </c>
      <c r="G485">
        <v>28.081982435228699</v>
      </c>
      <c r="H485">
        <v>69.08234164388</v>
      </c>
      <c r="I485">
        <v>114.296290203992</v>
      </c>
      <c r="J485">
        <v>28.5625707669282</v>
      </c>
      <c r="K485">
        <v>2.6946413969535001</v>
      </c>
      <c r="L485">
        <v>6.0990662585006499</v>
      </c>
      <c r="M485">
        <v>11.6355079933233</v>
      </c>
      <c r="N485">
        <v>2.5695976352302199</v>
      </c>
      <c r="O485" t="s">
        <v>370</v>
      </c>
      <c r="P485">
        <v>1983</v>
      </c>
      <c r="Q485" t="s">
        <v>48</v>
      </c>
      <c r="R485" t="s">
        <v>652</v>
      </c>
      <c r="S485">
        <v>14</v>
      </c>
      <c r="T485" t="s">
        <v>652</v>
      </c>
      <c r="U485" t="s">
        <v>653</v>
      </c>
      <c r="V485" t="s">
        <v>176</v>
      </c>
      <c r="W485" t="s">
        <v>645</v>
      </c>
      <c r="X485" t="s">
        <v>654</v>
      </c>
      <c r="AA485" t="s">
        <v>33</v>
      </c>
      <c r="AB485" t="s">
        <v>45</v>
      </c>
      <c r="AC485" t="s">
        <v>655</v>
      </c>
      <c r="AD485" t="s">
        <v>655</v>
      </c>
      <c r="AE485" t="s">
        <v>179</v>
      </c>
      <c r="AF485" t="s">
        <v>647</v>
      </c>
      <c r="AG485" t="s">
        <v>48</v>
      </c>
      <c r="AH485" t="s">
        <v>39</v>
      </c>
    </row>
    <row r="486" spans="1:34" x14ac:dyDescent="0.25">
      <c r="A486">
        <v>485</v>
      </c>
      <c r="B486">
        <f t="shared" si="35"/>
        <v>56.748259236036851</v>
      </c>
      <c r="C486">
        <f t="shared" si="36"/>
        <v>6.7713573193618588</v>
      </c>
      <c r="D486">
        <f t="shared" si="37"/>
        <v>11.93227318427037</v>
      </c>
      <c r="E486">
        <f t="shared" si="38"/>
        <v>1.7539525440012191</v>
      </c>
      <c r="F486">
        <f t="shared" si="39"/>
        <v>0.10027023212899175</v>
      </c>
      <c r="G486">
        <v>109.56524275615099</v>
      </c>
      <c r="H486">
        <v>16.867997972753798</v>
      </c>
      <c r="I486">
        <v>67.952710089903405</v>
      </c>
      <c r="J486">
        <v>32.607086125339201</v>
      </c>
      <c r="K486">
        <v>10.6043237299747</v>
      </c>
      <c r="L486">
        <v>1.50544169566314</v>
      </c>
      <c r="M486">
        <v>7.5911161868478798</v>
      </c>
      <c r="N486">
        <v>3.3259642743920299</v>
      </c>
      <c r="O486" t="s">
        <v>25</v>
      </c>
      <c r="P486">
        <v>1987</v>
      </c>
      <c r="Q486" t="s">
        <v>26</v>
      </c>
      <c r="R486" t="s">
        <v>41</v>
      </c>
      <c r="S486">
        <v>10</v>
      </c>
      <c r="T486" t="s">
        <v>53</v>
      </c>
      <c r="U486" t="s">
        <v>653</v>
      </c>
      <c r="V486" t="s">
        <v>176</v>
      </c>
      <c r="W486" t="s">
        <v>645</v>
      </c>
      <c r="X486" t="s">
        <v>654</v>
      </c>
      <c r="AA486" t="s">
        <v>33</v>
      </c>
      <c r="AB486" t="s">
        <v>34</v>
      </c>
      <c r="AC486" t="s">
        <v>46</v>
      </c>
      <c r="AD486" t="s">
        <v>54</v>
      </c>
      <c r="AE486" t="s">
        <v>179</v>
      </c>
      <c r="AF486" t="s">
        <v>647</v>
      </c>
      <c r="AG486" t="s">
        <v>26</v>
      </c>
      <c r="AH486" t="s">
        <v>39</v>
      </c>
    </row>
    <row r="487" spans="1:34" x14ac:dyDescent="0.25">
      <c r="A487">
        <v>486</v>
      </c>
      <c r="B487">
        <f t="shared" si="35"/>
        <v>148.52360515520076</v>
      </c>
      <c r="C487">
        <f t="shared" si="36"/>
        <v>17.835104824696401</v>
      </c>
      <c r="D487">
        <f t="shared" si="37"/>
        <v>12.008262798401296</v>
      </c>
      <c r="E487">
        <f t="shared" si="38"/>
        <v>2.171795482434054</v>
      </c>
      <c r="F487">
        <f t="shared" si="39"/>
        <v>8.9028332578632893E-2</v>
      </c>
      <c r="G487">
        <v>322.54630609721698</v>
      </c>
      <c r="H487">
        <v>17.670217832282301</v>
      </c>
      <c r="I487">
        <v>30.4441399552158</v>
      </c>
      <c r="J487">
        <v>223.43375673608799</v>
      </c>
      <c r="K487">
        <v>27.447308226955101</v>
      </c>
      <c r="L487">
        <v>1.6768916140033601</v>
      </c>
      <c r="M487">
        <v>2.1982847713149201</v>
      </c>
      <c r="N487">
        <v>22.613374496196901</v>
      </c>
      <c r="O487" t="s">
        <v>370</v>
      </c>
      <c r="P487">
        <v>1984</v>
      </c>
      <c r="Q487" t="s">
        <v>48</v>
      </c>
      <c r="R487" t="s">
        <v>41</v>
      </c>
      <c r="S487">
        <v>12</v>
      </c>
      <c r="T487" t="s">
        <v>53</v>
      </c>
      <c r="U487" t="s">
        <v>656</v>
      </c>
      <c r="V487" t="s">
        <v>176</v>
      </c>
      <c r="W487" t="s">
        <v>645</v>
      </c>
      <c r="X487" t="s">
        <v>657</v>
      </c>
      <c r="Y487">
        <v>33.951849799999998</v>
      </c>
      <c r="Z487">
        <v>131.2472243</v>
      </c>
      <c r="AA487" t="s">
        <v>33</v>
      </c>
      <c r="AB487" t="s">
        <v>45</v>
      </c>
      <c r="AC487" t="s">
        <v>46</v>
      </c>
      <c r="AD487" t="s">
        <v>54</v>
      </c>
      <c r="AE487" t="s">
        <v>179</v>
      </c>
      <c r="AF487" t="s">
        <v>647</v>
      </c>
      <c r="AG487" t="s">
        <v>48</v>
      </c>
      <c r="AH487" t="s">
        <v>39</v>
      </c>
    </row>
    <row r="488" spans="1:34" x14ac:dyDescent="0.25">
      <c r="A488">
        <v>487</v>
      </c>
      <c r="B488">
        <f t="shared" si="35"/>
        <v>84.725082200390332</v>
      </c>
      <c r="C488">
        <f t="shared" si="36"/>
        <v>8.5830898707531968</v>
      </c>
      <c r="D488">
        <f t="shared" si="37"/>
        <v>10.130518198203241</v>
      </c>
      <c r="E488">
        <f t="shared" si="38"/>
        <v>1.9280119988627191</v>
      </c>
      <c r="F488">
        <f t="shared" si="39"/>
        <v>9.4150106822288734E-2</v>
      </c>
      <c r="G488">
        <v>36.077182447846603</v>
      </c>
      <c r="H488">
        <v>139.67542719131001</v>
      </c>
      <c r="I488">
        <v>74.238848964402493</v>
      </c>
      <c r="J488">
        <v>88.908870198002205</v>
      </c>
      <c r="K488">
        <v>3.5404144951852698</v>
      </c>
      <c r="L488">
        <v>12.606027404369</v>
      </c>
      <c r="M488">
        <v>6.1704620202861999</v>
      </c>
      <c r="N488">
        <v>9.2280368257007908</v>
      </c>
      <c r="O488" t="s">
        <v>25</v>
      </c>
      <c r="P488">
        <v>1978</v>
      </c>
      <c r="Q488" t="s">
        <v>48</v>
      </c>
      <c r="R488" t="s">
        <v>27</v>
      </c>
      <c r="S488">
        <v>8</v>
      </c>
      <c r="T488" t="s">
        <v>53</v>
      </c>
      <c r="U488" t="s">
        <v>656</v>
      </c>
      <c r="V488" t="s">
        <v>176</v>
      </c>
      <c r="W488" t="s">
        <v>645</v>
      </c>
      <c r="X488" t="s">
        <v>657</v>
      </c>
      <c r="Y488">
        <v>33.951849799999998</v>
      </c>
      <c r="Z488">
        <v>131.2472243</v>
      </c>
      <c r="AA488" t="s">
        <v>33</v>
      </c>
      <c r="AB488" t="s">
        <v>34</v>
      </c>
      <c r="AC488" t="s">
        <v>35</v>
      </c>
      <c r="AD488" t="s">
        <v>54</v>
      </c>
      <c r="AE488" t="s">
        <v>179</v>
      </c>
      <c r="AF488" t="s">
        <v>647</v>
      </c>
      <c r="AG488" t="s">
        <v>48</v>
      </c>
      <c r="AH488" t="s">
        <v>51</v>
      </c>
    </row>
    <row r="489" spans="1:34" x14ac:dyDescent="0.25">
      <c r="A489">
        <v>488</v>
      </c>
      <c r="B489">
        <f t="shared" si="35"/>
        <v>50.737805125209071</v>
      </c>
      <c r="C489">
        <f t="shared" si="36"/>
        <v>4.9985513891989779</v>
      </c>
      <c r="D489">
        <f t="shared" si="37"/>
        <v>9.851729645899578</v>
      </c>
      <c r="E489">
        <f t="shared" si="38"/>
        <v>1.705331676077914</v>
      </c>
      <c r="F489">
        <f t="shared" si="39"/>
        <v>9.0559334273208822E-2</v>
      </c>
      <c r="G489">
        <v>62.8559705262753</v>
      </c>
      <c r="H489">
        <v>17.3100362192706</v>
      </c>
      <c r="I489">
        <v>51.392281417543401</v>
      </c>
      <c r="J489">
        <v>71.392932337746998</v>
      </c>
      <c r="K489">
        <v>6.1948475617269301</v>
      </c>
      <c r="L489">
        <v>1.5092890442657001</v>
      </c>
      <c r="M489">
        <v>4.5976853525742802</v>
      </c>
      <c r="N489">
        <v>6.1765090162972696</v>
      </c>
      <c r="O489" t="s">
        <v>25</v>
      </c>
      <c r="Q489" t="s">
        <v>48</v>
      </c>
      <c r="R489" t="s">
        <v>27</v>
      </c>
      <c r="S489">
        <v>6</v>
      </c>
      <c r="T489" t="s">
        <v>53</v>
      </c>
      <c r="U489" t="s">
        <v>658</v>
      </c>
      <c r="V489" t="s">
        <v>176</v>
      </c>
      <c r="W489" t="s">
        <v>645</v>
      </c>
      <c r="X489" t="s">
        <v>659</v>
      </c>
      <c r="AB489" t="s">
        <v>34</v>
      </c>
      <c r="AC489" t="s">
        <v>35</v>
      </c>
      <c r="AD489" t="s">
        <v>54</v>
      </c>
      <c r="AE489" t="s">
        <v>179</v>
      </c>
      <c r="AF489" t="s">
        <v>647</v>
      </c>
      <c r="AG489" t="s">
        <v>48</v>
      </c>
      <c r="AH489" t="s">
        <v>51</v>
      </c>
    </row>
    <row r="490" spans="1:34" x14ac:dyDescent="0.25">
      <c r="A490">
        <v>489</v>
      </c>
      <c r="B490">
        <f t="shared" si="35"/>
        <v>50.969598758535525</v>
      </c>
      <c r="C490">
        <f t="shared" si="36"/>
        <v>7.7190634291991103</v>
      </c>
      <c r="D490">
        <f t="shared" si="37"/>
        <v>15.144446134974629</v>
      </c>
      <c r="E490">
        <f t="shared" si="38"/>
        <v>1.707311214761166</v>
      </c>
      <c r="F490">
        <f t="shared" si="39"/>
        <v>0.11354905652309646</v>
      </c>
      <c r="G490">
        <v>51.238154504261402</v>
      </c>
      <c r="H490">
        <v>19.806390550216499</v>
      </c>
      <c r="I490">
        <v>106.507709776212</v>
      </c>
      <c r="J490">
        <v>26.326140203452201</v>
      </c>
      <c r="K490">
        <v>5.28187632653822</v>
      </c>
      <c r="L490">
        <v>2.4635973720792399</v>
      </c>
      <c r="M490">
        <v>14.1018271259468</v>
      </c>
      <c r="N490">
        <v>2.3466365430860598</v>
      </c>
      <c r="O490" t="s">
        <v>25</v>
      </c>
      <c r="P490">
        <v>1991</v>
      </c>
      <c r="Q490" t="s">
        <v>26</v>
      </c>
      <c r="R490" t="s">
        <v>27</v>
      </c>
      <c r="S490">
        <v>8</v>
      </c>
      <c r="T490" t="s">
        <v>28</v>
      </c>
      <c r="U490" t="s">
        <v>658</v>
      </c>
      <c r="V490" t="s">
        <v>176</v>
      </c>
      <c r="W490" t="s">
        <v>645</v>
      </c>
      <c r="X490" t="s">
        <v>659</v>
      </c>
      <c r="AA490" t="s">
        <v>44</v>
      </c>
      <c r="AB490" t="s">
        <v>34</v>
      </c>
      <c r="AC490" t="s">
        <v>35</v>
      </c>
      <c r="AD490" t="s">
        <v>36</v>
      </c>
      <c r="AE490" t="s">
        <v>179</v>
      </c>
      <c r="AF490" t="s">
        <v>647</v>
      </c>
      <c r="AG490" t="s">
        <v>26</v>
      </c>
      <c r="AH490" t="s">
        <v>51</v>
      </c>
    </row>
    <row r="491" spans="1:34" x14ac:dyDescent="0.25">
      <c r="A491">
        <v>490</v>
      </c>
      <c r="B491">
        <f t="shared" si="35"/>
        <v>103.1113057378229</v>
      </c>
      <c r="C491">
        <f t="shared" si="36"/>
        <v>12.040093210642356</v>
      </c>
      <c r="D491">
        <f t="shared" si="37"/>
        <v>11.676792495729064</v>
      </c>
      <c r="E491">
        <f t="shared" si="38"/>
        <v>2.0133062865285076</v>
      </c>
      <c r="F491">
        <f t="shared" si="39"/>
        <v>9.1079329036086162E-2</v>
      </c>
      <c r="G491">
        <v>79.167529059141998</v>
      </c>
      <c r="H491">
        <v>28.500399097439601</v>
      </c>
      <c r="I491">
        <v>198.39610099004099</v>
      </c>
      <c r="J491">
        <v>106.381193804669</v>
      </c>
      <c r="K491">
        <v>6.4043066118852598</v>
      </c>
      <c r="L491">
        <v>2.4030113927710901</v>
      </c>
      <c r="M491">
        <v>20.9282224804696</v>
      </c>
      <c r="N491">
        <v>9.7506551040925693</v>
      </c>
      <c r="O491" t="s">
        <v>219</v>
      </c>
      <c r="P491">
        <v>1981</v>
      </c>
      <c r="Q491" t="s">
        <v>26</v>
      </c>
      <c r="R491" t="s">
        <v>41</v>
      </c>
      <c r="S491">
        <v>7.5</v>
      </c>
      <c r="T491" t="s">
        <v>53</v>
      </c>
      <c r="U491" t="s">
        <v>660</v>
      </c>
      <c r="V491" t="s">
        <v>176</v>
      </c>
      <c r="W491" t="s">
        <v>645</v>
      </c>
      <c r="X491" t="s">
        <v>661</v>
      </c>
      <c r="Y491">
        <v>34.1667992</v>
      </c>
      <c r="Z491">
        <v>131.20622829999999</v>
      </c>
      <c r="AA491" t="s">
        <v>33</v>
      </c>
      <c r="AB491" t="s">
        <v>86</v>
      </c>
      <c r="AC491" t="s">
        <v>46</v>
      </c>
      <c r="AD491" t="s">
        <v>54</v>
      </c>
      <c r="AE491" t="s">
        <v>179</v>
      </c>
      <c r="AF491" t="s">
        <v>647</v>
      </c>
      <c r="AG491" t="s">
        <v>26</v>
      </c>
      <c r="AH491" t="s">
        <v>51</v>
      </c>
    </row>
    <row r="492" spans="1:34" x14ac:dyDescent="0.25">
      <c r="A492">
        <v>491</v>
      </c>
      <c r="B492">
        <f t="shared" si="35"/>
        <v>86.559801274811676</v>
      </c>
      <c r="C492">
        <f t="shared" si="36"/>
        <v>8.5646654070819732</v>
      </c>
      <c r="D492">
        <f t="shared" si="37"/>
        <v>9.8945067813761636</v>
      </c>
      <c r="E492">
        <f t="shared" si="38"/>
        <v>1.9373162507043638</v>
      </c>
      <c r="F492">
        <f t="shared" si="39"/>
        <v>8.29639847115929E-2</v>
      </c>
      <c r="G492">
        <v>20.4285267185154</v>
      </c>
      <c r="H492">
        <v>65.283713321025601</v>
      </c>
      <c r="I492">
        <v>164.87254503931101</v>
      </c>
      <c r="J492">
        <v>95.654420020394696</v>
      </c>
      <c r="K492">
        <v>1.43684700102562</v>
      </c>
      <c r="L492">
        <v>5.1337331173427403</v>
      </c>
      <c r="M492">
        <v>13.162033652301901</v>
      </c>
      <c r="N492">
        <v>9.57888820543808</v>
      </c>
      <c r="O492" t="s">
        <v>25</v>
      </c>
      <c r="P492">
        <v>1983</v>
      </c>
      <c r="Q492" t="s">
        <v>48</v>
      </c>
      <c r="R492" t="s">
        <v>41</v>
      </c>
      <c r="S492">
        <v>8</v>
      </c>
      <c r="T492" t="s">
        <v>53</v>
      </c>
      <c r="U492" t="s">
        <v>660</v>
      </c>
      <c r="V492" t="s">
        <v>176</v>
      </c>
      <c r="W492" t="s">
        <v>645</v>
      </c>
      <c r="X492" t="s">
        <v>661</v>
      </c>
      <c r="Y492">
        <v>34.1667992</v>
      </c>
      <c r="Z492">
        <v>131.20622829999999</v>
      </c>
      <c r="AA492" t="s">
        <v>33</v>
      </c>
      <c r="AB492" t="s">
        <v>34</v>
      </c>
      <c r="AC492" t="s">
        <v>46</v>
      </c>
      <c r="AD492" t="s">
        <v>54</v>
      </c>
      <c r="AE492" t="s">
        <v>179</v>
      </c>
      <c r="AF492" t="s">
        <v>647</v>
      </c>
      <c r="AG492" t="s">
        <v>48</v>
      </c>
      <c r="AH492" t="s">
        <v>51</v>
      </c>
    </row>
    <row r="493" spans="1:34" x14ac:dyDescent="0.25">
      <c r="A493">
        <v>492</v>
      </c>
      <c r="B493">
        <f t="shared" si="35"/>
        <v>87.541504264132044</v>
      </c>
      <c r="C493">
        <f t="shared" si="36"/>
        <v>12.854288807803865</v>
      </c>
      <c r="D493">
        <f t="shared" si="37"/>
        <v>14.683650818952845</v>
      </c>
      <c r="E493">
        <f t="shared" si="38"/>
        <v>1.9422140050141175</v>
      </c>
      <c r="F493">
        <f t="shared" si="39"/>
        <v>0.11122101410399718</v>
      </c>
      <c r="G493">
        <v>28.171431517571001</v>
      </c>
      <c r="H493">
        <v>13.8438921484702</v>
      </c>
      <c r="I493">
        <v>206.56325828864999</v>
      </c>
      <c r="J493">
        <v>101.587435101837</v>
      </c>
      <c r="K493">
        <v>3.6745299396115598</v>
      </c>
      <c r="L493">
        <v>1.23838639099263</v>
      </c>
      <c r="M493">
        <v>22.779867689918799</v>
      </c>
      <c r="N493">
        <v>11.268221683878201</v>
      </c>
      <c r="O493" t="s">
        <v>25</v>
      </c>
      <c r="P493">
        <v>1993</v>
      </c>
      <c r="Q493" t="s">
        <v>48</v>
      </c>
      <c r="R493" t="s">
        <v>41</v>
      </c>
      <c r="S493">
        <v>14</v>
      </c>
      <c r="T493" t="s">
        <v>53</v>
      </c>
      <c r="U493" t="s">
        <v>662</v>
      </c>
      <c r="V493" t="s">
        <v>176</v>
      </c>
      <c r="W493" t="s">
        <v>645</v>
      </c>
      <c r="X493" t="s">
        <v>663</v>
      </c>
      <c r="Y493">
        <v>33.957711600000003</v>
      </c>
      <c r="Z493">
        <v>130.94154549999999</v>
      </c>
      <c r="AA493" t="s">
        <v>44</v>
      </c>
      <c r="AB493" t="s">
        <v>34</v>
      </c>
      <c r="AC493" t="s">
        <v>46</v>
      </c>
      <c r="AD493" t="s">
        <v>54</v>
      </c>
      <c r="AE493" t="s">
        <v>179</v>
      </c>
      <c r="AF493" t="s">
        <v>647</v>
      </c>
      <c r="AG493" t="s">
        <v>48</v>
      </c>
      <c r="AH493" t="s">
        <v>39</v>
      </c>
    </row>
    <row r="494" spans="1:34" x14ac:dyDescent="0.25">
      <c r="A494">
        <v>493</v>
      </c>
      <c r="B494">
        <f t="shared" si="35"/>
        <v>62.103001001732807</v>
      </c>
      <c r="C494">
        <f t="shared" si="36"/>
        <v>6.2309957647136693</v>
      </c>
      <c r="D494">
        <f t="shared" si="37"/>
        <v>10.033324741488437</v>
      </c>
      <c r="E494">
        <f t="shared" si="38"/>
        <v>1.7931125870848268</v>
      </c>
      <c r="F494">
        <f t="shared" si="39"/>
        <v>9.8035044695086282E-2</v>
      </c>
      <c r="G494">
        <v>38.316475336954802</v>
      </c>
      <c r="H494">
        <v>79.063129340132704</v>
      </c>
      <c r="I494">
        <v>81.277819268899506</v>
      </c>
      <c r="J494">
        <v>49.7545800609442</v>
      </c>
      <c r="K494">
        <v>4.2445404605638002</v>
      </c>
      <c r="L494">
        <v>8.0141304141153906</v>
      </c>
      <c r="M494">
        <v>7.34189700647861</v>
      </c>
      <c r="N494">
        <v>4.3766849566728796</v>
      </c>
      <c r="O494" t="s">
        <v>25</v>
      </c>
      <c r="P494">
        <v>1978</v>
      </c>
      <c r="Q494" t="s">
        <v>26</v>
      </c>
      <c r="R494" t="s">
        <v>27</v>
      </c>
      <c r="S494">
        <v>6</v>
      </c>
      <c r="T494" t="s">
        <v>28</v>
      </c>
      <c r="U494" t="s">
        <v>662</v>
      </c>
      <c r="V494" t="s">
        <v>176</v>
      </c>
      <c r="W494" t="s">
        <v>645</v>
      </c>
      <c r="X494" t="s">
        <v>663</v>
      </c>
      <c r="Y494">
        <v>33.957711600000003</v>
      </c>
      <c r="Z494">
        <v>130.94154549999999</v>
      </c>
      <c r="AA494" t="s">
        <v>33</v>
      </c>
      <c r="AB494" t="s">
        <v>34</v>
      </c>
      <c r="AC494" t="s">
        <v>35</v>
      </c>
      <c r="AD494" t="s">
        <v>36</v>
      </c>
      <c r="AE494" t="s">
        <v>179</v>
      </c>
      <c r="AF494" t="s">
        <v>647</v>
      </c>
      <c r="AG494" t="s">
        <v>26</v>
      </c>
      <c r="AH494" t="s">
        <v>51</v>
      </c>
    </row>
    <row r="495" spans="1:34" x14ac:dyDescent="0.25">
      <c r="A495">
        <v>494</v>
      </c>
      <c r="B495">
        <f t="shared" si="35"/>
        <v>128.73895174695934</v>
      </c>
      <c r="C495">
        <f t="shared" si="36"/>
        <v>14.946061820471945</v>
      </c>
      <c r="D495">
        <f t="shared" si="37"/>
        <v>11.609587943397988</v>
      </c>
      <c r="E495">
        <f t="shared" si="38"/>
        <v>2.1097099685775969</v>
      </c>
      <c r="F495">
        <f t="shared" si="39"/>
        <v>9.8651310726812311E-2</v>
      </c>
      <c r="G495">
        <v>85.691440672264804</v>
      </c>
      <c r="H495">
        <v>70.387001127513102</v>
      </c>
      <c r="I495">
        <v>276.64679683553197</v>
      </c>
      <c r="J495">
        <v>82.230568352527499</v>
      </c>
      <c r="K495">
        <v>7.4773317335733598</v>
      </c>
      <c r="L495">
        <v>6.9338880628058499</v>
      </c>
      <c r="M495">
        <v>26.566601225772501</v>
      </c>
      <c r="N495">
        <v>9.1523473248579794</v>
      </c>
      <c r="O495" t="s">
        <v>25</v>
      </c>
      <c r="P495">
        <v>1981</v>
      </c>
      <c r="Q495" t="s">
        <v>48</v>
      </c>
      <c r="R495" t="s">
        <v>27</v>
      </c>
      <c r="S495">
        <v>6</v>
      </c>
      <c r="T495" t="s">
        <v>28</v>
      </c>
      <c r="U495" t="s">
        <v>664</v>
      </c>
      <c r="V495" t="s">
        <v>176</v>
      </c>
      <c r="W495" t="s">
        <v>645</v>
      </c>
      <c r="X495" t="s">
        <v>665</v>
      </c>
      <c r="Y495">
        <v>34.370894100000001</v>
      </c>
      <c r="Z495">
        <v>131.1821587</v>
      </c>
      <c r="AA495" t="s">
        <v>33</v>
      </c>
      <c r="AB495" t="s">
        <v>34</v>
      </c>
      <c r="AC495" t="s">
        <v>35</v>
      </c>
      <c r="AD495" t="s">
        <v>36</v>
      </c>
      <c r="AE495" t="s">
        <v>179</v>
      </c>
      <c r="AF495" t="s">
        <v>647</v>
      </c>
      <c r="AG495" t="s">
        <v>48</v>
      </c>
      <c r="AH495" t="s">
        <v>51</v>
      </c>
    </row>
    <row r="496" spans="1:34" x14ac:dyDescent="0.25">
      <c r="A496">
        <v>495</v>
      </c>
      <c r="B496">
        <f t="shared" si="35"/>
        <v>298.33110011440425</v>
      </c>
      <c r="C496">
        <f t="shared" si="36"/>
        <v>37.731389451236133</v>
      </c>
      <c r="D496">
        <f t="shared" si="37"/>
        <v>12.647487786813667</v>
      </c>
      <c r="E496">
        <f t="shared" si="38"/>
        <v>2.4746985296075752</v>
      </c>
      <c r="F496">
        <f t="shared" si="39"/>
        <v>9.7855081648753853E-2</v>
      </c>
      <c r="G496">
        <v>624.00381518754602</v>
      </c>
      <c r="H496">
        <v>67.374036362397902</v>
      </c>
      <c r="I496">
        <v>415.87204231788201</v>
      </c>
      <c r="J496">
        <v>86.074506589791099</v>
      </c>
      <c r="K496">
        <v>63.223875908177099</v>
      </c>
      <c r="L496">
        <v>6.8170577233004703</v>
      </c>
      <c r="M496">
        <v>39.837366400429197</v>
      </c>
      <c r="N496">
        <v>7.9927765579916796</v>
      </c>
      <c r="O496" t="s">
        <v>25</v>
      </c>
      <c r="P496">
        <v>1977</v>
      </c>
      <c r="Q496" t="s">
        <v>48</v>
      </c>
      <c r="R496" t="s">
        <v>41</v>
      </c>
      <c r="S496">
        <v>8</v>
      </c>
      <c r="T496" t="s">
        <v>126</v>
      </c>
      <c r="U496" t="s">
        <v>664</v>
      </c>
      <c r="V496" t="s">
        <v>176</v>
      </c>
      <c r="W496" t="s">
        <v>645</v>
      </c>
      <c r="X496" t="s">
        <v>665</v>
      </c>
      <c r="Y496">
        <v>34.370894100000001</v>
      </c>
      <c r="Z496">
        <v>131.1821587</v>
      </c>
      <c r="AA496" t="s">
        <v>33</v>
      </c>
      <c r="AB496" t="s">
        <v>34</v>
      </c>
      <c r="AC496" t="s">
        <v>46</v>
      </c>
      <c r="AD496" t="s">
        <v>127</v>
      </c>
      <c r="AE496" t="s">
        <v>179</v>
      </c>
      <c r="AF496" t="s">
        <v>647</v>
      </c>
      <c r="AG496" t="s">
        <v>48</v>
      </c>
      <c r="AH496" t="s">
        <v>51</v>
      </c>
    </row>
    <row r="497" spans="1:34" x14ac:dyDescent="0.25">
      <c r="A497">
        <v>496</v>
      </c>
      <c r="B497">
        <f t="shared" si="35"/>
        <v>118.67830883537205</v>
      </c>
      <c r="C497">
        <f t="shared" si="36"/>
        <v>19.28635206452331</v>
      </c>
      <c r="D497">
        <f t="shared" si="37"/>
        <v>16.250949523789487</v>
      </c>
      <c r="E497">
        <f t="shared" si="38"/>
        <v>2.0743713489971896</v>
      </c>
      <c r="F497">
        <f t="shared" si="39"/>
        <v>0.10034513820856765</v>
      </c>
      <c r="G497">
        <v>90.415695246205601</v>
      </c>
      <c r="H497">
        <v>23.274643986998701</v>
      </c>
      <c r="I497">
        <v>49.084988224544901</v>
      </c>
      <c r="J497">
        <v>311.937907883739</v>
      </c>
      <c r="K497">
        <v>10.092348352784599</v>
      </c>
      <c r="L497">
        <v>1.88964359382724</v>
      </c>
      <c r="M497">
        <v>4.1640238916815902</v>
      </c>
      <c r="N497">
        <v>36.947099489281001</v>
      </c>
      <c r="O497" t="s">
        <v>370</v>
      </c>
      <c r="P497">
        <v>1970</v>
      </c>
      <c r="Q497" t="s">
        <v>26</v>
      </c>
      <c r="R497" t="s">
        <v>27</v>
      </c>
      <c r="S497">
        <v>6</v>
      </c>
      <c r="T497" t="s">
        <v>53</v>
      </c>
      <c r="U497" t="s">
        <v>666</v>
      </c>
      <c r="V497" t="s">
        <v>176</v>
      </c>
      <c r="W497" t="s">
        <v>667</v>
      </c>
      <c r="X497" t="s">
        <v>668</v>
      </c>
      <c r="Y497">
        <v>34.069830699999997</v>
      </c>
      <c r="Z497">
        <v>134.55503529999999</v>
      </c>
      <c r="AA497" t="s">
        <v>62</v>
      </c>
      <c r="AB497" t="s">
        <v>45</v>
      </c>
      <c r="AC497" t="s">
        <v>35</v>
      </c>
      <c r="AD497" t="s">
        <v>54</v>
      </c>
      <c r="AE497" t="s">
        <v>179</v>
      </c>
      <c r="AF497" t="s">
        <v>669</v>
      </c>
      <c r="AG497" t="s">
        <v>26</v>
      </c>
      <c r="AH497" t="s">
        <v>51</v>
      </c>
    </row>
    <row r="498" spans="1:34" x14ac:dyDescent="0.25">
      <c r="A498">
        <v>497</v>
      </c>
      <c r="B498">
        <f t="shared" si="35"/>
        <v>42.058946993378868</v>
      </c>
      <c r="C498">
        <f t="shared" si="36"/>
        <v>4.0878155173137056</v>
      </c>
      <c r="D498">
        <f t="shared" si="37"/>
        <v>9.7192531186223707</v>
      </c>
      <c r="E498">
        <f t="shared" si="38"/>
        <v>1.6238583952953882</v>
      </c>
      <c r="F498">
        <f t="shared" si="39"/>
        <v>8.938545682047111E-2</v>
      </c>
      <c r="G498">
        <v>8.7598426586674893</v>
      </c>
      <c r="H498">
        <v>39.1733550463535</v>
      </c>
      <c r="I498">
        <v>44.1937929615098</v>
      </c>
      <c r="J498">
        <v>76.108797306984698</v>
      </c>
      <c r="K498">
        <v>0.82831902767869403</v>
      </c>
      <c r="L498">
        <v>3.42053271104737</v>
      </c>
      <c r="M498">
        <v>4.2020747884273204</v>
      </c>
      <c r="N498">
        <v>6.06608224868957</v>
      </c>
      <c r="O498" t="s">
        <v>370</v>
      </c>
      <c r="Q498" t="s">
        <v>26</v>
      </c>
      <c r="R498" t="s">
        <v>41</v>
      </c>
      <c r="S498">
        <v>6</v>
      </c>
      <c r="T498" t="s">
        <v>53</v>
      </c>
      <c r="U498" t="s">
        <v>666</v>
      </c>
      <c r="V498" t="s">
        <v>176</v>
      </c>
      <c r="W498" t="s">
        <v>667</v>
      </c>
      <c r="X498" t="s">
        <v>668</v>
      </c>
      <c r="Y498">
        <v>34.069830699999997</v>
      </c>
      <c r="Z498">
        <v>134.55503529999999</v>
      </c>
      <c r="AB498" t="s">
        <v>45</v>
      </c>
      <c r="AC498" t="s">
        <v>46</v>
      </c>
      <c r="AD498" t="s">
        <v>54</v>
      </c>
      <c r="AE498" t="s">
        <v>179</v>
      </c>
      <c r="AF498" t="s">
        <v>669</v>
      </c>
      <c r="AG498" t="s">
        <v>26</v>
      </c>
      <c r="AH498" t="s">
        <v>51</v>
      </c>
    </row>
    <row r="499" spans="1:34" x14ac:dyDescent="0.25">
      <c r="A499">
        <v>498</v>
      </c>
      <c r="B499">
        <f t="shared" si="35"/>
        <v>42.610243007670555</v>
      </c>
      <c r="C499">
        <f t="shared" si="36"/>
        <v>5.3489095805520561</v>
      </c>
      <c r="D499">
        <f t="shared" si="37"/>
        <v>12.553107429096714</v>
      </c>
      <c r="E499">
        <f t="shared" si="38"/>
        <v>1.6295140110037727</v>
      </c>
      <c r="F499">
        <f t="shared" si="39"/>
        <v>0.10418447786367255</v>
      </c>
      <c r="G499">
        <v>11.3521377934432</v>
      </c>
      <c r="H499">
        <v>54.699048945265901</v>
      </c>
      <c r="I499">
        <v>73.045895156278704</v>
      </c>
      <c r="J499">
        <v>31.343890135694402</v>
      </c>
      <c r="K499">
        <v>1.1350179849750299</v>
      </c>
      <c r="L499">
        <v>6.13112267497816</v>
      </c>
      <c r="M499">
        <v>8.2159770957453695</v>
      </c>
      <c r="N499">
        <v>2.8393879770164601</v>
      </c>
      <c r="O499" t="s">
        <v>370</v>
      </c>
      <c r="P499">
        <v>1974</v>
      </c>
      <c r="Q499" t="s">
        <v>48</v>
      </c>
      <c r="R499" t="s">
        <v>27</v>
      </c>
      <c r="S499">
        <v>8</v>
      </c>
      <c r="T499" t="s">
        <v>28</v>
      </c>
      <c r="U499" t="s">
        <v>670</v>
      </c>
      <c r="V499" t="s">
        <v>176</v>
      </c>
      <c r="W499" t="s">
        <v>667</v>
      </c>
      <c r="X499" t="s">
        <v>671</v>
      </c>
      <c r="AA499" t="s">
        <v>62</v>
      </c>
      <c r="AB499" t="s">
        <v>45</v>
      </c>
      <c r="AC499" t="s">
        <v>35</v>
      </c>
      <c r="AD499" t="s">
        <v>36</v>
      </c>
      <c r="AE499" t="s">
        <v>179</v>
      </c>
      <c r="AF499" t="s">
        <v>669</v>
      </c>
      <c r="AG499" t="s">
        <v>48</v>
      </c>
      <c r="AH499" t="s">
        <v>51</v>
      </c>
    </row>
    <row r="500" spans="1:34" x14ac:dyDescent="0.25">
      <c r="A500">
        <v>499</v>
      </c>
      <c r="B500">
        <f t="shared" si="35"/>
        <v>46.11285641591342</v>
      </c>
      <c r="C500">
        <f t="shared" si="36"/>
        <v>5.5332317603878467</v>
      </c>
      <c r="D500">
        <f t="shared" si="37"/>
        <v>11.999325547047102</v>
      </c>
      <c r="E500">
        <f t="shared" si="38"/>
        <v>1.6638220250007316</v>
      </c>
      <c r="F500">
        <f t="shared" si="39"/>
        <v>0.10616347623030906</v>
      </c>
      <c r="G500">
        <v>34.113420758994302</v>
      </c>
      <c r="H500">
        <v>31.1027200887943</v>
      </c>
      <c r="I500">
        <v>93.582113623721696</v>
      </c>
      <c r="J500">
        <v>25.6531711921434</v>
      </c>
      <c r="K500">
        <v>3.9699441348734799</v>
      </c>
      <c r="L500">
        <v>3.0838112966245101</v>
      </c>
      <c r="M500">
        <v>9.4681714088832294</v>
      </c>
      <c r="N500">
        <v>2.7477256925428399</v>
      </c>
      <c r="O500" t="s">
        <v>370</v>
      </c>
      <c r="P500">
        <v>1979</v>
      </c>
      <c r="Q500" t="s">
        <v>26</v>
      </c>
      <c r="R500" t="s">
        <v>41</v>
      </c>
      <c r="S500">
        <v>20</v>
      </c>
      <c r="T500" t="s">
        <v>53</v>
      </c>
      <c r="U500" t="s">
        <v>666</v>
      </c>
      <c r="V500" t="s">
        <v>176</v>
      </c>
      <c r="W500" t="s">
        <v>667</v>
      </c>
      <c r="X500" t="s">
        <v>668</v>
      </c>
      <c r="Y500">
        <v>34.069830699999997</v>
      </c>
      <c r="Z500">
        <v>134.55503529999999</v>
      </c>
      <c r="AA500" t="s">
        <v>33</v>
      </c>
      <c r="AB500" t="s">
        <v>45</v>
      </c>
      <c r="AC500" t="s">
        <v>46</v>
      </c>
      <c r="AD500" t="s">
        <v>54</v>
      </c>
      <c r="AE500" t="s">
        <v>179</v>
      </c>
      <c r="AF500" t="s">
        <v>669</v>
      </c>
      <c r="AG500" t="s">
        <v>26</v>
      </c>
      <c r="AH500" t="s">
        <v>59</v>
      </c>
    </row>
    <row r="501" spans="1:34" x14ac:dyDescent="0.25">
      <c r="A501">
        <v>500</v>
      </c>
      <c r="B501">
        <f t="shared" si="35"/>
        <v>39.853064841010202</v>
      </c>
      <c r="C501">
        <f t="shared" si="36"/>
        <v>4.4057413248715234</v>
      </c>
      <c r="D501">
        <f t="shared" si="37"/>
        <v>11.054962378546758</v>
      </c>
      <c r="E501">
        <f t="shared" si="38"/>
        <v>1.6004617257912619</v>
      </c>
      <c r="F501">
        <f t="shared" si="39"/>
        <v>0.10305793644802572</v>
      </c>
      <c r="G501">
        <v>92.634645775263607</v>
      </c>
      <c r="H501">
        <v>10.758707585495101</v>
      </c>
      <c r="I501">
        <v>23.904913241169101</v>
      </c>
      <c r="J501">
        <v>32.113992762113</v>
      </c>
      <c r="K501">
        <v>7.4397589555002801</v>
      </c>
      <c r="L501">
        <v>0.92739022197190901</v>
      </c>
      <c r="M501">
        <v>3.16606682251934</v>
      </c>
      <c r="N501">
        <v>3.3775999500102598</v>
      </c>
      <c r="O501" t="s">
        <v>367</v>
      </c>
      <c r="P501">
        <v>1983</v>
      </c>
      <c r="Q501" t="s">
        <v>74</v>
      </c>
      <c r="R501" t="s">
        <v>41</v>
      </c>
      <c r="S501">
        <v>6</v>
      </c>
      <c r="T501" t="s">
        <v>28</v>
      </c>
      <c r="U501" t="s">
        <v>666</v>
      </c>
      <c r="V501" t="s">
        <v>176</v>
      </c>
      <c r="W501" t="s">
        <v>667</v>
      </c>
      <c r="X501" t="s">
        <v>668</v>
      </c>
      <c r="Y501">
        <v>34.069830699999997</v>
      </c>
      <c r="Z501">
        <v>134.55503529999999</v>
      </c>
      <c r="AA501" t="s">
        <v>33</v>
      </c>
      <c r="AB501" t="s">
        <v>45</v>
      </c>
      <c r="AC501" t="s">
        <v>46</v>
      </c>
      <c r="AD501" t="s">
        <v>36</v>
      </c>
      <c r="AE501" t="s">
        <v>179</v>
      </c>
      <c r="AF501" t="s">
        <v>669</v>
      </c>
      <c r="AG501" t="s">
        <v>68</v>
      </c>
      <c r="AH501" t="s">
        <v>51</v>
      </c>
    </row>
    <row r="502" spans="1:34" x14ac:dyDescent="0.25">
      <c r="A502">
        <v>501</v>
      </c>
      <c r="B502">
        <f t="shared" si="35"/>
        <v>69.267093077235003</v>
      </c>
      <c r="C502">
        <f t="shared" si="36"/>
        <v>7.8322822075868066</v>
      </c>
      <c r="D502">
        <f t="shared" si="37"/>
        <v>11.307363799508035</v>
      </c>
      <c r="E502">
        <f t="shared" si="38"/>
        <v>1.8405269620412485</v>
      </c>
      <c r="F502">
        <f t="shared" si="39"/>
        <v>0.10902437475310119</v>
      </c>
      <c r="G502">
        <v>86.518826293898101</v>
      </c>
      <c r="H502">
        <v>65.590992697421299</v>
      </c>
      <c r="I502">
        <v>25.197862800946499</v>
      </c>
      <c r="J502">
        <v>99.760690516674103</v>
      </c>
      <c r="K502">
        <v>10.1161503332933</v>
      </c>
      <c r="L502">
        <v>8.4216407241531908</v>
      </c>
      <c r="M502">
        <v>2.6226419477098899</v>
      </c>
      <c r="N502">
        <v>8.0771156658011503</v>
      </c>
      <c r="O502" t="s">
        <v>219</v>
      </c>
      <c r="P502">
        <v>1987</v>
      </c>
      <c r="Q502" t="s">
        <v>48</v>
      </c>
      <c r="R502" t="s">
        <v>27</v>
      </c>
      <c r="S502">
        <v>6</v>
      </c>
      <c r="T502" t="s">
        <v>77</v>
      </c>
      <c r="U502" t="s">
        <v>672</v>
      </c>
      <c r="V502" t="s">
        <v>176</v>
      </c>
      <c r="W502" t="s">
        <v>667</v>
      </c>
      <c r="X502" t="s">
        <v>673</v>
      </c>
      <c r="Y502">
        <v>34.004423500000001</v>
      </c>
      <c r="Z502">
        <v>134.59065770000001</v>
      </c>
      <c r="AA502" t="s">
        <v>33</v>
      </c>
      <c r="AB502" t="s">
        <v>86</v>
      </c>
      <c r="AC502" t="s">
        <v>35</v>
      </c>
      <c r="AD502" t="s">
        <v>80</v>
      </c>
      <c r="AE502" t="s">
        <v>179</v>
      </c>
      <c r="AF502" t="s">
        <v>669</v>
      </c>
      <c r="AG502" t="s">
        <v>48</v>
      </c>
      <c r="AH502" t="s">
        <v>51</v>
      </c>
    </row>
    <row r="503" spans="1:34" x14ac:dyDescent="0.25">
      <c r="A503">
        <v>502</v>
      </c>
      <c r="B503">
        <f t="shared" si="35"/>
        <v>54.108506543089376</v>
      </c>
      <c r="C503">
        <f t="shared" si="36"/>
        <v>5.4407670470872391</v>
      </c>
      <c r="D503">
        <f t="shared" si="37"/>
        <v>10.055289629467923</v>
      </c>
      <c r="E503">
        <f t="shared" si="38"/>
        <v>1.7332655470716278</v>
      </c>
      <c r="F503">
        <f t="shared" si="39"/>
        <v>0.10318447216397862</v>
      </c>
      <c r="G503">
        <v>30.374865386208</v>
      </c>
      <c r="H503">
        <v>38.1916778138498</v>
      </c>
      <c r="I503">
        <v>107.724273032697</v>
      </c>
      <c r="J503">
        <v>40.143209939602698</v>
      </c>
      <c r="K503">
        <v>3.5504336947597102</v>
      </c>
      <c r="L503">
        <v>3.8509368530982502</v>
      </c>
      <c r="M503">
        <v>8.39876043730027</v>
      </c>
      <c r="N503">
        <v>4.5203222553360103</v>
      </c>
      <c r="O503" t="s">
        <v>219</v>
      </c>
      <c r="P503">
        <v>1977</v>
      </c>
      <c r="Q503" t="s">
        <v>26</v>
      </c>
      <c r="R503" t="s">
        <v>27</v>
      </c>
      <c r="S503">
        <v>6</v>
      </c>
      <c r="T503" t="s">
        <v>94</v>
      </c>
      <c r="U503" t="s">
        <v>666</v>
      </c>
      <c r="V503" t="s">
        <v>176</v>
      </c>
      <c r="W503" t="s">
        <v>667</v>
      </c>
      <c r="X503" t="s">
        <v>668</v>
      </c>
      <c r="Y503">
        <v>34.069830699999997</v>
      </c>
      <c r="Z503">
        <v>134.55503529999999</v>
      </c>
      <c r="AA503" t="s">
        <v>33</v>
      </c>
      <c r="AB503" t="s">
        <v>86</v>
      </c>
      <c r="AC503" t="s">
        <v>35</v>
      </c>
      <c r="AD503" t="s">
        <v>98</v>
      </c>
      <c r="AE503" t="s">
        <v>179</v>
      </c>
      <c r="AF503" t="s">
        <v>669</v>
      </c>
      <c r="AG503" t="s">
        <v>26</v>
      </c>
      <c r="AH503" t="s">
        <v>51</v>
      </c>
    </row>
    <row r="504" spans="1:34" x14ac:dyDescent="0.25">
      <c r="A504">
        <v>503</v>
      </c>
      <c r="B504">
        <f t="shared" si="35"/>
        <v>81.848999153358719</v>
      </c>
      <c r="C504">
        <f t="shared" si="36"/>
        <v>9.0166389792523454</v>
      </c>
      <c r="D504">
        <f t="shared" si="37"/>
        <v>11.016187213673881</v>
      </c>
      <c r="E504">
        <f t="shared" si="38"/>
        <v>1.9130133732429995</v>
      </c>
      <c r="F504">
        <f t="shared" si="39"/>
        <v>0.10276709246996843</v>
      </c>
      <c r="G504">
        <v>91.614125152740499</v>
      </c>
      <c r="H504">
        <v>52.220650494775398</v>
      </c>
      <c r="I504">
        <v>23.558058827690001</v>
      </c>
      <c r="J504">
        <v>160.00316213822899</v>
      </c>
      <c r="K504">
        <v>8.3922652694276998</v>
      </c>
      <c r="L504">
        <v>6.9543938155460099</v>
      </c>
      <c r="M504">
        <v>2.1376789366782898</v>
      </c>
      <c r="N504">
        <v>14.206890335264299</v>
      </c>
      <c r="O504" t="s">
        <v>25</v>
      </c>
      <c r="P504">
        <v>1986</v>
      </c>
      <c r="Q504" t="s">
        <v>26</v>
      </c>
      <c r="R504" t="s">
        <v>41</v>
      </c>
      <c r="S504">
        <v>6</v>
      </c>
      <c r="T504" t="s">
        <v>28</v>
      </c>
      <c r="U504" t="s">
        <v>666</v>
      </c>
      <c r="V504" t="s">
        <v>176</v>
      </c>
      <c r="W504" t="s">
        <v>667</v>
      </c>
      <c r="X504" t="s">
        <v>668</v>
      </c>
      <c r="Y504">
        <v>34.069830699999997</v>
      </c>
      <c r="Z504">
        <v>134.55503529999999</v>
      </c>
      <c r="AA504" t="s">
        <v>33</v>
      </c>
      <c r="AB504" t="s">
        <v>34</v>
      </c>
      <c r="AC504" t="s">
        <v>46</v>
      </c>
      <c r="AD504" t="s">
        <v>36</v>
      </c>
      <c r="AE504" t="s">
        <v>179</v>
      </c>
      <c r="AF504" t="s">
        <v>669</v>
      </c>
      <c r="AG504" t="s">
        <v>26</v>
      </c>
      <c r="AH504" t="s">
        <v>51</v>
      </c>
    </row>
    <row r="505" spans="1:34" x14ac:dyDescent="0.25">
      <c r="A505">
        <v>504</v>
      </c>
      <c r="B505">
        <f t="shared" si="35"/>
        <v>39.226745825304036</v>
      </c>
      <c r="C505">
        <f t="shared" si="36"/>
        <v>4.5401713545573479</v>
      </c>
      <c r="D505">
        <f t="shared" si="37"/>
        <v>11.574172822739262</v>
      </c>
      <c r="E505">
        <f t="shared" si="38"/>
        <v>1.5935822813966005</v>
      </c>
      <c r="F505">
        <f t="shared" si="39"/>
        <v>0.10311489315446179</v>
      </c>
      <c r="G505">
        <v>42.803884771192799</v>
      </c>
      <c r="H505">
        <v>9.3920931023832601</v>
      </c>
      <c r="I505">
        <v>69.014167029446497</v>
      </c>
      <c r="J505">
        <v>35.696838398193599</v>
      </c>
      <c r="K505">
        <v>5.2189801229943198</v>
      </c>
      <c r="L505">
        <v>0.96684187082392203</v>
      </c>
      <c r="M505">
        <v>6.6644064782662502</v>
      </c>
      <c r="N505">
        <v>3.1409828525522299</v>
      </c>
      <c r="O505" t="s">
        <v>219</v>
      </c>
      <c r="Q505" t="s">
        <v>48</v>
      </c>
      <c r="R505" t="s">
        <v>27</v>
      </c>
      <c r="S505">
        <v>9</v>
      </c>
      <c r="T505" t="s">
        <v>53</v>
      </c>
      <c r="U505" t="s">
        <v>666</v>
      </c>
      <c r="V505" t="s">
        <v>176</v>
      </c>
      <c r="W505" t="s">
        <v>667</v>
      </c>
      <c r="X505" t="s">
        <v>668</v>
      </c>
      <c r="Y505">
        <v>34.069830699999997</v>
      </c>
      <c r="Z505">
        <v>134.55503529999999</v>
      </c>
      <c r="AB505" t="s">
        <v>86</v>
      </c>
      <c r="AC505" t="s">
        <v>35</v>
      </c>
      <c r="AD505" t="s">
        <v>54</v>
      </c>
      <c r="AE505" t="s">
        <v>179</v>
      </c>
      <c r="AF505" t="s">
        <v>669</v>
      </c>
      <c r="AG505" t="s">
        <v>48</v>
      </c>
      <c r="AH505" t="s">
        <v>51</v>
      </c>
    </row>
    <row r="506" spans="1:34" x14ac:dyDescent="0.25">
      <c r="A506">
        <v>505</v>
      </c>
      <c r="B506">
        <f t="shared" si="35"/>
        <v>107.37355497418113</v>
      </c>
      <c r="C506">
        <f t="shared" si="36"/>
        <v>15.431944283170967</v>
      </c>
      <c r="D506">
        <f t="shared" si="37"/>
        <v>14.372202063051471</v>
      </c>
      <c r="E506">
        <f t="shared" si="38"/>
        <v>2.03089733217376</v>
      </c>
      <c r="F506">
        <f t="shared" si="39"/>
        <v>0.10645943556319983</v>
      </c>
      <c r="G506">
        <v>80.092298109249001</v>
      </c>
      <c r="H506">
        <v>36.130868202352303</v>
      </c>
      <c r="I506">
        <v>49.145307615362199</v>
      </c>
      <c r="J506">
        <v>264.125745969761</v>
      </c>
      <c r="K506">
        <v>8.0290003436255599</v>
      </c>
      <c r="L506">
        <v>4.4142004328967097</v>
      </c>
      <c r="M506">
        <v>4.4479128532166703</v>
      </c>
      <c r="N506">
        <v>29.1349562674468</v>
      </c>
      <c r="O506" t="s">
        <v>25</v>
      </c>
      <c r="P506">
        <v>1985</v>
      </c>
      <c r="Q506" t="s">
        <v>48</v>
      </c>
      <c r="R506" t="s">
        <v>41</v>
      </c>
      <c r="S506">
        <v>10</v>
      </c>
      <c r="T506" t="s">
        <v>53</v>
      </c>
      <c r="U506" t="s">
        <v>666</v>
      </c>
      <c r="V506" t="s">
        <v>176</v>
      </c>
      <c r="W506" t="s">
        <v>667</v>
      </c>
      <c r="X506" t="s">
        <v>668</v>
      </c>
      <c r="Y506">
        <v>34.069830699999997</v>
      </c>
      <c r="Z506">
        <v>134.55503529999999</v>
      </c>
      <c r="AA506" t="s">
        <v>33</v>
      </c>
      <c r="AB506" t="s">
        <v>34</v>
      </c>
      <c r="AC506" t="s">
        <v>46</v>
      </c>
      <c r="AD506" t="s">
        <v>54</v>
      </c>
      <c r="AE506" t="s">
        <v>179</v>
      </c>
      <c r="AF506" t="s">
        <v>669</v>
      </c>
      <c r="AG506" t="s">
        <v>48</v>
      </c>
      <c r="AH506" t="s">
        <v>39</v>
      </c>
    </row>
    <row r="507" spans="1:34" x14ac:dyDescent="0.25">
      <c r="A507">
        <v>506</v>
      </c>
      <c r="B507">
        <f t="shared" si="35"/>
        <v>78.013481476757278</v>
      </c>
      <c r="C507">
        <f t="shared" si="36"/>
        <v>10.59687393231725</v>
      </c>
      <c r="D507">
        <f t="shared" si="37"/>
        <v>13.583388065400463</v>
      </c>
      <c r="E507">
        <f t="shared" si="38"/>
        <v>1.8921696594217672</v>
      </c>
      <c r="F507">
        <f t="shared" si="39"/>
        <v>0.10431643837418197</v>
      </c>
      <c r="G507">
        <v>31.684685673693</v>
      </c>
      <c r="H507">
        <v>38.311230235741597</v>
      </c>
      <c r="I507">
        <v>184.34828683312199</v>
      </c>
      <c r="J507">
        <v>57.7097231644725</v>
      </c>
      <c r="K507">
        <v>3.1170819793297202</v>
      </c>
      <c r="L507">
        <v>4.4995914405642301</v>
      </c>
      <c r="M507">
        <v>19.766359441412298</v>
      </c>
      <c r="N507">
        <v>5.3388631547108796</v>
      </c>
      <c r="O507" t="s">
        <v>25</v>
      </c>
      <c r="P507">
        <v>1968</v>
      </c>
      <c r="Q507" t="s">
        <v>48</v>
      </c>
      <c r="R507" t="s">
        <v>27</v>
      </c>
      <c r="S507">
        <v>8</v>
      </c>
      <c r="T507" t="s">
        <v>94</v>
      </c>
      <c r="U507" t="s">
        <v>666</v>
      </c>
      <c r="V507" t="s">
        <v>176</v>
      </c>
      <c r="W507" t="s">
        <v>667</v>
      </c>
      <c r="X507" t="s">
        <v>668</v>
      </c>
      <c r="Y507">
        <v>34.069830699999997</v>
      </c>
      <c r="Z507">
        <v>134.55503529999999</v>
      </c>
      <c r="AA507" t="s">
        <v>62</v>
      </c>
      <c r="AB507" t="s">
        <v>34</v>
      </c>
      <c r="AC507" t="s">
        <v>35</v>
      </c>
      <c r="AD507" t="s">
        <v>98</v>
      </c>
      <c r="AE507" t="s">
        <v>179</v>
      </c>
      <c r="AF507" t="s">
        <v>669</v>
      </c>
      <c r="AG507" t="s">
        <v>48</v>
      </c>
      <c r="AH507" t="s">
        <v>51</v>
      </c>
    </row>
    <row r="508" spans="1:34" x14ac:dyDescent="0.25">
      <c r="A508">
        <v>507</v>
      </c>
      <c r="B508">
        <f t="shared" si="35"/>
        <v>75.538193752234605</v>
      </c>
      <c r="C508">
        <f t="shared" si="36"/>
        <v>9.9031303387312803</v>
      </c>
      <c r="D508">
        <f t="shared" si="37"/>
        <v>13.110096822295702</v>
      </c>
      <c r="E508">
        <f t="shared" si="38"/>
        <v>1.8781665958897578</v>
      </c>
      <c r="F508">
        <f t="shared" si="39"/>
        <v>0.10847109688144652</v>
      </c>
      <c r="G508">
        <v>123.564792118913</v>
      </c>
      <c r="H508">
        <v>18.2217759363166</v>
      </c>
      <c r="I508">
        <v>97.653923639732596</v>
      </c>
      <c r="J508">
        <v>62.712283313976201</v>
      </c>
      <c r="K508">
        <v>15.8816199574494</v>
      </c>
      <c r="L508">
        <v>1.9430946530406801</v>
      </c>
      <c r="M508">
        <v>10.179021734709799</v>
      </c>
      <c r="N508">
        <v>5.7161183721451101</v>
      </c>
      <c r="O508" t="s">
        <v>25</v>
      </c>
      <c r="P508">
        <v>1991</v>
      </c>
      <c r="Q508" t="s">
        <v>48</v>
      </c>
      <c r="R508" t="s">
        <v>41</v>
      </c>
      <c r="S508">
        <v>7.5</v>
      </c>
      <c r="T508" t="s">
        <v>126</v>
      </c>
      <c r="U508" t="s">
        <v>666</v>
      </c>
      <c r="V508" t="s">
        <v>176</v>
      </c>
      <c r="W508" t="s">
        <v>667</v>
      </c>
      <c r="X508" t="s">
        <v>668</v>
      </c>
      <c r="Y508">
        <v>34.069830699999997</v>
      </c>
      <c r="Z508">
        <v>134.55503529999999</v>
      </c>
      <c r="AA508" t="s">
        <v>44</v>
      </c>
      <c r="AB508" t="s">
        <v>34</v>
      </c>
      <c r="AC508" t="s">
        <v>46</v>
      </c>
      <c r="AD508" t="s">
        <v>127</v>
      </c>
      <c r="AE508" t="s">
        <v>179</v>
      </c>
      <c r="AF508" t="s">
        <v>669</v>
      </c>
      <c r="AG508" t="s">
        <v>48</v>
      </c>
      <c r="AH508" t="s">
        <v>51</v>
      </c>
    </row>
    <row r="509" spans="1:34" x14ac:dyDescent="0.25">
      <c r="A509">
        <v>508</v>
      </c>
      <c r="B509">
        <f t="shared" si="35"/>
        <v>61.790867285327025</v>
      </c>
      <c r="C509">
        <f t="shared" si="36"/>
        <v>8.0097601442136632</v>
      </c>
      <c r="D509">
        <f t="shared" si="37"/>
        <v>12.962692540351632</v>
      </c>
      <c r="E509">
        <f t="shared" si="38"/>
        <v>1.7909242909353811</v>
      </c>
      <c r="F509">
        <f t="shared" si="39"/>
        <v>9.9903668460200448E-2</v>
      </c>
      <c r="G509">
        <v>64.657263713552595</v>
      </c>
      <c r="H509">
        <v>27.586144642057601</v>
      </c>
      <c r="I509">
        <v>129.20768666520601</v>
      </c>
      <c r="J509">
        <v>25.712374120491901</v>
      </c>
      <c r="K509">
        <v>6.5333349597712598</v>
      </c>
      <c r="L509">
        <v>2.4475636770918601</v>
      </c>
      <c r="M509">
        <v>14.194708127874099</v>
      </c>
      <c r="N509">
        <v>2.5417037171572501</v>
      </c>
      <c r="O509" t="s">
        <v>219</v>
      </c>
      <c r="P509">
        <v>1991</v>
      </c>
      <c r="Q509" t="s">
        <v>48</v>
      </c>
      <c r="R509" t="s">
        <v>41</v>
      </c>
      <c r="S509">
        <v>12</v>
      </c>
      <c r="T509" t="s">
        <v>53</v>
      </c>
      <c r="U509" t="s">
        <v>672</v>
      </c>
      <c r="V509" t="s">
        <v>176</v>
      </c>
      <c r="W509" t="s">
        <v>667</v>
      </c>
      <c r="X509" t="s">
        <v>673</v>
      </c>
      <c r="Y509">
        <v>34.004423500000001</v>
      </c>
      <c r="Z509">
        <v>134.59065770000001</v>
      </c>
      <c r="AA509" t="s">
        <v>44</v>
      </c>
      <c r="AB509" t="s">
        <v>86</v>
      </c>
      <c r="AC509" t="s">
        <v>46</v>
      </c>
      <c r="AD509" t="s">
        <v>54</v>
      </c>
      <c r="AE509" t="s">
        <v>179</v>
      </c>
      <c r="AF509" t="s">
        <v>669</v>
      </c>
      <c r="AG509" t="s">
        <v>48</v>
      </c>
      <c r="AH509" t="s">
        <v>39</v>
      </c>
    </row>
    <row r="510" spans="1:34" x14ac:dyDescent="0.25">
      <c r="A510">
        <v>509</v>
      </c>
      <c r="B510">
        <f t="shared" si="35"/>
        <v>121.79029342603701</v>
      </c>
      <c r="C510">
        <f t="shared" si="36"/>
        <v>20.919566555461628</v>
      </c>
      <c r="D510">
        <f t="shared" si="37"/>
        <v>17.176710858461014</v>
      </c>
      <c r="E510">
        <f t="shared" si="38"/>
        <v>2.085612676806774</v>
      </c>
      <c r="F510">
        <f t="shared" si="39"/>
        <v>0.10366190636896133</v>
      </c>
      <c r="G510">
        <v>422.18282869252897</v>
      </c>
      <c r="H510">
        <v>20.712509975914902</v>
      </c>
      <c r="I510">
        <v>26.581204410108899</v>
      </c>
      <c r="J510">
        <v>17.6846306255953</v>
      </c>
      <c r="K510">
        <v>41.642622387832198</v>
      </c>
      <c r="L510">
        <v>2.0883739696066201</v>
      </c>
      <c r="M510">
        <v>2.9416495121872899</v>
      </c>
      <c r="N510">
        <v>1.84131812799664</v>
      </c>
      <c r="O510" t="s">
        <v>25</v>
      </c>
      <c r="Q510" t="s">
        <v>48</v>
      </c>
      <c r="R510" t="s">
        <v>27</v>
      </c>
      <c r="S510">
        <v>6.5</v>
      </c>
      <c r="T510" t="s">
        <v>28</v>
      </c>
      <c r="U510" t="s">
        <v>672</v>
      </c>
      <c r="V510" t="s">
        <v>176</v>
      </c>
      <c r="W510" t="s">
        <v>667</v>
      </c>
      <c r="X510" t="s">
        <v>673</v>
      </c>
      <c r="Y510">
        <v>34.004423500000001</v>
      </c>
      <c r="Z510">
        <v>134.59065770000001</v>
      </c>
      <c r="AB510" t="s">
        <v>34</v>
      </c>
      <c r="AC510" t="s">
        <v>35</v>
      </c>
      <c r="AD510" t="s">
        <v>36</v>
      </c>
      <c r="AE510" t="s">
        <v>179</v>
      </c>
      <c r="AF510" t="s">
        <v>669</v>
      </c>
      <c r="AG510" t="s">
        <v>48</v>
      </c>
      <c r="AH510" t="s">
        <v>51</v>
      </c>
    </row>
    <row r="511" spans="1:34" x14ac:dyDescent="0.25">
      <c r="A511">
        <v>510</v>
      </c>
      <c r="B511">
        <f t="shared" si="35"/>
        <v>39.4774663473722</v>
      </c>
      <c r="C511">
        <f t="shared" si="36"/>
        <v>3.9497886212752076</v>
      </c>
      <c r="D511">
        <f t="shared" si="37"/>
        <v>10.005172536960755</v>
      </c>
      <c r="E511">
        <f t="shared" si="38"/>
        <v>1.5963492719949477</v>
      </c>
      <c r="F511">
        <f t="shared" si="39"/>
        <v>9.4401887943659696E-2</v>
      </c>
      <c r="G511">
        <v>41.024614640955903</v>
      </c>
      <c r="H511">
        <v>23.6936053804625</v>
      </c>
      <c r="I511">
        <v>44.249098845759299</v>
      </c>
      <c r="J511">
        <v>48.942546522311098</v>
      </c>
      <c r="K511">
        <v>3.0780788172190099</v>
      </c>
      <c r="L511">
        <v>2.2394947137386301</v>
      </c>
      <c r="M511">
        <v>3.40468622571181</v>
      </c>
      <c r="N511">
        <v>6.0267343178203099</v>
      </c>
      <c r="O511" t="s">
        <v>25</v>
      </c>
      <c r="P511">
        <v>1984</v>
      </c>
      <c r="Q511" t="s">
        <v>48</v>
      </c>
      <c r="R511" t="s">
        <v>41</v>
      </c>
      <c r="S511">
        <v>10</v>
      </c>
      <c r="T511" t="s">
        <v>53</v>
      </c>
      <c r="U511" t="s">
        <v>674</v>
      </c>
      <c r="V511" t="s">
        <v>176</v>
      </c>
      <c r="W511" t="s">
        <v>667</v>
      </c>
      <c r="X511" t="s">
        <v>675</v>
      </c>
      <c r="Y511">
        <v>33.922010200000003</v>
      </c>
      <c r="Z511">
        <v>134.6596974</v>
      </c>
      <c r="AA511" t="s">
        <v>33</v>
      </c>
      <c r="AB511" t="s">
        <v>34</v>
      </c>
      <c r="AC511" t="s">
        <v>46</v>
      </c>
      <c r="AD511" t="s">
        <v>54</v>
      </c>
      <c r="AE511" t="s">
        <v>179</v>
      </c>
      <c r="AF511" t="s">
        <v>669</v>
      </c>
      <c r="AG511" t="s">
        <v>48</v>
      </c>
      <c r="AH511" t="s">
        <v>39</v>
      </c>
    </row>
    <row r="512" spans="1:34" x14ac:dyDescent="0.25">
      <c r="A512">
        <v>511</v>
      </c>
      <c r="B512">
        <f t="shared" si="35"/>
        <v>129.67797279771781</v>
      </c>
      <c r="C512">
        <f t="shared" si="36"/>
        <v>13.408052454883585</v>
      </c>
      <c r="D512">
        <f t="shared" si="37"/>
        <v>10.339498810486919</v>
      </c>
      <c r="E512">
        <f t="shared" si="38"/>
        <v>2.1128662127469489</v>
      </c>
      <c r="F512">
        <f t="shared" si="39"/>
        <v>9.7810436621071334E-2</v>
      </c>
      <c r="G512">
        <v>154.02954411066199</v>
      </c>
      <c r="H512">
        <v>105.808016092103</v>
      </c>
      <c r="I512">
        <v>164.070222193625</v>
      </c>
      <c r="J512">
        <v>94.804108794481294</v>
      </c>
      <c r="K512">
        <v>16.186854343619</v>
      </c>
      <c r="L512">
        <v>10.525839303070001</v>
      </c>
      <c r="M512">
        <v>16.913804165670701</v>
      </c>
      <c r="N512">
        <v>7.7601008112903296</v>
      </c>
      <c r="O512" t="s">
        <v>370</v>
      </c>
      <c r="Q512" t="s">
        <v>48</v>
      </c>
      <c r="R512" t="s">
        <v>27</v>
      </c>
      <c r="S512">
        <v>6</v>
      </c>
      <c r="T512" t="s">
        <v>53</v>
      </c>
      <c r="U512" t="s">
        <v>676</v>
      </c>
      <c r="V512" t="s">
        <v>176</v>
      </c>
      <c r="W512" t="s">
        <v>667</v>
      </c>
      <c r="X512" t="s">
        <v>677</v>
      </c>
      <c r="AB512" t="s">
        <v>45</v>
      </c>
      <c r="AC512" t="s">
        <v>35</v>
      </c>
      <c r="AD512" t="s">
        <v>54</v>
      </c>
      <c r="AE512" t="s">
        <v>179</v>
      </c>
      <c r="AF512" t="s">
        <v>669</v>
      </c>
      <c r="AG512" t="s">
        <v>48</v>
      </c>
      <c r="AH512" t="s">
        <v>51</v>
      </c>
    </row>
    <row r="513" spans="1:34" x14ac:dyDescent="0.25">
      <c r="A513">
        <v>512</v>
      </c>
      <c r="B513">
        <f t="shared" si="35"/>
        <v>71.012895684836494</v>
      </c>
      <c r="C513">
        <f t="shared" si="36"/>
        <v>7.8253932927830201</v>
      </c>
      <c r="D513">
        <f t="shared" si="37"/>
        <v>11.019679196737769</v>
      </c>
      <c r="E513">
        <f t="shared" si="38"/>
        <v>1.851337222186914</v>
      </c>
      <c r="F513">
        <f t="shared" si="39"/>
        <v>9.3139803127925483E-2</v>
      </c>
      <c r="G513">
        <v>50.155243405706301</v>
      </c>
      <c r="H513">
        <v>51.6821644000674</v>
      </c>
      <c r="I513">
        <v>127.726364472865</v>
      </c>
      <c r="J513">
        <v>54.487810460707301</v>
      </c>
      <c r="K513">
        <v>5.1502550342843501</v>
      </c>
      <c r="L513">
        <v>4.5270454295399203</v>
      </c>
      <c r="M513">
        <v>13.4958466185047</v>
      </c>
      <c r="N513">
        <v>3.9736604733469099</v>
      </c>
      <c r="O513" t="s">
        <v>25</v>
      </c>
      <c r="P513">
        <v>1964</v>
      </c>
      <c r="Q513" t="s">
        <v>48</v>
      </c>
      <c r="R513" t="s">
        <v>41</v>
      </c>
      <c r="S513">
        <v>12</v>
      </c>
      <c r="T513" t="s">
        <v>126</v>
      </c>
      <c r="U513" t="s">
        <v>678</v>
      </c>
      <c r="V513" t="s">
        <v>176</v>
      </c>
      <c r="W513" t="s">
        <v>667</v>
      </c>
      <c r="X513" t="s">
        <v>679</v>
      </c>
      <c r="AA513" t="s">
        <v>62</v>
      </c>
      <c r="AB513" t="s">
        <v>34</v>
      </c>
      <c r="AC513" t="s">
        <v>46</v>
      </c>
      <c r="AD513" t="s">
        <v>127</v>
      </c>
      <c r="AE513" t="s">
        <v>179</v>
      </c>
      <c r="AF513" t="s">
        <v>669</v>
      </c>
      <c r="AG513" t="s">
        <v>48</v>
      </c>
      <c r="AH513" t="s">
        <v>39</v>
      </c>
    </row>
    <row r="514" spans="1:34" x14ac:dyDescent="0.25">
      <c r="A514">
        <v>513</v>
      </c>
      <c r="B514">
        <f t="shared" si="35"/>
        <v>67.550986767285181</v>
      </c>
      <c r="C514">
        <f t="shared" si="36"/>
        <v>8.1427091115407748</v>
      </c>
      <c r="D514">
        <f t="shared" si="37"/>
        <v>12.054167527696684</v>
      </c>
      <c r="E514">
        <f t="shared" si="38"/>
        <v>1.829631697465478</v>
      </c>
      <c r="F514">
        <f t="shared" si="39"/>
        <v>8.8552015696365227E-2</v>
      </c>
      <c r="G514">
        <v>13.050623333794601</v>
      </c>
      <c r="H514">
        <v>51.263390535036002</v>
      </c>
      <c r="I514">
        <v>53.387060163187101</v>
      </c>
      <c r="J514">
        <v>152.50287303712301</v>
      </c>
      <c r="K514">
        <v>1.10861817568218</v>
      </c>
      <c r="L514">
        <v>4.07795151064738</v>
      </c>
      <c r="M514">
        <v>4.8313508299090699</v>
      </c>
      <c r="N514">
        <v>14.9671030288553</v>
      </c>
      <c r="O514" t="s">
        <v>25</v>
      </c>
      <c r="Q514" t="s">
        <v>48</v>
      </c>
      <c r="R514" t="s">
        <v>27</v>
      </c>
      <c r="S514">
        <v>8</v>
      </c>
      <c r="T514" t="s">
        <v>53</v>
      </c>
      <c r="U514" t="s">
        <v>678</v>
      </c>
      <c r="V514" t="s">
        <v>176</v>
      </c>
      <c r="W514" t="s">
        <v>667</v>
      </c>
      <c r="X514" t="s">
        <v>679</v>
      </c>
      <c r="AB514" t="s">
        <v>34</v>
      </c>
      <c r="AC514" t="s">
        <v>35</v>
      </c>
      <c r="AD514" t="s">
        <v>54</v>
      </c>
      <c r="AE514" t="s">
        <v>179</v>
      </c>
      <c r="AF514" t="s">
        <v>669</v>
      </c>
      <c r="AG514" t="s">
        <v>48</v>
      </c>
      <c r="AH514" t="s">
        <v>51</v>
      </c>
    </row>
    <row r="515" spans="1:34" x14ac:dyDescent="0.25">
      <c r="A515">
        <v>514</v>
      </c>
      <c r="B515">
        <f t="shared" ref="B515:B578" si="40">AVERAGE(G515:J515)</f>
        <v>68.938947086265927</v>
      </c>
      <c r="C515">
        <f t="shared" ref="C515:C578" si="41">SQRT(AVERAGE(K515^2,L515^2,M515^2,N515^2))</f>
        <v>8.4307798730317174</v>
      </c>
      <c r="D515">
        <f t="shared" ref="D515:D578" si="42">100*C515/B515</f>
        <v>12.229342380993957</v>
      </c>
      <c r="E515">
        <f t="shared" ref="E515:E578" si="43">LOG(B515)</f>
        <v>1.8384646460850327</v>
      </c>
      <c r="F515">
        <f t="shared" ref="F515:F578" si="44">SQRT(AVERAGE((K515/G515)^2,(L515/H515)^2,(M515/I515)^2,(N515/J515)^2))</f>
        <v>9.8076606363686189E-2</v>
      </c>
      <c r="G515">
        <v>155.257198774898</v>
      </c>
      <c r="H515">
        <v>32.159972110990203</v>
      </c>
      <c r="I515">
        <v>41.454585197864901</v>
      </c>
      <c r="J515">
        <v>46.884032261310601</v>
      </c>
      <c r="K515">
        <v>15.3893744809456</v>
      </c>
      <c r="L515">
        <v>3.0733688948653302</v>
      </c>
      <c r="M515">
        <v>4.17701882930215</v>
      </c>
      <c r="N515">
        <v>4.5372092183430004</v>
      </c>
      <c r="O515" t="s">
        <v>25</v>
      </c>
      <c r="P515">
        <v>1978</v>
      </c>
      <c r="Q515" t="s">
        <v>48</v>
      </c>
      <c r="R515" t="s">
        <v>41</v>
      </c>
      <c r="S515">
        <v>14</v>
      </c>
      <c r="T515" t="s">
        <v>53</v>
      </c>
      <c r="U515" t="s">
        <v>678</v>
      </c>
      <c r="V515" t="s">
        <v>176</v>
      </c>
      <c r="W515" t="s">
        <v>667</v>
      </c>
      <c r="X515" t="s">
        <v>679</v>
      </c>
      <c r="AA515" t="s">
        <v>33</v>
      </c>
      <c r="AB515" t="s">
        <v>34</v>
      </c>
      <c r="AC515" t="s">
        <v>46</v>
      </c>
      <c r="AD515" t="s">
        <v>54</v>
      </c>
      <c r="AE515" t="s">
        <v>179</v>
      </c>
      <c r="AF515" t="s">
        <v>669</v>
      </c>
      <c r="AG515" t="s">
        <v>48</v>
      </c>
      <c r="AH515" t="s">
        <v>39</v>
      </c>
    </row>
    <row r="516" spans="1:34" x14ac:dyDescent="0.25">
      <c r="A516">
        <v>515</v>
      </c>
      <c r="B516">
        <f t="shared" si="40"/>
        <v>85.803483669026647</v>
      </c>
      <c r="C516">
        <f t="shared" si="41"/>
        <v>11.33093911574649</v>
      </c>
      <c r="D516">
        <f t="shared" si="42"/>
        <v>13.205686565657166</v>
      </c>
      <c r="E516">
        <f t="shared" si="43"/>
        <v>1.9335049208035022</v>
      </c>
      <c r="F516">
        <f t="shared" si="44"/>
        <v>0.10190973706580064</v>
      </c>
      <c r="G516">
        <v>67.651254042045807</v>
      </c>
      <c r="H516">
        <v>55.381048283933801</v>
      </c>
      <c r="I516">
        <v>178.769333265927</v>
      </c>
      <c r="J516">
        <v>41.412299084200001</v>
      </c>
      <c r="K516">
        <v>5.7350659403532802</v>
      </c>
      <c r="L516">
        <v>5.9228637660756602</v>
      </c>
      <c r="M516">
        <v>20.720141911943699</v>
      </c>
      <c r="N516">
        <v>4.0330072645901902</v>
      </c>
      <c r="O516" t="s">
        <v>25</v>
      </c>
      <c r="P516">
        <v>1990</v>
      </c>
      <c r="Q516" t="s">
        <v>680</v>
      </c>
      <c r="R516" t="s">
        <v>41</v>
      </c>
      <c r="S516">
        <v>10</v>
      </c>
      <c r="T516" t="s">
        <v>28</v>
      </c>
      <c r="U516" t="s">
        <v>681</v>
      </c>
      <c r="V516" t="s">
        <v>176</v>
      </c>
      <c r="W516" t="s">
        <v>667</v>
      </c>
      <c r="X516" t="s">
        <v>682</v>
      </c>
      <c r="AA516" t="s">
        <v>44</v>
      </c>
      <c r="AB516" t="s">
        <v>34</v>
      </c>
      <c r="AC516" t="s">
        <v>46</v>
      </c>
      <c r="AD516" t="s">
        <v>36</v>
      </c>
      <c r="AE516" t="s">
        <v>179</v>
      </c>
      <c r="AF516" t="s">
        <v>669</v>
      </c>
      <c r="AG516" t="s">
        <v>26</v>
      </c>
      <c r="AH516" t="s">
        <v>39</v>
      </c>
    </row>
    <row r="517" spans="1:34" x14ac:dyDescent="0.25">
      <c r="A517">
        <v>516</v>
      </c>
      <c r="O517" t="s">
        <v>25</v>
      </c>
      <c r="P517">
        <v>1965</v>
      </c>
      <c r="Q517" t="s">
        <v>26</v>
      </c>
      <c r="R517" t="s">
        <v>27</v>
      </c>
      <c r="S517">
        <v>6</v>
      </c>
      <c r="T517" t="s">
        <v>28</v>
      </c>
      <c r="U517" t="s">
        <v>683</v>
      </c>
      <c r="V517" t="s">
        <v>176</v>
      </c>
      <c r="W517" t="s">
        <v>684</v>
      </c>
      <c r="X517" t="s">
        <v>685</v>
      </c>
      <c r="Y517">
        <v>33.568038399999999</v>
      </c>
      <c r="Z517">
        <v>133.5394221</v>
      </c>
      <c r="AA517" t="s">
        <v>62</v>
      </c>
      <c r="AB517" t="s">
        <v>34</v>
      </c>
      <c r="AC517" t="s">
        <v>35</v>
      </c>
      <c r="AD517" t="s">
        <v>36</v>
      </c>
      <c r="AE517" t="s">
        <v>179</v>
      </c>
      <c r="AF517" t="s">
        <v>686</v>
      </c>
      <c r="AG517" t="s">
        <v>26</v>
      </c>
      <c r="AH517" t="s">
        <v>51</v>
      </c>
    </row>
    <row r="518" spans="1:34" x14ac:dyDescent="0.25">
      <c r="A518">
        <v>517</v>
      </c>
      <c r="B518">
        <f t="shared" si="40"/>
        <v>86.864403786406129</v>
      </c>
      <c r="C518">
        <f t="shared" si="41"/>
        <v>10.425085915869452</v>
      </c>
      <c r="D518">
        <f t="shared" si="42"/>
        <v>12.001562736220528</v>
      </c>
      <c r="E518">
        <f t="shared" si="43"/>
        <v>1.9388418431203225</v>
      </c>
      <c r="F518">
        <f t="shared" si="44"/>
        <v>0.10817256205057633</v>
      </c>
      <c r="G518">
        <v>110.53406905859001</v>
      </c>
      <c r="H518">
        <v>6.9962772663725197</v>
      </c>
      <c r="I518">
        <v>121.75768675482099</v>
      </c>
      <c r="J518">
        <v>108.169582065841</v>
      </c>
      <c r="K518">
        <v>13.166503010313701</v>
      </c>
      <c r="L518">
        <v>0.76071876287365903</v>
      </c>
      <c r="M518">
        <v>9.1111016631561608</v>
      </c>
      <c r="N518">
        <v>13.3334915659734</v>
      </c>
      <c r="O518" t="s">
        <v>25</v>
      </c>
      <c r="P518">
        <v>1983</v>
      </c>
      <c r="Q518" t="s">
        <v>48</v>
      </c>
      <c r="R518" t="s">
        <v>41</v>
      </c>
      <c r="S518">
        <v>18</v>
      </c>
      <c r="T518" t="s">
        <v>126</v>
      </c>
      <c r="U518" t="s">
        <v>683</v>
      </c>
      <c r="V518" t="s">
        <v>176</v>
      </c>
      <c r="W518" t="s">
        <v>684</v>
      </c>
      <c r="X518" t="s">
        <v>685</v>
      </c>
      <c r="Y518">
        <v>33.568038399999999</v>
      </c>
      <c r="Z518">
        <v>133.5394221</v>
      </c>
      <c r="AA518" t="s">
        <v>33</v>
      </c>
      <c r="AB518" t="s">
        <v>34</v>
      </c>
      <c r="AC518" t="s">
        <v>46</v>
      </c>
      <c r="AD518" t="s">
        <v>127</v>
      </c>
      <c r="AE518" t="s">
        <v>179</v>
      </c>
      <c r="AF518" t="s">
        <v>686</v>
      </c>
      <c r="AG518" t="s">
        <v>48</v>
      </c>
      <c r="AH518" t="s">
        <v>59</v>
      </c>
    </row>
    <row r="519" spans="1:34" x14ac:dyDescent="0.25">
      <c r="A519">
        <v>518</v>
      </c>
      <c r="B519">
        <f t="shared" si="40"/>
        <v>126.36591532528767</v>
      </c>
      <c r="C519">
        <f t="shared" si="41"/>
        <v>15.915734993427378</v>
      </c>
      <c r="D519">
        <f t="shared" si="42"/>
        <v>12.594958816590319</v>
      </c>
      <c r="E519">
        <f t="shared" si="43"/>
        <v>2.1016299475037785</v>
      </c>
      <c r="F519">
        <f t="shared" si="44"/>
        <v>0.10512200454350101</v>
      </c>
      <c r="G519">
        <v>16.1645389896347</v>
      </c>
      <c r="H519">
        <v>135.17541112914699</v>
      </c>
      <c r="I519">
        <v>100.131228882621</v>
      </c>
      <c r="J519">
        <v>253.99248229974799</v>
      </c>
      <c r="K519">
        <v>1.6444716124626</v>
      </c>
      <c r="L519">
        <v>13.3149334960713</v>
      </c>
      <c r="M519">
        <v>11.548349265061001</v>
      </c>
      <c r="N519">
        <v>26.455365616207299</v>
      </c>
      <c r="O519" t="s">
        <v>367</v>
      </c>
      <c r="P519">
        <v>1983</v>
      </c>
      <c r="Q519" t="s">
        <v>125</v>
      </c>
      <c r="R519" t="s">
        <v>41</v>
      </c>
      <c r="S519">
        <v>10</v>
      </c>
      <c r="T519" t="s">
        <v>53</v>
      </c>
      <c r="U519" t="s">
        <v>683</v>
      </c>
      <c r="V519" t="s">
        <v>176</v>
      </c>
      <c r="W519" t="s">
        <v>684</v>
      </c>
      <c r="X519" t="s">
        <v>685</v>
      </c>
      <c r="Y519">
        <v>33.568038399999999</v>
      </c>
      <c r="Z519">
        <v>133.5394221</v>
      </c>
      <c r="AA519" t="s">
        <v>33</v>
      </c>
      <c r="AB519" t="s">
        <v>45</v>
      </c>
      <c r="AC519" t="s">
        <v>46</v>
      </c>
      <c r="AD519" t="s">
        <v>54</v>
      </c>
      <c r="AE519" t="s">
        <v>179</v>
      </c>
      <c r="AF519" t="s">
        <v>686</v>
      </c>
      <c r="AG519" t="s">
        <v>68</v>
      </c>
      <c r="AH519" t="s">
        <v>39</v>
      </c>
    </row>
    <row r="520" spans="1:34" x14ac:dyDescent="0.25">
      <c r="A520">
        <v>519</v>
      </c>
      <c r="B520">
        <f t="shared" si="40"/>
        <v>96.700416283514556</v>
      </c>
      <c r="C520">
        <f t="shared" si="41"/>
        <v>11.145826715796993</v>
      </c>
      <c r="D520">
        <f t="shared" si="42"/>
        <v>11.526141400589946</v>
      </c>
      <c r="E520">
        <f t="shared" si="43"/>
        <v>1.9854283436718758</v>
      </c>
      <c r="F520">
        <f t="shared" si="44"/>
        <v>0.10143535290991738</v>
      </c>
      <c r="G520">
        <v>23.1206300581362</v>
      </c>
      <c r="H520">
        <v>30.755845778373999</v>
      </c>
      <c r="I520">
        <v>219.17681471243401</v>
      </c>
      <c r="J520">
        <v>113.74837458511399</v>
      </c>
      <c r="K520">
        <v>2.8468669682306502</v>
      </c>
      <c r="L520">
        <v>3.0764462717362502</v>
      </c>
      <c r="M520">
        <v>19.310625534959701</v>
      </c>
      <c r="N520">
        <v>10.3173824667488</v>
      </c>
      <c r="O520" t="s">
        <v>25</v>
      </c>
      <c r="Q520" t="s">
        <v>48</v>
      </c>
      <c r="R520" t="s">
        <v>27</v>
      </c>
      <c r="S520">
        <v>6</v>
      </c>
      <c r="T520" t="s">
        <v>53</v>
      </c>
      <c r="U520" t="s">
        <v>683</v>
      </c>
      <c r="V520" t="s">
        <v>176</v>
      </c>
      <c r="W520" t="s">
        <v>684</v>
      </c>
      <c r="X520" t="s">
        <v>685</v>
      </c>
      <c r="Y520">
        <v>33.568038399999999</v>
      </c>
      <c r="Z520">
        <v>133.5394221</v>
      </c>
      <c r="AB520" t="s">
        <v>34</v>
      </c>
      <c r="AC520" t="s">
        <v>35</v>
      </c>
      <c r="AD520" t="s">
        <v>54</v>
      </c>
      <c r="AE520" t="s">
        <v>179</v>
      </c>
      <c r="AF520" t="s">
        <v>686</v>
      </c>
      <c r="AG520" t="s">
        <v>48</v>
      </c>
      <c r="AH520" t="s">
        <v>51</v>
      </c>
    </row>
    <row r="521" spans="1:34" x14ac:dyDescent="0.25">
      <c r="A521">
        <v>520</v>
      </c>
      <c r="B521">
        <f t="shared" si="40"/>
        <v>93.637154865761872</v>
      </c>
      <c r="C521">
        <f t="shared" si="41"/>
        <v>11.998689529107986</v>
      </c>
      <c r="D521">
        <f t="shared" si="42"/>
        <v>12.814026169749921</v>
      </c>
      <c r="E521">
        <f t="shared" si="43"/>
        <v>1.9714482093296728</v>
      </c>
      <c r="F521">
        <f t="shared" si="44"/>
        <v>0.10206389651954596</v>
      </c>
      <c r="G521">
        <v>102.23549109860301</v>
      </c>
      <c r="H521">
        <v>15.013867889333699</v>
      </c>
      <c r="I521">
        <v>198.989381208445</v>
      </c>
      <c r="J521">
        <v>58.309879266665803</v>
      </c>
      <c r="K521">
        <v>11.8810140310344</v>
      </c>
      <c r="L521">
        <v>1.2945553079752601</v>
      </c>
      <c r="M521">
        <v>19.915297843890901</v>
      </c>
      <c r="N521">
        <v>6.0349602817063897</v>
      </c>
      <c r="O521" t="s">
        <v>25</v>
      </c>
      <c r="P521">
        <v>1993</v>
      </c>
      <c r="Q521" t="s">
        <v>26</v>
      </c>
      <c r="R521" t="s">
        <v>41</v>
      </c>
      <c r="S521">
        <v>12</v>
      </c>
      <c r="T521" t="s">
        <v>28</v>
      </c>
      <c r="U521" t="s">
        <v>683</v>
      </c>
      <c r="V521" t="s">
        <v>176</v>
      </c>
      <c r="W521" t="s">
        <v>684</v>
      </c>
      <c r="X521" t="s">
        <v>685</v>
      </c>
      <c r="Y521">
        <v>33.568038399999999</v>
      </c>
      <c r="Z521">
        <v>133.5394221</v>
      </c>
      <c r="AA521" t="s">
        <v>44</v>
      </c>
      <c r="AB521" t="s">
        <v>34</v>
      </c>
      <c r="AC521" t="s">
        <v>46</v>
      </c>
      <c r="AD521" t="s">
        <v>36</v>
      </c>
      <c r="AE521" t="s">
        <v>179</v>
      </c>
      <c r="AF521" t="s">
        <v>686</v>
      </c>
      <c r="AG521" t="s">
        <v>26</v>
      </c>
      <c r="AH521" t="s">
        <v>39</v>
      </c>
    </row>
    <row r="522" spans="1:34" x14ac:dyDescent="0.25">
      <c r="A522">
        <v>521</v>
      </c>
      <c r="B522">
        <f t="shared" si="40"/>
        <v>44.445198903525551</v>
      </c>
      <c r="C522">
        <f t="shared" si="41"/>
        <v>4.5792026490500017</v>
      </c>
      <c r="D522">
        <f t="shared" si="42"/>
        <v>10.303031063017166</v>
      </c>
      <c r="E522">
        <f t="shared" si="43"/>
        <v>1.647824854117919</v>
      </c>
      <c r="F522">
        <f t="shared" si="44"/>
        <v>9.5191518862944455E-2</v>
      </c>
      <c r="G522">
        <v>18.9027017130364</v>
      </c>
      <c r="H522">
        <v>30.2070013492214</v>
      </c>
      <c r="I522">
        <v>71.372911030429904</v>
      </c>
      <c r="J522">
        <v>57.298181521414499</v>
      </c>
      <c r="K522">
        <v>1.8937282698434099</v>
      </c>
      <c r="L522">
        <v>2.8469252558997602</v>
      </c>
      <c r="M522">
        <v>6.56038103377489</v>
      </c>
      <c r="N522">
        <v>5.3987589428746396</v>
      </c>
      <c r="O522" t="s">
        <v>25</v>
      </c>
      <c r="P522">
        <v>1965</v>
      </c>
      <c r="Q522" t="s">
        <v>48</v>
      </c>
      <c r="R522" t="s">
        <v>27</v>
      </c>
      <c r="S522">
        <v>6</v>
      </c>
      <c r="T522" t="s">
        <v>53</v>
      </c>
      <c r="U522" t="s">
        <v>683</v>
      </c>
      <c r="V522" t="s">
        <v>176</v>
      </c>
      <c r="W522" t="s">
        <v>684</v>
      </c>
      <c r="X522" t="s">
        <v>685</v>
      </c>
      <c r="Y522">
        <v>33.568038399999999</v>
      </c>
      <c r="Z522">
        <v>133.5394221</v>
      </c>
      <c r="AA522" t="s">
        <v>62</v>
      </c>
      <c r="AB522" t="s">
        <v>34</v>
      </c>
      <c r="AC522" t="s">
        <v>35</v>
      </c>
      <c r="AD522" t="s">
        <v>54</v>
      </c>
      <c r="AE522" t="s">
        <v>179</v>
      </c>
      <c r="AF522" t="s">
        <v>686</v>
      </c>
      <c r="AG522" t="s">
        <v>48</v>
      </c>
      <c r="AH522" t="s">
        <v>51</v>
      </c>
    </row>
    <row r="523" spans="1:34" x14ac:dyDescent="0.25">
      <c r="A523">
        <v>522</v>
      </c>
      <c r="B523">
        <f t="shared" si="40"/>
        <v>48.53210219065425</v>
      </c>
      <c r="C523">
        <f t="shared" si="41"/>
        <v>4.9519418921391667</v>
      </c>
      <c r="D523">
        <f t="shared" si="42"/>
        <v>10.203435805615596</v>
      </c>
      <c r="E523">
        <f t="shared" si="43"/>
        <v>1.6860291033908656</v>
      </c>
      <c r="F523">
        <f t="shared" si="44"/>
        <v>9.4901199387708579E-2</v>
      </c>
      <c r="G523">
        <v>26.396286410971101</v>
      </c>
      <c r="H523">
        <v>71.532973032622607</v>
      </c>
      <c r="I523">
        <v>56.427679886080199</v>
      </c>
      <c r="J523">
        <v>39.7714694329431</v>
      </c>
      <c r="K523">
        <v>2.1968997268781099</v>
      </c>
      <c r="L523">
        <v>6.3701814920781299</v>
      </c>
      <c r="M523">
        <v>6.1766800204522498</v>
      </c>
      <c r="N523">
        <v>3.8118181076050099</v>
      </c>
      <c r="O523" t="s">
        <v>367</v>
      </c>
      <c r="P523">
        <v>1990</v>
      </c>
      <c r="Q523" t="s">
        <v>26</v>
      </c>
      <c r="R523" t="s">
        <v>41</v>
      </c>
      <c r="S523">
        <v>10</v>
      </c>
      <c r="T523" t="s">
        <v>53</v>
      </c>
      <c r="U523" t="s">
        <v>683</v>
      </c>
      <c r="V523" t="s">
        <v>176</v>
      </c>
      <c r="W523" t="s">
        <v>684</v>
      </c>
      <c r="X523" t="s">
        <v>685</v>
      </c>
      <c r="Y523">
        <v>33.568038399999999</v>
      </c>
      <c r="Z523">
        <v>133.5394221</v>
      </c>
      <c r="AA523" t="s">
        <v>44</v>
      </c>
      <c r="AB523" t="s">
        <v>45</v>
      </c>
      <c r="AC523" t="s">
        <v>46</v>
      </c>
      <c r="AD523" t="s">
        <v>54</v>
      </c>
      <c r="AE523" t="s">
        <v>179</v>
      </c>
      <c r="AF523" t="s">
        <v>686</v>
      </c>
      <c r="AG523" t="s">
        <v>26</v>
      </c>
      <c r="AH523" t="s">
        <v>39</v>
      </c>
    </row>
    <row r="524" spans="1:34" x14ac:dyDescent="0.25">
      <c r="A524">
        <v>523</v>
      </c>
      <c r="B524">
        <f t="shared" si="40"/>
        <v>256.38224368605614</v>
      </c>
      <c r="C524">
        <f t="shared" si="41"/>
        <v>39.133653195190199</v>
      </c>
      <c r="D524">
        <f t="shared" si="42"/>
        <v>15.263792309700642</v>
      </c>
      <c r="E524">
        <f t="shared" si="43"/>
        <v>2.4088879438725366</v>
      </c>
      <c r="F524">
        <f t="shared" si="44"/>
        <v>9.238483081503826E-2</v>
      </c>
      <c r="G524">
        <v>58.787205257882903</v>
      </c>
      <c r="H524">
        <v>53.498671689765303</v>
      </c>
      <c r="I524">
        <v>826.11740482634298</v>
      </c>
      <c r="J524">
        <v>87.125692970233303</v>
      </c>
      <c r="K524">
        <v>5.0804664060072602</v>
      </c>
      <c r="L524">
        <v>5.2886650052111399</v>
      </c>
      <c r="M524">
        <v>77.527851355493894</v>
      </c>
      <c r="N524">
        <v>7.8372442456650901</v>
      </c>
      <c r="O524" t="s">
        <v>25</v>
      </c>
      <c r="P524">
        <v>1993</v>
      </c>
      <c r="T524" t="s">
        <v>126</v>
      </c>
      <c r="U524" t="s">
        <v>683</v>
      </c>
      <c r="V524" t="s">
        <v>176</v>
      </c>
      <c r="W524" t="s">
        <v>684</v>
      </c>
      <c r="X524" t="s">
        <v>685</v>
      </c>
      <c r="Y524">
        <v>33.568038399999999</v>
      </c>
      <c r="Z524">
        <v>133.5394221</v>
      </c>
      <c r="AA524" t="s">
        <v>44</v>
      </c>
      <c r="AB524" t="s">
        <v>34</v>
      </c>
      <c r="AD524" t="s">
        <v>127</v>
      </c>
      <c r="AE524" t="s">
        <v>179</v>
      </c>
      <c r="AF524" t="s">
        <v>686</v>
      </c>
    </row>
    <row r="525" spans="1:34" x14ac:dyDescent="0.25">
      <c r="A525">
        <v>524</v>
      </c>
      <c r="B525">
        <f t="shared" si="40"/>
        <v>149.89062136638478</v>
      </c>
      <c r="C525">
        <f t="shared" si="41"/>
        <v>27.029833368191738</v>
      </c>
      <c r="D525">
        <f t="shared" si="42"/>
        <v>18.033038439490774</v>
      </c>
      <c r="E525">
        <f t="shared" si="43"/>
        <v>2.1757744599580158</v>
      </c>
      <c r="F525">
        <f t="shared" si="44"/>
        <v>0.11589105554751296</v>
      </c>
      <c r="G525">
        <v>32.790282687417601</v>
      </c>
      <c r="H525">
        <v>430.91086002899198</v>
      </c>
      <c r="I525">
        <v>38.967828810640299</v>
      </c>
      <c r="J525">
        <v>96.893513938489306</v>
      </c>
      <c r="K525">
        <v>4.0175929782778104</v>
      </c>
      <c r="L525">
        <v>52.324925600257998</v>
      </c>
      <c r="M525">
        <v>3.3044545681557498</v>
      </c>
      <c r="N525">
        <v>12.549472309392099</v>
      </c>
      <c r="O525" t="s">
        <v>467</v>
      </c>
      <c r="R525" t="s">
        <v>27</v>
      </c>
      <c r="S525">
        <v>8</v>
      </c>
      <c r="T525" t="s">
        <v>53</v>
      </c>
      <c r="U525" t="s">
        <v>687</v>
      </c>
      <c r="V525" t="s">
        <v>176</v>
      </c>
      <c r="W525" t="s">
        <v>684</v>
      </c>
      <c r="X525" t="s">
        <v>688</v>
      </c>
      <c r="Y525">
        <v>33.2898523</v>
      </c>
      <c r="Z525">
        <v>134.15228060000001</v>
      </c>
      <c r="AB525" t="s">
        <v>343</v>
      </c>
      <c r="AC525" t="s">
        <v>35</v>
      </c>
      <c r="AD525" t="s">
        <v>54</v>
      </c>
      <c r="AE525" t="s">
        <v>179</v>
      </c>
      <c r="AF525" t="s">
        <v>686</v>
      </c>
      <c r="AH525" t="s">
        <v>51</v>
      </c>
    </row>
    <row r="526" spans="1:34" x14ac:dyDescent="0.25">
      <c r="A526">
        <v>525</v>
      </c>
      <c r="B526">
        <f t="shared" si="40"/>
        <v>66.014443251946048</v>
      </c>
      <c r="C526">
        <f t="shared" si="41"/>
        <v>6.8829571206904019</v>
      </c>
      <c r="D526">
        <f t="shared" si="42"/>
        <v>10.426441217449028</v>
      </c>
      <c r="E526">
        <f t="shared" si="43"/>
        <v>1.8196389649112532</v>
      </c>
      <c r="F526">
        <f t="shared" si="44"/>
        <v>9.9849324079885393E-2</v>
      </c>
      <c r="G526">
        <v>76.416349640754504</v>
      </c>
      <c r="H526">
        <v>25.504733325263899</v>
      </c>
      <c r="I526">
        <v>70.216211880119502</v>
      </c>
      <c r="J526">
        <v>91.920478161646301</v>
      </c>
      <c r="K526">
        <v>6.2246097517071002</v>
      </c>
      <c r="L526">
        <v>2.8882379062093002</v>
      </c>
      <c r="M526">
        <v>6.4967922278342796</v>
      </c>
      <c r="N526">
        <v>10.010214827139899</v>
      </c>
      <c r="O526" t="s">
        <v>367</v>
      </c>
      <c r="Q526" t="s">
        <v>52</v>
      </c>
      <c r="R526" t="s">
        <v>27</v>
      </c>
      <c r="S526">
        <v>12</v>
      </c>
      <c r="T526" t="s">
        <v>28</v>
      </c>
      <c r="U526" t="s">
        <v>689</v>
      </c>
      <c r="V526" t="s">
        <v>176</v>
      </c>
      <c r="W526" t="s">
        <v>684</v>
      </c>
      <c r="X526" t="s">
        <v>690</v>
      </c>
      <c r="Y526">
        <v>33.501909499999996</v>
      </c>
      <c r="Z526">
        <v>133.9072127</v>
      </c>
      <c r="AB526" t="s">
        <v>45</v>
      </c>
      <c r="AC526" t="s">
        <v>35</v>
      </c>
      <c r="AD526" t="s">
        <v>36</v>
      </c>
      <c r="AE526" t="s">
        <v>179</v>
      </c>
      <c r="AF526" t="s">
        <v>686</v>
      </c>
      <c r="AG526" t="s">
        <v>52</v>
      </c>
      <c r="AH526" t="s">
        <v>39</v>
      </c>
    </row>
    <row r="527" spans="1:34" x14ac:dyDescent="0.25">
      <c r="A527">
        <v>526</v>
      </c>
      <c r="B527">
        <f t="shared" si="40"/>
        <v>35.168143157735472</v>
      </c>
      <c r="C527">
        <f t="shared" si="41"/>
        <v>3.4346139452248066</v>
      </c>
      <c r="D527">
        <f t="shared" si="42"/>
        <v>9.766264683978175</v>
      </c>
      <c r="E527">
        <f t="shared" si="43"/>
        <v>1.5461494386144161</v>
      </c>
      <c r="F527">
        <f t="shared" si="44"/>
        <v>9.648282898608157E-2</v>
      </c>
      <c r="G527">
        <v>38.232824851856599</v>
      </c>
      <c r="H527">
        <v>18.1259763216461</v>
      </c>
      <c r="I527">
        <v>46.758797268304498</v>
      </c>
      <c r="J527">
        <v>37.554974189134697</v>
      </c>
      <c r="K527">
        <v>3.1091364633451399</v>
      </c>
      <c r="L527">
        <v>2.00123288096606</v>
      </c>
      <c r="M527">
        <v>4.6021383612103302</v>
      </c>
      <c r="N527">
        <v>3.5121149929415898</v>
      </c>
      <c r="O527" t="s">
        <v>25</v>
      </c>
      <c r="Q527" t="s">
        <v>48</v>
      </c>
      <c r="R527" t="s">
        <v>41</v>
      </c>
      <c r="S527">
        <v>8</v>
      </c>
      <c r="T527" t="s">
        <v>53</v>
      </c>
      <c r="U527" t="s">
        <v>691</v>
      </c>
      <c r="V527" t="s">
        <v>176</v>
      </c>
      <c r="W527" t="s">
        <v>684</v>
      </c>
      <c r="X527" t="s">
        <v>692</v>
      </c>
      <c r="AB527" t="s">
        <v>34</v>
      </c>
      <c r="AC527" t="s">
        <v>46</v>
      </c>
      <c r="AD527" t="s">
        <v>54</v>
      </c>
      <c r="AE527" t="s">
        <v>179</v>
      </c>
      <c r="AF527" t="s">
        <v>686</v>
      </c>
      <c r="AG527" t="s">
        <v>48</v>
      </c>
      <c r="AH527" t="s">
        <v>51</v>
      </c>
    </row>
    <row r="528" spans="1:34" x14ac:dyDescent="0.25">
      <c r="A528">
        <v>527</v>
      </c>
      <c r="B528">
        <f t="shared" si="40"/>
        <v>69.304712660579668</v>
      </c>
      <c r="C528">
        <f t="shared" si="41"/>
        <v>12.269375234663528</v>
      </c>
      <c r="D528">
        <f t="shared" si="42"/>
        <v>17.703522262263579</v>
      </c>
      <c r="E528">
        <f t="shared" si="43"/>
        <v>1.8407627672654421</v>
      </c>
      <c r="F528">
        <f t="shared" si="44"/>
        <v>0.11463978494046399</v>
      </c>
      <c r="G528">
        <v>54.3552726796201</v>
      </c>
      <c r="H528">
        <v>11.227854293190299</v>
      </c>
      <c r="I528">
        <v>49.9106075133583</v>
      </c>
      <c r="J528">
        <v>161.72511615614999</v>
      </c>
      <c r="K528">
        <v>4.6791476435514197</v>
      </c>
      <c r="L528">
        <v>1.2521698857984001</v>
      </c>
      <c r="M528">
        <v>5.4012328427493603</v>
      </c>
      <c r="N528">
        <v>23.441727885999601</v>
      </c>
      <c r="O528" t="s">
        <v>25</v>
      </c>
      <c r="P528">
        <v>1976</v>
      </c>
      <c r="Q528" t="s">
        <v>48</v>
      </c>
      <c r="R528" t="s">
        <v>27</v>
      </c>
      <c r="S528">
        <v>6</v>
      </c>
      <c r="T528" t="s">
        <v>53</v>
      </c>
      <c r="U528" t="s">
        <v>693</v>
      </c>
      <c r="V528" t="s">
        <v>176</v>
      </c>
      <c r="W528" t="s">
        <v>684</v>
      </c>
      <c r="X528" t="s">
        <v>694</v>
      </c>
      <c r="AA528" t="s">
        <v>33</v>
      </c>
      <c r="AB528" t="s">
        <v>34</v>
      </c>
      <c r="AC528" t="s">
        <v>35</v>
      </c>
      <c r="AD528" t="s">
        <v>54</v>
      </c>
      <c r="AE528" t="s">
        <v>179</v>
      </c>
      <c r="AF528" t="s">
        <v>686</v>
      </c>
      <c r="AG528" t="s">
        <v>48</v>
      </c>
      <c r="AH528" t="s">
        <v>51</v>
      </c>
    </row>
    <row r="529" spans="1:34" x14ac:dyDescent="0.25">
      <c r="A529">
        <v>528</v>
      </c>
      <c r="B529">
        <f t="shared" si="40"/>
        <v>87.887413335529232</v>
      </c>
      <c r="C529">
        <f t="shared" si="41"/>
        <v>11.591679719213293</v>
      </c>
      <c r="D529">
        <f t="shared" si="42"/>
        <v>13.18923754754227</v>
      </c>
      <c r="E529">
        <f t="shared" si="43"/>
        <v>1.9439266826922943</v>
      </c>
      <c r="F529">
        <f t="shared" si="44"/>
        <v>0.1034181676378448</v>
      </c>
      <c r="G529">
        <v>50.590645197935103</v>
      </c>
      <c r="H529">
        <v>48.193964749817702</v>
      </c>
      <c r="I529">
        <v>47.821784844129098</v>
      </c>
      <c r="J529">
        <v>204.94325855023499</v>
      </c>
      <c r="K529">
        <v>5.85422197916062</v>
      </c>
      <c r="L529">
        <v>4.09912937118873</v>
      </c>
      <c r="M529">
        <v>5.0576156433116299</v>
      </c>
      <c r="N529">
        <v>21.466576398503399</v>
      </c>
      <c r="O529" t="s">
        <v>467</v>
      </c>
      <c r="P529">
        <v>1980</v>
      </c>
      <c r="Q529" t="s">
        <v>48</v>
      </c>
      <c r="R529" t="s">
        <v>27</v>
      </c>
      <c r="S529">
        <v>6</v>
      </c>
      <c r="T529" t="s">
        <v>53</v>
      </c>
      <c r="U529" t="s">
        <v>695</v>
      </c>
      <c r="V529" t="s">
        <v>176</v>
      </c>
      <c r="W529" t="s">
        <v>684</v>
      </c>
      <c r="X529" t="s">
        <v>696</v>
      </c>
      <c r="AA529" t="s">
        <v>33</v>
      </c>
      <c r="AB529" t="s">
        <v>343</v>
      </c>
      <c r="AC529" t="s">
        <v>35</v>
      </c>
      <c r="AD529" t="s">
        <v>54</v>
      </c>
      <c r="AE529" t="s">
        <v>179</v>
      </c>
      <c r="AF529" t="s">
        <v>686</v>
      </c>
      <c r="AG529" t="s">
        <v>48</v>
      </c>
      <c r="AH529" t="s">
        <v>51</v>
      </c>
    </row>
    <row r="530" spans="1:34" x14ac:dyDescent="0.25">
      <c r="A530">
        <v>529</v>
      </c>
      <c r="B530">
        <f t="shared" si="40"/>
        <v>91.007753354663834</v>
      </c>
      <c r="C530">
        <f t="shared" si="41"/>
        <v>10.276221351507699</v>
      </c>
      <c r="D530">
        <f t="shared" si="42"/>
        <v>11.29158887315954</v>
      </c>
      <c r="E530">
        <f t="shared" si="43"/>
        <v>1.959078393372826</v>
      </c>
      <c r="F530">
        <f t="shared" si="44"/>
        <v>9.5153646908731071E-2</v>
      </c>
      <c r="G530">
        <v>175.38659497796399</v>
      </c>
      <c r="H530">
        <v>19.796323500834699</v>
      </c>
      <c r="I530">
        <v>102.32656201987</v>
      </c>
      <c r="J530">
        <v>66.521532919986697</v>
      </c>
      <c r="K530">
        <v>16.686027531295501</v>
      </c>
      <c r="L530">
        <v>1.9111090571520299</v>
      </c>
      <c r="M530">
        <v>10.308635916969299</v>
      </c>
      <c r="N530">
        <v>5.8360152491765698</v>
      </c>
      <c r="O530" t="s">
        <v>25</v>
      </c>
      <c r="P530">
        <v>1985</v>
      </c>
      <c r="Q530" t="s">
        <v>48</v>
      </c>
      <c r="R530" t="s">
        <v>41</v>
      </c>
      <c r="S530">
        <v>8</v>
      </c>
      <c r="T530" t="s">
        <v>53</v>
      </c>
      <c r="U530" t="s">
        <v>695</v>
      </c>
      <c r="V530" t="s">
        <v>176</v>
      </c>
      <c r="W530" t="s">
        <v>684</v>
      </c>
      <c r="X530" t="s">
        <v>696</v>
      </c>
      <c r="AA530" t="s">
        <v>33</v>
      </c>
      <c r="AB530" t="s">
        <v>34</v>
      </c>
      <c r="AC530" t="s">
        <v>46</v>
      </c>
      <c r="AD530" t="s">
        <v>54</v>
      </c>
      <c r="AE530" t="s">
        <v>179</v>
      </c>
      <c r="AF530" t="s">
        <v>686</v>
      </c>
      <c r="AG530" t="s">
        <v>48</v>
      </c>
      <c r="AH530" t="s">
        <v>51</v>
      </c>
    </row>
    <row r="531" spans="1:34" x14ac:dyDescent="0.25">
      <c r="A531">
        <v>530</v>
      </c>
      <c r="B531">
        <f t="shared" si="40"/>
        <v>62.757263655633402</v>
      </c>
      <c r="C531">
        <f t="shared" si="41"/>
        <v>8.0476002078473634</v>
      </c>
      <c r="D531">
        <f t="shared" si="42"/>
        <v>12.823376513046822</v>
      </c>
      <c r="E531">
        <f t="shared" si="43"/>
        <v>1.7976639992047891</v>
      </c>
      <c r="F531">
        <f t="shared" si="44"/>
        <v>0.1142709173085672</v>
      </c>
      <c r="G531">
        <v>45.587413611993803</v>
      </c>
      <c r="H531">
        <v>40.549843239082797</v>
      </c>
      <c r="I531">
        <v>47.594687024956002</v>
      </c>
      <c r="J531">
        <v>117.297110746501</v>
      </c>
      <c r="K531">
        <v>5.3177977519242798</v>
      </c>
      <c r="L531">
        <v>4.2960035701846797</v>
      </c>
      <c r="M531">
        <v>5.6968470299068299</v>
      </c>
      <c r="N531">
        <v>13.4114425299373</v>
      </c>
      <c r="O531" t="s">
        <v>25</v>
      </c>
      <c r="Q531" t="s">
        <v>48</v>
      </c>
      <c r="R531" t="s">
        <v>27</v>
      </c>
      <c r="S531">
        <v>8</v>
      </c>
      <c r="T531" t="s">
        <v>53</v>
      </c>
      <c r="U531" t="s">
        <v>697</v>
      </c>
      <c r="V531" t="s">
        <v>176</v>
      </c>
      <c r="W531" t="s">
        <v>684</v>
      </c>
      <c r="X531" t="s">
        <v>698</v>
      </c>
      <c r="Y531">
        <v>33.545677300000001</v>
      </c>
      <c r="Z531">
        <v>133.42840480000001</v>
      </c>
      <c r="AB531" t="s">
        <v>34</v>
      </c>
      <c r="AC531" t="s">
        <v>35</v>
      </c>
      <c r="AD531" t="s">
        <v>54</v>
      </c>
      <c r="AE531" t="s">
        <v>179</v>
      </c>
      <c r="AF531" t="s">
        <v>686</v>
      </c>
      <c r="AG531" t="s">
        <v>48</v>
      </c>
      <c r="AH531" t="s">
        <v>51</v>
      </c>
    </row>
    <row r="532" spans="1:34" x14ac:dyDescent="0.25">
      <c r="A532">
        <v>531</v>
      </c>
      <c r="B532">
        <f t="shared" si="40"/>
        <v>77.112520179022908</v>
      </c>
      <c r="C532">
        <f t="shared" si="41"/>
        <v>8.157267513663605</v>
      </c>
      <c r="D532">
        <f t="shared" si="42"/>
        <v>10.578395693365817</v>
      </c>
      <c r="E532">
        <f t="shared" si="43"/>
        <v>1.8871248968994618</v>
      </c>
      <c r="F532">
        <f t="shared" si="44"/>
        <v>8.1163675629749202E-2</v>
      </c>
      <c r="G532">
        <v>84.059453068872799</v>
      </c>
      <c r="H532">
        <v>25.581825472587699</v>
      </c>
      <c r="I532">
        <v>55.264261581742097</v>
      </c>
      <c r="J532">
        <v>143.54454059288901</v>
      </c>
      <c r="K532">
        <v>7.2666173356019499</v>
      </c>
      <c r="L532">
        <v>1.75973456782174</v>
      </c>
      <c r="M532">
        <v>3.7590571306007998</v>
      </c>
      <c r="N532">
        <v>14.0047545282132</v>
      </c>
      <c r="O532" t="s">
        <v>25</v>
      </c>
      <c r="P532">
        <v>1984</v>
      </c>
      <c r="Q532" t="s">
        <v>48</v>
      </c>
      <c r="R532" t="s">
        <v>27</v>
      </c>
      <c r="S532">
        <v>8</v>
      </c>
      <c r="T532" t="s">
        <v>53</v>
      </c>
      <c r="U532" t="s">
        <v>699</v>
      </c>
      <c r="V532" t="s">
        <v>176</v>
      </c>
      <c r="W532" t="s">
        <v>684</v>
      </c>
      <c r="X532" t="s">
        <v>700</v>
      </c>
      <c r="Y532">
        <v>33.498977500000002</v>
      </c>
      <c r="Z532">
        <v>133.2899816</v>
      </c>
      <c r="AA532" t="s">
        <v>33</v>
      </c>
      <c r="AB532" t="s">
        <v>34</v>
      </c>
      <c r="AC532" t="s">
        <v>35</v>
      </c>
      <c r="AD532" t="s">
        <v>54</v>
      </c>
      <c r="AE532" t="s">
        <v>179</v>
      </c>
      <c r="AF532" t="s">
        <v>686</v>
      </c>
      <c r="AG532" t="s">
        <v>48</v>
      </c>
      <c r="AH532" t="s">
        <v>51</v>
      </c>
    </row>
    <row r="533" spans="1:34" x14ac:dyDescent="0.25">
      <c r="A533">
        <v>532</v>
      </c>
      <c r="B533">
        <f t="shared" si="40"/>
        <v>107.41017454175872</v>
      </c>
      <c r="C533">
        <f t="shared" si="41"/>
        <v>12.600095023350178</v>
      </c>
      <c r="D533">
        <f t="shared" si="42"/>
        <v>11.730820731933115</v>
      </c>
      <c r="E533">
        <f t="shared" si="43"/>
        <v>2.0310454223137215</v>
      </c>
      <c r="F533">
        <f t="shared" si="44"/>
        <v>0.10721719795193323</v>
      </c>
      <c r="G533">
        <v>113.46990120880901</v>
      </c>
      <c r="H533">
        <v>107.323199254331</v>
      </c>
      <c r="I533">
        <v>201.087755991889</v>
      </c>
      <c r="J533">
        <v>7.7598417120058896</v>
      </c>
      <c r="K533">
        <v>11.1414958936925</v>
      </c>
      <c r="L533">
        <v>9.8543077401155408</v>
      </c>
      <c r="M533">
        <v>20.316084137197102</v>
      </c>
      <c r="N533">
        <v>1.03246885380445</v>
      </c>
      <c r="O533" t="s">
        <v>25</v>
      </c>
      <c r="P533">
        <v>1990</v>
      </c>
      <c r="Q533" t="s">
        <v>48</v>
      </c>
      <c r="R533" t="s">
        <v>27</v>
      </c>
      <c r="S533">
        <v>6</v>
      </c>
      <c r="T533" t="s">
        <v>28</v>
      </c>
      <c r="U533" t="s">
        <v>701</v>
      </c>
      <c r="V533" t="s">
        <v>176</v>
      </c>
      <c r="W533" t="s">
        <v>684</v>
      </c>
      <c r="X533" t="s">
        <v>702</v>
      </c>
      <c r="Y533">
        <v>33.400826000000002</v>
      </c>
      <c r="Z533">
        <v>133.28295940000001</v>
      </c>
      <c r="AA533" t="s">
        <v>44</v>
      </c>
      <c r="AB533" t="s">
        <v>34</v>
      </c>
      <c r="AC533" t="s">
        <v>35</v>
      </c>
      <c r="AD533" t="s">
        <v>36</v>
      </c>
      <c r="AE533" t="s">
        <v>179</v>
      </c>
      <c r="AF533" t="s">
        <v>686</v>
      </c>
      <c r="AG533" t="s">
        <v>48</v>
      </c>
      <c r="AH533" t="s">
        <v>51</v>
      </c>
    </row>
    <row r="534" spans="1:34" x14ac:dyDescent="0.25">
      <c r="A534">
        <v>533</v>
      </c>
      <c r="B534">
        <f t="shared" si="40"/>
        <v>92.885124853025161</v>
      </c>
      <c r="C534">
        <f t="shared" si="41"/>
        <v>9.2516932123816584</v>
      </c>
      <c r="D534">
        <f t="shared" si="42"/>
        <v>9.9603604204880831</v>
      </c>
      <c r="E534">
        <f t="shared" si="43"/>
        <v>1.9679461691980873</v>
      </c>
      <c r="F534">
        <f t="shared" si="44"/>
        <v>9.493944527244462E-2</v>
      </c>
      <c r="G534">
        <v>107.762069928751</v>
      </c>
      <c r="H534">
        <v>96.694739691250803</v>
      </c>
      <c r="I534">
        <v>62.5296843609188</v>
      </c>
      <c r="J534">
        <v>104.55400543118</v>
      </c>
      <c r="K534">
        <v>8.7971454607034705</v>
      </c>
      <c r="L534">
        <v>10.9865655359001</v>
      </c>
      <c r="M534">
        <v>4.46928598345976</v>
      </c>
      <c r="N534">
        <v>11.149278068590901</v>
      </c>
      <c r="O534" t="s">
        <v>25</v>
      </c>
      <c r="P534">
        <v>1983</v>
      </c>
      <c r="Q534" t="s">
        <v>48</v>
      </c>
      <c r="R534" t="s">
        <v>27</v>
      </c>
      <c r="S534">
        <v>4.5</v>
      </c>
      <c r="T534" t="s">
        <v>53</v>
      </c>
      <c r="U534" t="s">
        <v>703</v>
      </c>
      <c r="V534" t="s">
        <v>176</v>
      </c>
      <c r="W534" t="s">
        <v>684</v>
      </c>
      <c r="X534" t="s">
        <v>704</v>
      </c>
      <c r="Y534">
        <v>33.215214099999997</v>
      </c>
      <c r="Z534">
        <v>133.1277589</v>
      </c>
      <c r="AA534" t="s">
        <v>33</v>
      </c>
      <c r="AB534" t="s">
        <v>34</v>
      </c>
      <c r="AC534" t="s">
        <v>35</v>
      </c>
      <c r="AD534" t="s">
        <v>54</v>
      </c>
      <c r="AE534" t="s">
        <v>179</v>
      </c>
      <c r="AF534" t="s">
        <v>686</v>
      </c>
      <c r="AG534" t="s">
        <v>48</v>
      </c>
      <c r="AH534" t="s">
        <v>47</v>
      </c>
    </row>
    <row r="535" spans="1:34" x14ac:dyDescent="0.25">
      <c r="A535">
        <v>534</v>
      </c>
      <c r="B535">
        <f t="shared" si="40"/>
        <v>104.83141385099604</v>
      </c>
      <c r="C535">
        <f t="shared" si="41"/>
        <v>11.246240076574137</v>
      </c>
      <c r="D535">
        <f t="shared" si="42"/>
        <v>10.727929409174218</v>
      </c>
      <c r="E535">
        <f t="shared" si="43"/>
        <v>2.0204914431231291</v>
      </c>
      <c r="F535">
        <f t="shared" si="44"/>
        <v>9.0865126727243867E-2</v>
      </c>
      <c r="G535">
        <v>138.951958540166</v>
      </c>
      <c r="H535">
        <v>31.159141848410599</v>
      </c>
      <c r="I535">
        <v>233.93765959317099</v>
      </c>
      <c r="J535">
        <v>15.276895422236599</v>
      </c>
      <c r="K535">
        <v>13.0001403053144</v>
      </c>
      <c r="L535">
        <v>2.8904227610316999</v>
      </c>
      <c r="M535">
        <v>18.0634536591465</v>
      </c>
      <c r="N535">
        <v>1.5050294509695901</v>
      </c>
      <c r="O535" t="s">
        <v>25</v>
      </c>
      <c r="Q535" t="s">
        <v>48</v>
      </c>
      <c r="R535" t="s">
        <v>41</v>
      </c>
      <c r="S535">
        <v>6</v>
      </c>
      <c r="T535" t="s">
        <v>53</v>
      </c>
      <c r="U535" t="s">
        <v>705</v>
      </c>
      <c r="V535" t="s">
        <v>176</v>
      </c>
      <c r="W535" t="s">
        <v>684</v>
      </c>
      <c r="X535" t="s">
        <v>706</v>
      </c>
      <c r="Y535">
        <v>33.082247000000002</v>
      </c>
      <c r="Z535">
        <v>133.10483300000001</v>
      </c>
      <c r="AB535" t="s">
        <v>34</v>
      </c>
      <c r="AC535" t="s">
        <v>46</v>
      </c>
      <c r="AD535" t="s">
        <v>54</v>
      </c>
      <c r="AE535" t="s">
        <v>179</v>
      </c>
      <c r="AF535" t="s">
        <v>686</v>
      </c>
      <c r="AG535" t="s">
        <v>48</v>
      </c>
      <c r="AH535" t="s">
        <v>51</v>
      </c>
    </row>
    <row r="536" spans="1:34" x14ac:dyDescent="0.25">
      <c r="A536">
        <v>535</v>
      </c>
      <c r="B536">
        <f t="shared" si="40"/>
        <v>51.033719214040204</v>
      </c>
      <c r="C536">
        <f t="shared" si="41"/>
        <v>6.0357907067362833</v>
      </c>
      <c r="D536">
        <f t="shared" si="42"/>
        <v>11.827064144436761</v>
      </c>
      <c r="E536">
        <f t="shared" si="43"/>
        <v>1.7078572198171633</v>
      </c>
      <c r="F536">
        <f t="shared" si="44"/>
        <v>9.7127529420548891E-2</v>
      </c>
      <c r="G536">
        <v>109.731954866564</v>
      </c>
      <c r="H536">
        <v>21.420291286190601</v>
      </c>
      <c r="I536">
        <v>39.750286773235899</v>
      </c>
      <c r="J536">
        <v>33.232343930170302</v>
      </c>
      <c r="K536">
        <v>10.839406758790201</v>
      </c>
      <c r="L536">
        <v>2.3171758681790302</v>
      </c>
      <c r="M536">
        <v>4.0289482131431402</v>
      </c>
      <c r="N536">
        <v>2.5746089472634601</v>
      </c>
      <c r="O536" t="s">
        <v>25</v>
      </c>
      <c r="Q536" t="s">
        <v>48</v>
      </c>
      <c r="R536" t="s">
        <v>27</v>
      </c>
      <c r="S536">
        <v>4.5</v>
      </c>
      <c r="T536" t="s">
        <v>28</v>
      </c>
      <c r="U536" t="s">
        <v>707</v>
      </c>
      <c r="V536" t="s">
        <v>176</v>
      </c>
      <c r="W536" t="s">
        <v>684</v>
      </c>
      <c r="X536" t="s">
        <v>708</v>
      </c>
      <c r="Y536">
        <v>32.998815999999998</v>
      </c>
      <c r="Z536">
        <v>132.932131</v>
      </c>
      <c r="AB536" t="s">
        <v>34</v>
      </c>
      <c r="AC536" t="s">
        <v>35</v>
      </c>
      <c r="AD536" t="s">
        <v>36</v>
      </c>
      <c r="AE536" t="s">
        <v>179</v>
      </c>
      <c r="AF536" t="s">
        <v>686</v>
      </c>
      <c r="AG536" t="s">
        <v>48</v>
      </c>
      <c r="AH536" t="s">
        <v>47</v>
      </c>
    </row>
    <row r="537" spans="1:34" x14ac:dyDescent="0.25">
      <c r="A537">
        <v>536</v>
      </c>
      <c r="B537">
        <f t="shared" si="40"/>
        <v>140.31325462849483</v>
      </c>
      <c r="C537">
        <f t="shared" si="41"/>
        <v>16.849772062660136</v>
      </c>
      <c r="D537">
        <f t="shared" si="42"/>
        <v>12.00868165111914</v>
      </c>
      <c r="E537">
        <f t="shared" si="43"/>
        <v>2.1470986983991223</v>
      </c>
      <c r="F537">
        <f t="shared" si="44"/>
        <v>0.10772717365084133</v>
      </c>
      <c r="G537">
        <v>6.8844204821993298</v>
      </c>
      <c r="H537">
        <v>67.168183930926006</v>
      </c>
      <c r="I537">
        <v>152.960295177658</v>
      </c>
      <c r="J537">
        <v>334.24011892319601</v>
      </c>
      <c r="K537">
        <v>0.76592721853478196</v>
      </c>
      <c r="L537">
        <v>7.6840899085910701</v>
      </c>
      <c r="M537">
        <v>18.306290933688199</v>
      </c>
      <c r="N537">
        <v>27.219608819345101</v>
      </c>
      <c r="O537" t="s">
        <v>25</v>
      </c>
      <c r="P537">
        <v>1965</v>
      </c>
      <c r="Q537" t="s">
        <v>48</v>
      </c>
      <c r="R537" t="s">
        <v>41</v>
      </c>
      <c r="S537">
        <v>10</v>
      </c>
      <c r="T537" t="s">
        <v>53</v>
      </c>
      <c r="U537" t="s">
        <v>709</v>
      </c>
      <c r="V537" t="s">
        <v>176</v>
      </c>
      <c r="W537" t="s">
        <v>710</v>
      </c>
      <c r="X537" t="s">
        <v>711</v>
      </c>
      <c r="Y537">
        <v>33.617832200000002</v>
      </c>
      <c r="Z537">
        <v>130.4174572</v>
      </c>
      <c r="AA537" t="s">
        <v>62</v>
      </c>
      <c r="AB537" t="s">
        <v>34</v>
      </c>
      <c r="AC537" t="s">
        <v>46</v>
      </c>
      <c r="AD537" t="s">
        <v>54</v>
      </c>
      <c r="AE537" t="s">
        <v>179</v>
      </c>
      <c r="AF537" t="s">
        <v>712</v>
      </c>
      <c r="AG537" t="s">
        <v>48</v>
      </c>
      <c r="AH537" t="s">
        <v>39</v>
      </c>
    </row>
    <row r="538" spans="1:34" x14ac:dyDescent="0.25">
      <c r="A538">
        <v>537</v>
      </c>
      <c r="B538">
        <f t="shared" si="40"/>
        <v>40.873835247183749</v>
      </c>
      <c r="C538">
        <f t="shared" si="41"/>
        <v>4.4409769613837717</v>
      </c>
      <c r="D538">
        <f t="shared" si="42"/>
        <v>10.865085046526824</v>
      </c>
      <c r="E538">
        <f t="shared" si="43"/>
        <v>1.6114453900615371</v>
      </c>
      <c r="F538">
        <f t="shared" si="44"/>
        <v>0.10556661211336842</v>
      </c>
      <c r="G538">
        <v>33.404341251005299</v>
      </c>
      <c r="H538">
        <v>36.553614719337197</v>
      </c>
      <c r="I538">
        <v>38.4600452334614</v>
      </c>
      <c r="J538">
        <v>55.077339784931098</v>
      </c>
      <c r="K538">
        <v>3.39087473872693</v>
      </c>
      <c r="L538">
        <v>3.37809386411532</v>
      </c>
      <c r="M538">
        <v>4.5839389264196502</v>
      </c>
      <c r="N538">
        <v>5.9132951690669397</v>
      </c>
      <c r="O538" t="s">
        <v>25</v>
      </c>
      <c r="P538">
        <v>1988</v>
      </c>
      <c r="Q538" t="s">
        <v>48</v>
      </c>
      <c r="R538" t="s">
        <v>27</v>
      </c>
      <c r="S538">
        <v>7</v>
      </c>
      <c r="T538" t="s">
        <v>53</v>
      </c>
      <c r="U538" t="s">
        <v>713</v>
      </c>
      <c r="V538" t="s">
        <v>176</v>
      </c>
      <c r="W538" t="s">
        <v>710</v>
      </c>
      <c r="X538" t="s">
        <v>714</v>
      </c>
      <c r="Y538">
        <v>33.319654499999999</v>
      </c>
      <c r="Z538">
        <v>130.50806249999999</v>
      </c>
      <c r="AA538" t="s">
        <v>33</v>
      </c>
      <c r="AB538" t="s">
        <v>34</v>
      </c>
      <c r="AC538" t="s">
        <v>35</v>
      </c>
      <c r="AD538" t="s">
        <v>54</v>
      </c>
      <c r="AE538" t="s">
        <v>179</v>
      </c>
      <c r="AF538" t="s">
        <v>712</v>
      </c>
      <c r="AG538" t="s">
        <v>48</v>
      </c>
      <c r="AH538" t="s">
        <v>51</v>
      </c>
    </row>
    <row r="539" spans="1:34" x14ac:dyDescent="0.25">
      <c r="A539">
        <v>538</v>
      </c>
      <c r="B539">
        <f t="shared" si="40"/>
        <v>65.89961969290168</v>
      </c>
      <c r="C539">
        <f t="shared" si="41"/>
        <v>7.3825022275211429</v>
      </c>
      <c r="D539">
        <f t="shared" si="42"/>
        <v>11.20264769648791</v>
      </c>
      <c r="E539">
        <f t="shared" si="43"/>
        <v>1.8188829082851963</v>
      </c>
      <c r="F539">
        <f t="shared" si="44"/>
        <v>9.6649913319434372E-2</v>
      </c>
      <c r="G539">
        <v>98.651799262697594</v>
      </c>
      <c r="H539">
        <v>47.267568194406302</v>
      </c>
      <c r="I539">
        <v>81.509257569195995</v>
      </c>
      <c r="J539">
        <v>36.169853745306803</v>
      </c>
      <c r="K539">
        <v>11.198150489156101</v>
      </c>
      <c r="L539">
        <v>4.3437589067064</v>
      </c>
      <c r="M539">
        <v>8.1054194167137901</v>
      </c>
      <c r="N539">
        <v>2.8356157742542401</v>
      </c>
      <c r="O539" t="s">
        <v>25</v>
      </c>
      <c r="P539">
        <v>1965</v>
      </c>
      <c r="Q539" t="s">
        <v>48</v>
      </c>
      <c r="R539" t="s">
        <v>27</v>
      </c>
      <c r="S539">
        <v>6</v>
      </c>
      <c r="T539" t="s">
        <v>53</v>
      </c>
      <c r="U539" t="s">
        <v>715</v>
      </c>
      <c r="V539" t="s">
        <v>176</v>
      </c>
      <c r="W539" t="s">
        <v>710</v>
      </c>
      <c r="X539" t="s">
        <v>716</v>
      </c>
      <c r="AA539" t="s">
        <v>62</v>
      </c>
      <c r="AB539" t="s">
        <v>34</v>
      </c>
      <c r="AC539" t="s">
        <v>35</v>
      </c>
      <c r="AD539" t="s">
        <v>54</v>
      </c>
      <c r="AE539" t="s">
        <v>179</v>
      </c>
      <c r="AF539" t="s">
        <v>712</v>
      </c>
      <c r="AG539" t="s">
        <v>48</v>
      </c>
      <c r="AH539" t="s">
        <v>51</v>
      </c>
    </row>
    <row r="540" spans="1:34" x14ac:dyDescent="0.25">
      <c r="A540">
        <v>539</v>
      </c>
      <c r="B540">
        <f t="shared" si="40"/>
        <v>72.051339665164846</v>
      </c>
      <c r="C540">
        <f t="shared" si="41"/>
        <v>6.9188670644049335</v>
      </c>
      <c r="D540">
        <f t="shared" si="42"/>
        <v>9.6026903823830558</v>
      </c>
      <c r="E540">
        <f t="shared" si="43"/>
        <v>1.8576420601504218</v>
      </c>
      <c r="F540">
        <f t="shared" si="44"/>
        <v>0.10026209876225836</v>
      </c>
      <c r="G540">
        <v>57.546227190808096</v>
      </c>
      <c r="H540">
        <v>52.191293554359198</v>
      </c>
      <c r="I540">
        <v>97.097047788682303</v>
      </c>
      <c r="J540">
        <v>81.370790126809794</v>
      </c>
      <c r="K540">
        <v>6.5171416443322601</v>
      </c>
      <c r="L540">
        <v>6.2070552810866504</v>
      </c>
      <c r="M540">
        <v>8.75459273811191</v>
      </c>
      <c r="N540">
        <v>5.8171574961205996</v>
      </c>
      <c r="O540" t="s">
        <v>25</v>
      </c>
      <c r="P540">
        <v>0</v>
      </c>
      <c r="Q540" t="s">
        <v>48</v>
      </c>
      <c r="R540" t="s">
        <v>27</v>
      </c>
      <c r="S540">
        <v>6</v>
      </c>
      <c r="T540" t="s">
        <v>53</v>
      </c>
      <c r="U540" t="s">
        <v>717</v>
      </c>
      <c r="V540" t="s">
        <v>176</v>
      </c>
      <c r="W540" t="s">
        <v>710</v>
      </c>
      <c r="X540" t="s">
        <v>718</v>
      </c>
      <c r="Y540">
        <v>33.047013</v>
      </c>
      <c r="Z540">
        <v>130.46415500000001</v>
      </c>
      <c r="AB540" t="s">
        <v>34</v>
      </c>
      <c r="AC540" t="s">
        <v>35</v>
      </c>
      <c r="AD540" t="s">
        <v>54</v>
      </c>
      <c r="AE540" t="s">
        <v>179</v>
      </c>
      <c r="AF540" t="s">
        <v>712</v>
      </c>
      <c r="AG540" t="s">
        <v>48</v>
      </c>
      <c r="AH540" t="s">
        <v>51</v>
      </c>
    </row>
    <row r="541" spans="1:34" x14ac:dyDescent="0.25">
      <c r="A541">
        <v>540</v>
      </c>
      <c r="B541">
        <f t="shared" si="40"/>
        <v>169.1939083191495</v>
      </c>
      <c r="C541">
        <f t="shared" si="41"/>
        <v>23.920909196745427</v>
      </c>
      <c r="D541">
        <f t="shared" si="42"/>
        <v>14.138162203584514</v>
      </c>
      <c r="E541">
        <f t="shared" si="43"/>
        <v>2.2283847225859579</v>
      </c>
      <c r="F541">
        <f t="shared" si="44"/>
        <v>0.10103802239603339</v>
      </c>
      <c r="G541">
        <v>29.027561774315998</v>
      </c>
      <c r="H541">
        <v>11.6665555104461</v>
      </c>
      <c r="I541">
        <v>169.16168547490699</v>
      </c>
      <c r="J541">
        <v>466.91983051692898</v>
      </c>
      <c r="K541">
        <v>2.76714418622961</v>
      </c>
      <c r="L541">
        <v>1.28681336277169</v>
      </c>
      <c r="M541">
        <v>17.337379312319001</v>
      </c>
      <c r="N541">
        <v>44.485299708988599</v>
      </c>
      <c r="O541" t="s">
        <v>25</v>
      </c>
      <c r="P541">
        <v>1988</v>
      </c>
      <c r="Q541" t="s">
        <v>48</v>
      </c>
      <c r="R541" t="s">
        <v>41</v>
      </c>
      <c r="S541">
        <v>10</v>
      </c>
      <c r="T541" t="s">
        <v>53</v>
      </c>
      <c r="U541" t="s">
        <v>719</v>
      </c>
      <c r="V541" t="s">
        <v>176</v>
      </c>
      <c r="W541" t="s">
        <v>710</v>
      </c>
      <c r="X541" t="s">
        <v>720</v>
      </c>
      <c r="Y541">
        <v>33.487488800000001</v>
      </c>
      <c r="Z541">
        <v>130.52588119999999</v>
      </c>
      <c r="AA541" t="s">
        <v>33</v>
      </c>
      <c r="AB541" t="s">
        <v>34</v>
      </c>
      <c r="AC541" t="s">
        <v>46</v>
      </c>
      <c r="AD541" t="s">
        <v>54</v>
      </c>
      <c r="AE541" t="s">
        <v>179</v>
      </c>
      <c r="AF541" t="s">
        <v>712</v>
      </c>
      <c r="AG541" t="s">
        <v>48</v>
      </c>
      <c r="AH541" t="s">
        <v>39</v>
      </c>
    </row>
    <row r="542" spans="1:34" x14ac:dyDescent="0.25">
      <c r="A542">
        <v>541</v>
      </c>
      <c r="B542">
        <f t="shared" si="40"/>
        <v>89.102888599085361</v>
      </c>
      <c r="C542">
        <f t="shared" si="41"/>
        <v>13.231918850818158</v>
      </c>
      <c r="D542">
        <f t="shared" si="42"/>
        <v>14.850157002602476</v>
      </c>
      <c r="E542">
        <f t="shared" si="43"/>
        <v>1.9498917835240612</v>
      </c>
      <c r="F542">
        <f t="shared" si="44"/>
        <v>9.6565786156431174E-2</v>
      </c>
      <c r="G542">
        <v>40.217661715086301</v>
      </c>
      <c r="H542">
        <v>19.075196714505498</v>
      </c>
      <c r="I542">
        <v>256.69858543077498</v>
      </c>
      <c r="J542">
        <v>40.4201105359747</v>
      </c>
      <c r="K542">
        <v>4.1563310156335396</v>
      </c>
      <c r="L542">
        <v>1.75860750314882</v>
      </c>
      <c r="M542">
        <v>25.8243718592609</v>
      </c>
      <c r="N542">
        <v>3.6150706924640601</v>
      </c>
      <c r="O542" t="s">
        <v>25</v>
      </c>
      <c r="P542">
        <v>1990</v>
      </c>
      <c r="Q542" t="s">
        <v>48</v>
      </c>
      <c r="R542" t="s">
        <v>41</v>
      </c>
      <c r="S542">
        <v>14</v>
      </c>
      <c r="T542" t="s">
        <v>53</v>
      </c>
      <c r="U542" t="s">
        <v>721</v>
      </c>
      <c r="V542" t="s">
        <v>176</v>
      </c>
      <c r="W542" t="s">
        <v>710</v>
      </c>
      <c r="X542" t="s">
        <v>722</v>
      </c>
      <c r="Y542">
        <v>33.512918900000003</v>
      </c>
      <c r="Z542">
        <v>130.5242217</v>
      </c>
      <c r="AA542" t="s">
        <v>44</v>
      </c>
      <c r="AB542" t="s">
        <v>34</v>
      </c>
      <c r="AC542" t="s">
        <v>46</v>
      </c>
      <c r="AD542" t="s">
        <v>54</v>
      </c>
      <c r="AE542" t="s">
        <v>179</v>
      </c>
      <c r="AF542" t="s">
        <v>712</v>
      </c>
      <c r="AG542" t="s">
        <v>48</v>
      </c>
      <c r="AH542" t="s">
        <v>39</v>
      </c>
    </row>
    <row r="543" spans="1:34" x14ac:dyDescent="0.25">
      <c r="A543">
        <v>542</v>
      </c>
      <c r="B543">
        <f t="shared" si="40"/>
        <v>233.81988391262024</v>
      </c>
      <c r="C543">
        <f t="shared" si="41"/>
        <v>39.518977881479572</v>
      </c>
      <c r="D543">
        <f t="shared" si="42"/>
        <v>16.901461595220031</v>
      </c>
      <c r="E543">
        <f t="shared" si="43"/>
        <v>2.3688814405569647</v>
      </c>
      <c r="F543">
        <f t="shared" si="44"/>
        <v>0.10833506648518135</v>
      </c>
      <c r="G543">
        <v>35.376901829135299</v>
      </c>
      <c r="H543">
        <v>719.29015787838</v>
      </c>
      <c r="I543">
        <v>48.024224927047698</v>
      </c>
      <c r="J543">
        <v>132.58825101591799</v>
      </c>
      <c r="K543">
        <v>3.5540483808330499</v>
      </c>
      <c r="L543">
        <v>77.359761737603904</v>
      </c>
      <c r="M543">
        <v>5.4220507006401597</v>
      </c>
      <c r="N543">
        <v>14.847081241612001</v>
      </c>
      <c r="O543" t="s">
        <v>25</v>
      </c>
      <c r="P543">
        <v>1980</v>
      </c>
      <c r="Q543" t="s">
        <v>48</v>
      </c>
      <c r="R543" t="s">
        <v>41</v>
      </c>
      <c r="S543">
        <v>8</v>
      </c>
      <c r="T543" t="s">
        <v>53</v>
      </c>
      <c r="U543" t="s">
        <v>719</v>
      </c>
      <c r="V543" t="s">
        <v>176</v>
      </c>
      <c r="W543" t="s">
        <v>710</v>
      </c>
      <c r="X543" t="s">
        <v>720</v>
      </c>
      <c r="Y543">
        <v>33.487488800000001</v>
      </c>
      <c r="Z543">
        <v>130.52588119999999</v>
      </c>
      <c r="AA543" t="s">
        <v>33</v>
      </c>
      <c r="AB543" t="s">
        <v>34</v>
      </c>
      <c r="AC543" t="s">
        <v>46</v>
      </c>
      <c r="AD543" t="s">
        <v>54</v>
      </c>
      <c r="AE543" t="s">
        <v>179</v>
      </c>
      <c r="AF543" t="s">
        <v>712</v>
      </c>
      <c r="AG543" t="s">
        <v>48</v>
      </c>
      <c r="AH543" t="s">
        <v>51</v>
      </c>
    </row>
    <row r="544" spans="1:34" x14ac:dyDescent="0.25">
      <c r="A544">
        <v>543</v>
      </c>
      <c r="B544">
        <f t="shared" si="40"/>
        <v>44.059535299126999</v>
      </c>
      <c r="C544">
        <f t="shared" si="41"/>
        <v>5.3514713500078193</v>
      </c>
      <c r="D544">
        <f t="shared" si="42"/>
        <v>12.146000437080991</v>
      </c>
      <c r="E544">
        <f t="shared" si="43"/>
        <v>1.6440399122861702</v>
      </c>
      <c r="F544">
        <f t="shared" si="44"/>
        <v>9.4563866858627083E-2</v>
      </c>
      <c r="G544">
        <v>36.599851955469603</v>
      </c>
      <c r="H544">
        <v>15.423215839894899</v>
      </c>
      <c r="I544">
        <v>30.553678778654099</v>
      </c>
      <c r="J544">
        <v>93.661394622489397</v>
      </c>
      <c r="K544">
        <v>2.9931599302770802</v>
      </c>
      <c r="L544">
        <v>1.41344586811804</v>
      </c>
      <c r="M544">
        <v>3.0446638725325901</v>
      </c>
      <c r="N544">
        <v>9.7121660175676894</v>
      </c>
      <c r="O544" t="s">
        <v>25</v>
      </c>
      <c r="P544">
        <v>1976</v>
      </c>
      <c r="Q544" t="s">
        <v>48</v>
      </c>
      <c r="R544" t="s">
        <v>27</v>
      </c>
      <c r="S544">
        <v>6</v>
      </c>
      <c r="T544" t="s">
        <v>53</v>
      </c>
      <c r="U544" t="s">
        <v>723</v>
      </c>
      <c r="V544" t="s">
        <v>176</v>
      </c>
      <c r="W544" t="s">
        <v>710</v>
      </c>
      <c r="X544" t="s">
        <v>724</v>
      </c>
      <c r="Y544">
        <v>33.551115899999999</v>
      </c>
      <c r="Z544">
        <v>130.36773840000001</v>
      </c>
      <c r="AA544" t="s">
        <v>33</v>
      </c>
      <c r="AB544" t="s">
        <v>34</v>
      </c>
      <c r="AC544" t="s">
        <v>35</v>
      </c>
      <c r="AD544" t="s">
        <v>54</v>
      </c>
      <c r="AE544" t="s">
        <v>179</v>
      </c>
      <c r="AF544" t="s">
        <v>712</v>
      </c>
      <c r="AG544" t="s">
        <v>48</v>
      </c>
      <c r="AH544" t="s">
        <v>51</v>
      </c>
    </row>
    <row r="545" spans="1:34" x14ac:dyDescent="0.25">
      <c r="A545">
        <v>544</v>
      </c>
      <c r="B545">
        <f t="shared" si="40"/>
        <v>275.35560500698477</v>
      </c>
      <c r="C545">
        <f t="shared" si="41"/>
        <v>42.520956086624572</v>
      </c>
      <c r="D545">
        <f t="shared" si="42"/>
        <v>15.442197403443439</v>
      </c>
      <c r="E545">
        <f t="shared" si="43"/>
        <v>2.4398939211980148</v>
      </c>
      <c r="F545">
        <f t="shared" si="44"/>
        <v>0.10990632693015472</v>
      </c>
      <c r="G545">
        <v>403.39818213086897</v>
      </c>
      <c r="H545">
        <v>21.696509673091899</v>
      </c>
      <c r="I545">
        <v>76.993951795662298</v>
      </c>
      <c r="J545">
        <v>599.33377642831601</v>
      </c>
      <c r="K545">
        <v>44.744051609963499</v>
      </c>
      <c r="L545">
        <v>2.3288799146341801</v>
      </c>
      <c r="M545">
        <v>7.7434866567367999</v>
      </c>
      <c r="N545">
        <v>71.865926587971401</v>
      </c>
      <c r="O545" t="s">
        <v>25</v>
      </c>
      <c r="P545">
        <v>1983</v>
      </c>
      <c r="Q545" t="s">
        <v>48</v>
      </c>
      <c r="R545" t="s">
        <v>41</v>
      </c>
      <c r="S545">
        <v>8</v>
      </c>
      <c r="T545" t="s">
        <v>53</v>
      </c>
      <c r="U545" t="s">
        <v>721</v>
      </c>
      <c r="V545" t="s">
        <v>176</v>
      </c>
      <c r="W545" t="s">
        <v>710</v>
      </c>
      <c r="X545" t="s">
        <v>722</v>
      </c>
      <c r="Y545">
        <v>33.512918900000003</v>
      </c>
      <c r="Z545">
        <v>130.5242217</v>
      </c>
      <c r="AA545" t="s">
        <v>33</v>
      </c>
      <c r="AB545" t="s">
        <v>34</v>
      </c>
      <c r="AC545" t="s">
        <v>46</v>
      </c>
      <c r="AD545" t="s">
        <v>54</v>
      </c>
      <c r="AE545" t="s">
        <v>179</v>
      </c>
      <c r="AF545" t="s">
        <v>712</v>
      </c>
      <c r="AG545" t="s">
        <v>48</v>
      </c>
      <c r="AH545" t="s">
        <v>51</v>
      </c>
    </row>
    <row r="546" spans="1:34" x14ac:dyDescent="0.25">
      <c r="A546">
        <v>545</v>
      </c>
      <c r="B546">
        <f t="shared" si="40"/>
        <v>59.981155338154927</v>
      </c>
      <c r="C546">
        <f t="shared" si="41"/>
        <v>7.7347889665679279</v>
      </c>
      <c r="D546">
        <f t="shared" si="42"/>
        <v>12.895365090854979</v>
      </c>
      <c r="E546">
        <f t="shared" si="43"/>
        <v>1.7780148267478337</v>
      </c>
      <c r="F546">
        <f t="shared" si="44"/>
        <v>0.10165339774319139</v>
      </c>
      <c r="G546">
        <v>71.9976443202154</v>
      </c>
      <c r="H546">
        <v>14.6204660572495</v>
      </c>
      <c r="I546">
        <v>137.95138845566299</v>
      </c>
      <c r="J546">
        <v>15.3551225194918</v>
      </c>
      <c r="K546">
        <v>7.4367205776016903</v>
      </c>
      <c r="L546">
        <v>1.5900249088909599</v>
      </c>
      <c r="M546">
        <v>13.388587314297</v>
      </c>
      <c r="N546">
        <v>1.4901607284421201</v>
      </c>
      <c r="O546" t="s">
        <v>219</v>
      </c>
      <c r="P546">
        <v>1976</v>
      </c>
      <c r="Q546" t="s">
        <v>48</v>
      </c>
      <c r="R546" t="s">
        <v>41</v>
      </c>
      <c r="S546">
        <v>6</v>
      </c>
      <c r="T546" t="s">
        <v>53</v>
      </c>
      <c r="U546" t="s">
        <v>725</v>
      </c>
      <c r="V546" t="s">
        <v>176</v>
      </c>
      <c r="W546" t="s">
        <v>710</v>
      </c>
      <c r="X546" t="s">
        <v>726</v>
      </c>
      <c r="AA546" t="s">
        <v>33</v>
      </c>
      <c r="AB546" t="s">
        <v>86</v>
      </c>
      <c r="AC546" t="s">
        <v>46</v>
      </c>
      <c r="AD546" t="s">
        <v>54</v>
      </c>
      <c r="AE546" t="s">
        <v>179</v>
      </c>
      <c r="AF546" t="s">
        <v>712</v>
      </c>
      <c r="AG546" t="s">
        <v>48</v>
      </c>
      <c r="AH546" t="s">
        <v>51</v>
      </c>
    </row>
    <row r="547" spans="1:34" x14ac:dyDescent="0.25">
      <c r="A547">
        <v>546</v>
      </c>
      <c r="B547">
        <f t="shared" si="40"/>
        <v>50.685546733815997</v>
      </c>
      <c r="C547">
        <f t="shared" si="41"/>
        <v>5.3255994624937637</v>
      </c>
      <c r="D547">
        <f t="shared" si="42"/>
        <v>10.507136266009084</v>
      </c>
      <c r="E547">
        <f t="shared" si="43"/>
        <v>1.7048841354946542</v>
      </c>
      <c r="F547">
        <f t="shared" si="44"/>
        <v>9.7814924586953414E-2</v>
      </c>
      <c r="G547">
        <v>36.893653831489701</v>
      </c>
      <c r="H547">
        <v>39.3550263644022</v>
      </c>
      <c r="I547">
        <v>31.343933684202899</v>
      </c>
      <c r="J547">
        <v>95.149573055169199</v>
      </c>
      <c r="K547">
        <v>4.2676582084426498</v>
      </c>
      <c r="L547">
        <v>3.42692227630448</v>
      </c>
      <c r="M547">
        <v>2.9851225268097199</v>
      </c>
      <c r="N547">
        <v>8.6359932357354694</v>
      </c>
      <c r="O547" t="s">
        <v>219</v>
      </c>
      <c r="P547">
        <v>1984</v>
      </c>
      <c r="Q547" t="s">
        <v>48</v>
      </c>
      <c r="R547" t="s">
        <v>41</v>
      </c>
      <c r="S547">
        <v>11</v>
      </c>
      <c r="T547" t="s">
        <v>53</v>
      </c>
      <c r="U547" t="s">
        <v>727</v>
      </c>
      <c r="V547" t="s">
        <v>176</v>
      </c>
      <c r="W547" t="s">
        <v>710</v>
      </c>
      <c r="X547" t="s">
        <v>728</v>
      </c>
      <c r="Y547">
        <v>33.561562700000003</v>
      </c>
      <c r="Z547">
        <v>130.4264379</v>
      </c>
      <c r="AA547" t="s">
        <v>33</v>
      </c>
      <c r="AB547" t="s">
        <v>86</v>
      </c>
      <c r="AC547" t="s">
        <v>46</v>
      </c>
      <c r="AD547" t="s">
        <v>54</v>
      </c>
      <c r="AE547" t="s">
        <v>179</v>
      </c>
      <c r="AF547" t="s">
        <v>712</v>
      </c>
      <c r="AG547" t="s">
        <v>48</v>
      </c>
      <c r="AH547" t="s">
        <v>39</v>
      </c>
    </row>
    <row r="548" spans="1:34" x14ac:dyDescent="0.25">
      <c r="A548">
        <v>547</v>
      </c>
      <c r="B548">
        <f t="shared" si="40"/>
        <v>90.773587080169364</v>
      </c>
      <c r="C548">
        <f t="shared" si="41"/>
        <v>8.8683786261987336</v>
      </c>
      <c r="D548">
        <f t="shared" si="42"/>
        <v>9.7697787555386171</v>
      </c>
      <c r="E548">
        <f t="shared" si="43"/>
        <v>1.9579594977054322</v>
      </c>
      <c r="F548">
        <f t="shared" si="44"/>
        <v>9.4553354930672587E-2</v>
      </c>
      <c r="G548">
        <v>125.97954104452199</v>
      </c>
      <c r="H548">
        <v>56.197844161178097</v>
      </c>
      <c r="I548">
        <v>125.471451939722</v>
      </c>
      <c r="J548">
        <v>55.445511175255398</v>
      </c>
      <c r="K548">
        <v>8.7405484741256796</v>
      </c>
      <c r="L548">
        <v>5.0988386320988202</v>
      </c>
      <c r="M548">
        <v>13.300765241518301</v>
      </c>
      <c r="N548">
        <v>5.9402743030746201</v>
      </c>
      <c r="O548" t="s">
        <v>25</v>
      </c>
      <c r="P548">
        <v>1994</v>
      </c>
      <c r="Q548" t="s">
        <v>48</v>
      </c>
      <c r="R548" t="s">
        <v>41</v>
      </c>
      <c r="S548">
        <v>16</v>
      </c>
      <c r="T548" t="s">
        <v>53</v>
      </c>
      <c r="U548" t="s">
        <v>721</v>
      </c>
      <c r="V548" t="s">
        <v>176</v>
      </c>
      <c r="W548" t="s">
        <v>710</v>
      </c>
      <c r="X548" t="s">
        <v>722</v>
      </c>
      <c r="Y548">
        <v>33.512918900000003</v>
      </c>
      <c r="Z548">
        <v>130.5242217</v>
      </c>
      <c r="AA548" t="s">
        <v>44</v>
      </c>
      <c r="AB548" t="s">
        <v>34</v>
      </c>
      <c r="AC548" t="s">
        <v>46</v>
      </c>
      <c r="AD548" t="s">
        <v>54</v>
      </c>
      <c r="AE548" t="s">
        <v>179</v>
      </c>
      <c r="AF548" t="s">
        <v>712</v>
      </c>
      <c r="AG548" t="s">
        <v>48</v>
      </c>
      <c r="AH548" t="s">
        <v>59</v>
      </c>
    </row>
    <row r="549" spans="1:34" x14ac:dyDescent="0.25">
      <c r="A549">
        <v>548</v>
      </c>
      <c r="B549">
        <f t="shared" si="40"/>
        <v>82.710389600975205</v>
      </c>
      <c r="C549">
        <f t="shared" si="41"/>
        <v>11.343455662525329</v>
      </c>
      <c r="D549">
        <f t="shared" si="42"/>
        <v>13.714668395651692</v>
      </c>
      <c r="E549">
        <f t="shared" si="43"/>
        <v>1.9175600665412524</v>
      </c>
      <c r="F549">
        <f t="shared" si="44"/>
        <v>0.1075764743065937</v>
      </c>
      <c r="G549">
        <v>33.858861365135198</v>
      </c>
      <c r="H549">
        <v>104.706086848269</v>
      </c>
      <c r="I549">
        <v>156.72342352261299</v>
      </c>
      <c r="J549">
        <v>35.553186667883601</v>
      </c>
      <c r="K549">
        <v>3.6318346010118399</v>
      </c>
      <c r="L549">
        <v>9.6558485747610696</v>
      </c>
      <c r="M549">
        <v>19.884630251032998</v>
      </c>
      <c r="N549">
        <v>3.58772783006083</v>
      </c>
      <c r="O549" t="s">
        <v>25</v>
      </c>
      <c r="P549">
        <v>1988</v>
      </c>
      <c r="Q549" t="s">
        <v>26</v>
      </c>
      <c r="R549" t="s">
        <v>27</v>
      </c>
      <c r="S549">
        <v>7.5</v>
      </c>
      <c r="T549" t="s">
        <v>28</v>
      </c>
      <c r="U549" t="s">
        <v>729</v>
      </c>
      <c r="V549" t="s">
        <v>176</v>
      </c>
      <c r="W549" t="s">
        <v>710</v>
      </c>
      <c r="X549" t="s">
        <v>730</v>
      </c>
      <c r="Y549">
        <v>33.5898988</v>
      </c>
      <c r="Z549">
        <v>130.4017509</v>
      </c>
      <c r="AA549" t="s">
        <v>33</v>
      </c>
      <c r="AB549" t="s">
        <v>34</v>
      </c>
      <c r="AC549" t="s">
        <v>35</v>
      </c>
      <c r="AD549" t="s">
        <v>36</v>
      </c>
      <c r="AE549" t="s">
        <v>179</v>
      </c>
      <c r="AF549" t="s">
        <v>712</v>
      </c>
      <c r="AG549" t="s">
        <v>26</v>
      </c>
      <c r="AH549" t="s">
        <v>51</v>
      </c>
    </row>
    <row r="550" spans="1:34" x14ac:dyDescent="0.25">
      <c r="A550">
        <v>549</v>
      </c>
      <c r="B550">
        <f t="shared" si="40"/>
        <v>66.342597765075595</v>
      </c>
      <c r="C550">
        <f t="shared" si="41"/>
        <v>6.4501425323713564</v>
      </c>
      <c r="D550">
        <f t="shared" si="42"/>
        <v>9.7224750758356251</v>
      </c>
      <c r="E550">
        <f t="shared" si="43"/>
        <v>1.8217924731067234</v>
      </c>
      <c r="F550">
        <f t="shared" si="44"/>
        <v>9.371137358171823E-2</v>
      </c>
      <c r="G550">
        <v>74.3105477018062</v>
      </c>
      <c r="H550">
        <v>47.138605904343102</v>
      </c>
      <c r="I550">
        <v>68.861545773957999</v>
      </c>
      <c r="J550">
        <v>75.059691680195101</v>
      </c>
      <c r="K550">
        <v>7.3894538086117603</v>
      </c>
      <c r="L550">
        <v>4.0428811179584203</v>
      </c>
      <c r="M550">
        <v>5.3001328728945198</v>
      </c>
      <c r="N550">
        <v>8.2083512935141396</v>
      </c>
      <c r="O550" t="s">
        <v>370</v>
      </c>
      <c r="P550">
        <v>1989</v>
      </c>
      <c r="Q550" t="s">
        <v>67</v>
      </c>
      <c r="R550" t="s">
        <v>41</v>
      </c>
      <c r="S550">
        <v>11</v>
      </c>
      <c r="T550" t="s">
        <v>53</v>
      </c>
      <c r="U550" t="s">
        <v>731</v>
      </c>
      <c r="V550" t="s">
        <v>176</v>
      </c>
      <c r="W550" t="s">
        <v>710</v>
      </c>
      <c r="X550" t="s">
        <v>732</v>
      </c>
      <c r="Y550">
        <v>33.536239000000002</v>
      </c>
      <c r="Z550">
        <v>130.478658</v>
      </c>
      <c r="AA550" t="s">
        <v>33</v>
      </c>
      <c r="AB550" t="s">
        <v>45</v>
      </c>
      <c r="AC550" t="s">
        <v>46</v>
      </c>
      <c r="AD550" t="s">
        <v>54</v>
      </c>
      <c r="AE550" t="s">
        <v>179</v>
      </c>
      <c r="AF550" t="s">
        <v>712</v>
      </c>
      <c r="AG550" t="s">
        <v>68</v>
      </c>
      <c r="AH550" t="s">
        <v>39</v>
      </c>
    </row>
    <row r="551" spans="1:34" x14ac:dyDescent="0.25">
      <c r="A551">
        <v>550</v>
      </c>
      <c r="B551">
        <f t="shared" si="40"/>
        <v>103.46728785697501</v>
      </c>
      <c r="C551">
        <f t="shared" si="41"/>
        <v>12.96017660160541</v>
      </c>
      <c r="D551">
        <f t="shared" si="42"/>
        <v>12.525868677954072</v>
      </c>
      <c r="E551">
        <f t="shared" si="43"/>
        <v>2.014803065263846</v>
      </c>
      <c r="F551">
        <f t="shared" si="44"/>
        <v>9.8526306959645968E-2</v>
      </c>
      <c r="G551">
        <v>16.731623347247599</v>
      </c>
      <c r="H551">
        <v>55.692137977143901</v>
      </c>
      <c r="I551">
        <v>297.47230576656398</v>
      </c>
      <c r="J551">
        <v>43.973084336944503</v>
      </c>
      <c r="K551">
        <v>1.7261392719939801</v>
      </c>
      <c r="L551">
        <v>5.2377934835673701</v>
      </c>
      <c r="M551">
        <v>24.8504758947896</v>
      </c>
      <c r="N551">
        <v>4.8892249507321299</v>
      </c>
      <c r="O551" t="s">
        <v>370</v>
      </c>
      <c r="P551">
        <v>1980</v>
      </c>
      <c r="Q551" t="s">
        <v>125</v>
      </c>
      <c r="R551" t="s">
        <v>41</v>
      </c>
      <c r="S551">
        <v>6</v>
      </c>
      <c r="T551" t="s">
        <v>53</v>
      </c>
      <c r="U551" t="s">
        <v>733</v>
      </c>
      <c r="V551" t="s">
        <v>176</v>
      </c>
      <c r="W551" t="s">
        <v>710</v>
      </c>
      <c r="X551" t="s">
        <v>734</v>
      </c>
      <c r="Y551">
        <v>33.589250399999997</v>
      </c>
      <c r="Z551">
        <v>130.39275649999999</v>
      </c>
      <c r="AA551" t="s">
        <v>33</v>
      </c>
      <c r="AB551" t="s">
        <v>45</v>
      </c>
      <c r="AC551" t="s">
        <v>46</v>
      </c>
      <c r="AD551" t="s">
        <v>54</v>
      </c>
      <c r="AE551" t="s">
        <v>179</v>
      </c>
      <c r="AF551" t="s">
        <v>712</v>
      </c>
      <c r="AG551" t="s">
        <v>68</v>
      </c>
      <c r="AH551" t="s">
        <v>51</v>
      </c>
    </row>
    <row r="552" spans="1:34" x14ac:dyDescent="0.25">
      <c r="A552">
        <v>551</v>
      </c>
      <c r="B552">
        <f t="shared" si="40"/>
        <v>67.243985772799093</v>
      </c>
      <c r="C552">
        <f t="shared" si="41"/>
        <v>8.6994865558502887</v>
      </c>
      <c r="D552">
        <f t="shared" si="42"/>
        <v>12.93719647321876</v>
      </c>
      <c r="E552">
        <f t="shared" si="43"/>
        <v>1.827653447596564</v>
      </c>
      <c r="F552">
        <f t="shared" si="44"/>
        <v>0.10898577829734767</v>
      </c>
      <c r="G552">
        <v>44.656632388052998</v>
      </c>
      <c r="H552">
        <v>40.265634607450501</v>
      </c>
      <c r="I552">
        <v>142.659888043358</v>
      </c>
      <c r="J552">
        <v>41.393788052334898</v>
      </c>
      <c r="K552">
        <v>4.48561865080669</v>
      </c>
      <c r="L552">
        <v>4.2463134112013803</v>
      </c>
      <c r="M552">
        <v>15.4818263559114</v>
      </c>
      <c r="N552">
        <v>4.9885234048236402</v>
      </c>
      <c r="O552" t="s">
        <v>370</v>
      </c>
      <c r="P552">
        <v>1990</v>
      </c>
      <c r="Q552" t="s">
        <v>48</v>
      </c>
      <c r="R552" t="s">
        <v>27</v>
      </c>
      <c r="S552">
        <v>6</v>
      </c>
      <c r="T552" t="s">
        <v>53</v>
      </c>
      <c r="U552" t="s">
        <v>731</v>
      </c>
      <c r="V552" t="s">
        <v>176</v>
      </c>
      <c r="W552" t="s">
        <v>710</v>
      </c>
      <c r="X552" t="s">
        <v>732</v>
      </c>
      <c r="Y552">
        <v>33.536239000000002</v>
      </c>
      <c r="Z552">
        <v>130.478658</v>
      </c>
      <c r="AA552" t="s">
        <v>44</v>
      </c>
      <c r="AB552" t="s">
        <v>45</v>
      </c>
      <c r="AC552" t="s">
        <v>35</v>
      </c>
      <c r="AD552" t="s">
        <v>54</v>
      </c>
      <c r="AE552" t="s">
        <v>179</v>
      </c>
      <c r="AF552" t="s">
        <v>712</v>
      </c>
      <c r="AG552" t="s">
        <v>48</v>
      </c>
      <c r="AH552" t="s">
        <v>51</v>
      </c>
    </row>
    <row r="553" spans="1:34" x14ac:dyDescent="0.25">
      <c r="A553">
        <v>552</v>
      </c>
      <c r="B553">
        <f t="shared" si="40"/>
        <v>58.124265102121456</v>
      </c>
      <c r="C553">
        <f t="shared" si="41"/>
        <v>6.4351454684060991</v>
      </c>
      <c r="D553">
        <f t="shared" si="42"/>
        <v>11.071357989816933</v>
      </c>
      <c r="E553">
        <f t="shared" si="43"/>
        <v>1.764357474902551</v>
      </c>
      <c r="F553">
        <f t="shared" si="44"/>
        <v>0.10344974586598529</v>
      </c>
      <c r="G553">
        <v>106.030120467214</v>
      </c>
      <c r="H553">
        <v>48.6355012309768</v>
      </c>
      <c r="I553">
        <v>39.203042263520402</v>
      </c>
      <c r="J553">
        <v>38.628396446774602</v>
      </c>
      <c r="K553">
        <v>10.2800958462393</v>
      </c>
      <c r="L553">
        <v>5.1222651945221296</v>
      </c>
      <c r="M553">
        <v>3.8393239050260601</v>
      </c>
      <c r="N553">
        <v>4.3572938183701</v>
      </c>
      <c r="O553" t="s">
        <v>370</v>
      </c>
      <c r="P553">
        <v>1988</v>
      </c>
      <c r="Q553" t="s">
        <v>74</v>
      </c>
      <c r="R553" t="s">
        <v>41</v>
      </c>
      <c r="S553">
        <v>10</v>
      </c>
      <c r="T553" t="s">
        <v>53</v>
      </c>
      <c r="U553" t="s">
        <v>713</v>
      </c>
      <c r="V553" t="s">
        <v>176</v>
      </c>
      <c r="W553" t="s">
        <v>710</v>
      </c>
      <c r="X553" t="s">
        <v>714</v>
      </c>
      <c r="Y553">
        <v>33.319654499999999</v>
      </c>
      <c r="Z553">
        <v>130.50806249999999</v>
      </c>
      <c r="AA553" t="s">
        <v>33</v>
      </c>
      <c r="AB553" t="s">
        <v>45</v>
      </c>
      <c r="AC553" t="s">
        <v>46</v>
      </c>
      <c r="AD553" t="s">
        <v>54</v>
      </c>
      <c r="AE553" t="s">
        <v>179</v>
      </c>
      <c r="AF553" t="s">
        <v>712</v>
      </c>
      <c r="AG553" t="s">
        <v>68</v>
      </c>
      <c r="AH553" t="s">
        <v>39</v>
      </c>
    </row>
    <row r="554" spans="1:34" x14ac:dyDescent="0.25">
      <c r="A554">
        <v>553</v>
      </c>
      <c r="B554">
        <f t="shared" si="40"/>
        <v>77.282445800392267</v>
      </c>
      <c r="C554">
        <f t="shared" si="41"/>
        <v>9.8282714590555358</v>
      </c>
      <c r="D554">
        <f t="shared" si="42"/>
        <v>12.717340085794296</v>
      </c>
      <c r="E554">
        <f t="shared" si="43"/>
        <v>1.8880808579830846</v>
      </c>
      <c r="F554">
        <f t="shared" si="44"/>
        <v>9.7893905264529291E-2</v>
      </c>
      <c r="G554">
        <v>46.941674014862997</v>
      </c>
      <c r="H554">
        <v>14.332647255231601</v>
      </c>
      <c r="I554">
        <v>28.893898271565501</v>
      </c>
      <c r="J554">
        <v>218.96156365990899</v>
      </c>
      <c r="K554">
        <v>5.2870071627146498</v>
      </c>
      <c r="L554">
        <v>1.52791197820906</v>
      </c>
      <c r="M554">
        <v>2.41353865421567</v>
      </c>
      <c r="N554">
        <v>18.715436166555101</v>
      </c>
      <c r="O554" t="s">
        <v>370</v>
      </c>
      <c r="P554">
        <v>1982</v>
      </c>
      <c r="Q554" t="s">
        <v>52</v>
      </c>
      <c r="R554" t="s">
        <v>27</v>
      </c>
      <c r="S554">
        <v>8</v>
      </c>
      <c r="T554" t="s">
        <v>28</v>
      </c>
      <c r="U554" t="s">
        <v>735</v>
      </c>
      <c r="V554" t="s">
        <v>176</v>
      </c>
      <c r="W554" t="s">
        <v>710</v>
      </c>
      <c r="X554" t="s">
        <v>736</v>
      </c>
      <c r="Y554">
        <v>33.512825999999997</v>
      </c>
      <c r="Z554">
        <v>130.341207</v>
      </c>
      <c r="AA554" t="s">
        <v>33</v>
      </c>
      <c r="AB554" t="s">
        <v>45</v>
      </c>
      <c r="AC554" t="s">
        <v>35</v>
      </c>
      <c r="AD554" t="s">
        <v>36</v>
      </c>
      <c r="AE554" t="s">
        <v>179</v>
      </c>
      <c r="AF554" t="s">
        <v>712</v>
      </c>
      <c r="AG554" t="s">
        <v>52</v>
      </c>
      <c r="AH554" t="s">
        <v>51</v>
      </c>
    </row>
    <row r="555" spans="1:34" x14ac:dyDescent="0.25">
      <c r="A555">
        <v>554</v>
      </c>
      <c r="B555">
        <f t="shared" si="40"/>
        <v>79.300788187626594</v>
      </c>
      <c r="C555">
        <f t="shared" si="41"/>
        <v>9.1187237628771527</v>
      </c>
      <c r="D555">
        <f t="shared" si="42"/>
        <v>11.498906847309192</v>
      </c>
      <c r="E555">
        <f t="shared" si="43"/>
        <v>1.8992775038855205</v>
      </c>
      <c r="F555">
        <f t="shared" si="44"/>
        <v>9.642787638930983E-2</v>
      </c>
      <c r="G555">
        <v>23.569425975178302</v>
      </c>
      <c r="H555">
        <v>56.382745799016</v>
      </c>
      <c r="I555">
        <v>142.782150779994</v>
      </c>
      <c r="J555">
        <v>94.468830196318095</v>
      </c>
      <c r="K555">
        <v>1.9793212432818701</v>
      </c>
      <c r="L555">
        <v>5.6450067594323201</v>
      </c>
      <c r="M555">
        <v>14.443229423887599</v>
      </c>
      <c r="N555">
        <v>9.3922203000912301</v>
      </c>
      <c r="O555" t="s">
        <v>25</v>
      </c>
      <c r="P555">
        <v>1977</v>
      </c>
      <c r="Q555" t="s">
        <v>48</v>
      </c>
      <c r="R555" t="s">
        <v>27</v>
      </c>
      <c r="S555">
        <v>8</v>
      </c>
      <c r="T555" t="s">
        <v>53</v>
      </c>
      <c r="U555" t="s">
        <v>737</v>
      </c>
      <c r="V555" t="s">
        <v>176</v>
      </c>
      <c r="W555" t="s">
        <v>738</v>
      </c>
      <c r="X555" t="s">
        <v>739</v>
      </c>
      <c r="AA555" t="s">
        <v>33</v>
      </c>
      <c r="AB555" t="s">
        <v>34</v>
      </c>
      <c r="AC555" t="s">
        <v>35</v>
      </c>
      <c r="AD555" t="s">
        <v>54</v>
      </c>
      <c r="AE555" t="s">
        <v>179</v>
      </c>
      <c r="AF555" t="s">
        <v>740</v>
      </c>
      <c r="AG555" t="s">
        <v>48</v>
      </c>
      <c r="AH555" t="s">
        <v>51</v>
      </c>
    </row>
    <row r="556" spans="1:34" x14ac:dyDescent="0.25">
      <c r="A556">
        <v>555</v>
      </c>
      <c r="B556">
        <f t="shared" si="40"/>
        <v>99.146884630226339</v>
      </c>
      <c r="C556">
        <f t="shared" si="41"/>
        <v>12.448842746016554</v>
      </c>
      <c r="D556">
        <f t="shared" si="42"/>
        <v>12.555959566904383</v>
      </c>
      <c r="E556">
        <f t="shared" si="43"/>
        <v>1.9962790724580315</v>
      </c>
      <c r="F556">
        <f t="shared" si="44"/>
        <v>9.1782904665046461E-2</v>
      </c>
      <c r="G556">
        <v>34.389442745140201</v>
      </c>
      <c r="H556">
        <v>18.674796418837499</v>
      </c>
      <c r="I556">
        <v>279.735517960305</v>
      </c>
      <c r="J556">
        <v>63.787781396622698</v>
      </c>
      <c r="K556">
        <v>3.66685137410663</v>
      </c>
      <c r="L556">
        <v>1.37976547779846</v>
      </c>
      <c r="M556">
        <v>23.776136497500001</v>
      </c>
      <c r="N556">
        <v>6.2642257573408298</v>
      </c>
      <c r="O556" t="s">
        <v>25</v>
      </c>
      <c r="P556">
        <v>1947</v>
      </c>
      <c r="Q556" t="s">
        <v>48</v>
      </c>
      <c r="R556" t="s">
        <v>27</v>
      </c>
      <c r="S556">
        <v>12</v>
      </c>
      <c r="T556" t="s">
        <v>126</v>
      </c>
      <c r="U556" t="s">
        <v>737</v>
      </c>
      <c r="V556" t="s">
        <v>176</v>
      </c>
      <c r="W556" t="s">
        <v>738</v>
      </c>
      <c r="X556" t="s">
        <v>739</v>
      </c>
      <c r="AA556" t="s">
        <v>232</v>
      </c>
      <c r="AB556" t="s">
        <v>34</v>
      </c>
      <c r="AC556" t="s">
        <v>35</v>
      </c>
      <c r="AD556" t="s">
        <v>127</v>
      </c>
      <c r="AE556" t="s">
        <v>179</v>
      </c>
      <c r="AF556" t="s">
        <v>740</v>
      </c>
      <c r="AG556" t="s">
        <v>48</v>
      </c>
      <c r="AH556" t="s">
        <v>39</v>
      </c>
    </row>
    <row r="557" spans="1:34" x14ac:dyDescent="0.25">
      <c r="A557">
        <v>556</v>
      </c>
      <c r="B557">
        <f t="shared" si="40"/>
        <v>106.3717028128091</v>
      </c>
      <c r="C557">
        <f t="shared" si="41"/>
        <v>19.348998367379018</v>
      </c>
      <c r="D557">
        <f t="shared" si="42"/>
        <v>18.189986486752982</v>
      </c>
      <c r="E557">
        <f t="shared" si="43"/>
        <v>2.0268261115425097</v>
      </c>
      <c r="F557">
        <f t="shared" si="44"/>
        <v>0.11248422571634945</v>
      </c>
      <c r="G557">
        <v>10.1836683865941</v>
      </c>
      <c r="H557">
        <v>72.740454023659495</v>
      </c>
      <c r="I557">
        <v>313.99981342244598</v>
      </c>
      <c r="J557">
        <v>28.562875418536802</v>
      </c>
      <c r="K557">
        <v>1.1344651436136901</v>
      </c>
      <c r="L557">
        <v>8.6075743835400491</v>
      </c>
      <c r="M557">
        <v>37.604747887041803</v>
      </c>
      <c r="N557">
        <v>2.83558454381448</v>
      </c>
      <c r="O557" t="s">
        <v>367</v>
      </c>
      <c r="Q557" t="s">
        <v>26</v>
      </c>
      <c r="R557" t="s">
        <v>27</v>
      </c>
      <c r="S557">
        <v>4</v>
      </c>
      <c r="T557" t="s">
        <v>77</v>
      </c>
      <c r="U557" t="s">
        <v>737</v>
      </c>
      <c r="V557" t="s">
        <v>176</v>
      </c>
      <c r="W557" t="s">
        <v>738</v>
      </c>
      <c r="X557" t="s">
        <v>739</v>
      </c>
      <c r="AB557" t="s">
        <v>45</v>
      </c>
      <c r="AC557" t="s">
        <v>35</v>
      </c>
      <c r="AD557" t="s">
        <v>80</v>
      </c>
      <c r="AE557" t="s">
        <v>179</v>
      </c>
      <c r="AF557" t="s">
        <v>740</v>
      </c>
      <c r="AG557" t="s">
        <v>26</v>
      </c>
      <c r="AH557" t="s">
        <v>47</v>
      </c>
    </row>
    <row r="558" spans="1:34" x14ac:dyDescent="0.25">
      <c r="A558">
        <v>557</v>
      </c>
      <c r="B558">
        <f t="shared" si="40"/>
        <v>63.254455065218245</v>
      </c>
      <c r="C558">
        <f t="shared" si="41"/>
        <v>8.8460811311279119</v>
      </c>
      <c r="D558">
        <f t="shared" si="42"/>
        <v>13.984913982749827</v>
      </c>
      <c r="E558">
        <f t="shared" si="43"/>
        <v>1.8010911186558245</v>
      </c>
      <c r="F558">
        <f t="shared" si="44"/>
        <v>9.8220922287189691E-2</v>
      </c>
      <c r="G558">
        <v>36.9465020477653</v>
      </c>
      <c r="H558">
        <v>21.0663826877961</v>
      </c>
      <c r="I558">
        <v>42.386767680799601</v>
      </c>
      <c r="J558">
        <v>152.61816784451199</v>
      </c>
      <c r="K558">
        <v>3.1560400987992199</v>
      </c>
      <c r="L558">
        <v>2.1648730739669202</v>
      </c>
      <c r="M558">
        <v>3.9272526762964999</v>
      </c>
      <c r="N558">
        <v>16.8208806962922</v>
      </c>
      <c r="O558" t="s">
        <v>741</v>
      </c>
      <c r="P558">
        <v>1970</v>
      </c>
      <c r="Q558" t="s">
        <v>48</v>
      </c>
      <c r="R558" t="s">
        <v>27</v>
      </c>
      <c r="S558">
        <v>6</v>
      </c>
      <c r="T558" t="s">
        <v>53</v>
      </c>
      <c r="U558" t="s">
        <v>737</v>
      </c>
      <c r="V558" t="s">
        <v>176</v>
      </c>
      <c r="W558" t="s">
        <v>738</v>
      </c>
      <c r="X558" t="s">
        <v>739</v>
      </c>
      <c r="AA558" t="s">
        <v>62</v>
      </c>
      <c r="AB558" t="s">
        <v>34</v>
      </c>
      <c r="AC558" t="s">
        <v>35</v>
      </c>
      <c r="AD558" t="s">
        <v>54</v>
      </c>
      <c r="AE558" t="s">
        <v>179</v>
      </c>
      <c r="AF558" t="s">
        <v>740</v>
      </c>
      <c r="AG558" t="s">
        <v>48</v>
      </c>
      <c r="AH558" t="s">
        <v>51</v>
      </c>
    </row>
    <row r="559" spans="1:34" x14ac:dyDescent="0.25">
      <c r="A559">
        <v>558</v>
      </c>
      <c r="B559">
        <f t="shared" si="40"/>
        <v>71.468632939152073</v>
      </c>
      <c r="C559">
        <f t="shared" si="41"/>
        <v>11.183364775584987</v>
      </c>
      <c r="D559">
        <f t="shared" si="42"/>
        <v>15.647934367383844</v>
      </c>
      <c r="E559">
        <f t="shared" si="43"/>
        <v>1.8541154749420667</v>
      </c>
      <c r="F559">
        <f t="shared" si="44"/>
        <v>0.10238571059785827</v>
      </c>
      <c r="G559">
        <v>185.40721366491101</v>
      </c>
      <c r="H559">
        <v>20.2702711539538</v>
      </c>
      <c r="I559">
        <v>51.797563792948203</v>
      </c>
      <c r="J559">
        <v>28.399483144795301</v>
      </c>
      <c r="K559">
        <v>21.769606560466499</v>
      </c>
      <c r="L559">
        <v>2.2259512110832702</v>
      </c>
      <c r="M559">
        <v>3.4709910544660501</v>
      </c>
      <c r="N559">
        <v>3.0581339609912002</v>
      </c>
      <c r="O559" t="s">
        <v>25</v>
      </c>
      <c r="P559">
        <v>1981</v>
      </c>
      <c r="Q559" t="s">
        <v>48</v>
      </c>
      <c r="R559" t="s">
        <v>27</v>
      </c>
      <c r="S559">
        <v>6</v>
      </c>
      <c r="T559" t="s">
        <v>53</v>
      </c>
      <c r="U559" t="s">
        <v>737</v>
      </c>
      <c r="V559" t="s">
        <v>176</v>
      </c>
      <c r="W559" t="s">
        <v>738</v>
      </c>
      <c r="X559" t="s">
        <v>739</v>
      </c>
      <c r="AA559" t="s">
        <v>33</v>
      </c>
      <c r="AB559" t="s">
        <v>34</v>
      </c>
      <c r="AC559" t="s">
        <v>35</v>
      </c>
      <c r="AD559" t="s">
        <v>54</v>
      </c>
      <c r="AE559" t="s">
        <v>179</v>
      </c>
      <c r="AF559" t="s">
        <v>740</v>
      </c>
      <c r="AG559" t="s">
        <v>48</v>
      </c>
      <c r="AH559" t="s">
        <v>51</v>
      </c>
    </row>
    <row r="560" spans="1:34" x14ac:dyDescent="0.25">
      <c r="A560">
        <v>559</v>
      </c>
      <c r="B560">
        <f t="shared" si="40"/>
        <v>95.782699802187892</v>
      </c>
      <c r="C560">
        <f t="shared" si="41"/>
        <v>9.2443969057849547</v>
      </c>
      <c r="D560">
        <f t="shared" si="42"/>
        <v>9.6514265361872713</v>
      </c>
      <c r="E560">
        <f t="shared" si="43"/>
        <v>1.9812870742253577</v>
      </c>
      <c r="F560">
        <f t="shared" si="44"/>
        <v>8.7286980328998426E-2</v>
      </c>
      <c r="G560">
        <v>218.40257557724399</v>
      </c>
      <c r="H560">
        <v>55.844936911491899</v>
      </c>
      <c r="I560">
        <v>55.493235997286298</v>
      </c>
      <c r="J560">
        <v>53.390050722729399</v>
      </c>
      <c r="K560">
        <v>16.3314852890847</v>
      </c>
      <c r="L560">
        <v>5.5499634830815703</v>
      </c>
      <c r="M560">
        <v>4.5454478303963697</v>
      </c>
      <c r="N560">
        <v>4.86362973680788</v>
      </c>
      <c r="O560" t="s">
        <v>324</v>
      </c>
      <c r="P560">
        <v>1973</v>
      </c>
      <c r="Q560" t="s">
        <v>48</v>
      </c>
      <c r="R560" t="s">
        <v>41</v>
      </c>
      <c r="S560">
        <v>7</v>
      </c>
      <c r="T560" t="s">
        <v>53</v>
      </c>
      <c r="U560" t="s">
        <v>737</v>
      </c>
      <c r="V560" t="s">
        <v>176</v>
      </c>
      <c r="W560" t="s">
        <v>738</v>
      </c>
      <c r="X560" t="s">
        <v>739</v>
      </c>
      <c r="AA560" t="s">
        <v>62</v>
      </c>
      <c r="AB560" t="s">
        <v>124</v>
      </c>
      <c r="AC560" t="s">
        <v>46</v>
      </c>
      <c r="AD560" t="s">
        <v>54</v>
      </c>
      <c r="AE560" t="s">
        <v>179</v>
      </c>
      <c r="AF560" t="s">
        <v>740</v>
      </c>
      <c r="AG560" t="s">
        <v>48</v>
      </c>
      <c r="AH560" t="s">
        <v>51</v>
      </c>
    </row>
    <row r="561" spans="1:34" x14ac:dyDescent="0.25">
      <c r="A561">
        <v>560</v>
      </c>
      <c r="B561">
        <f t="shared" si="40"/>
        <v>67.59281527033626</v>
      </c>
      <c r="C561">
        <f t="shared" si="41"/>
        <v>7.8271477253983512</v>
      </c>
      <c r="D561">
        <f t="shared" si="42"/>
        <v>11.579851636736558</v>
      </c>
      <c r="E561">
        <f t="shared" si="43"/>
        <v>1.829900535375431</v>
      </c>
      <c r="F561">
        <f t="shared" si="44"/>
        <v>0.10402055919885571</v>
      </c>
      <c r="G561">
        <v>128.10343421200801</v>
      </c>
      <c r="H561">
        <v>67.630819083165306</v>
      </c>
      <c r="I561">
        <v>51.289008530053103</v>
      </c>
      <c r="J561">
        <v>23.347999256118602</v>
      </c>
      <c r="K561">
        <v>11.8963665626333</v>
      </c>
      <c r="L561">
        <v>8.7385459003335999</v>
      </c>
      <c r="M561">
        <v>4.6821597349885202</v>
      </c>
      <c r="N561">
        <v>2.2909876542901202</v>
      </c>
      <c r="O561" t="s">
        <v>25</v>
      </c>
      <c r="Q561" t="s">
        <v>48</v>
      </c>
      <c r="R561" t="s">
        <v>27</v>
      </c>
      <c r="S561">
        <v>6</v>
      </c>
      <c r="T561" t="s">
        <v>28</v>
      </c>
      <c r="U561" t="s">
        <v>742</v>
      </c>
      <c r="V561" t="s">
        <v>176</v>
      </c>
      <c r="W561" t="s">
        <v>738</v>
      </c>
      <c r="X561" t="s">
        <v>743</v>
      </c>
      <c r="AB561" t="s">
        <v>34</v>
      </c>
      <c r="AC561" t="s">
        <v>35</v>
      </c>
      <c r="AD561" t="s">
        <v>36</v>
      </c>
      <c r="AE561" t="s">
        <v>179</v>
      </c>
      <c r="AF561" t="s">
        <v>740</v>
      </c>
      <c r="AG561" t="s">
        <v>48</v>
      </c>
      <c r="AH561" t="s">
        <v>51</v>
      </c>
    </row>
    <row r="562" spans="1:34" x14ac:dyDescent="0.25">
      <c r="A562">
        <v>561</v>
      </c>
      <c r="B562">
        <f t="shared" si="40"/>
        <v>141.51734912239021</v>
      </c>
      <c r="C562">
        <f t="shared" si="41"/>
        <v>15.46140040794455</v>
      </c>
      <c r="D562">
        <f t="shared" si="42"/>
        <v>10.925445186634237</v>
      </c>
      <c r="E562">
        <f t="shared" si="43"/>
        <v>2.1508096848514922</v>
      </c>
      <c r="F562">
        <f t="shared" si="44"/>
        <v>9.9234089179284973E-2</v>
      </c>
      <c r="G562">
        <v>119.870268568464</v>
      </c>
      <c r="H562">
        <v>29.2145671471669</v>
      </c>
      <c r="I562">
        <v>269.99096146700901</v>
      </c>
      <c r="J562">
        <v>146.993599306921</v>
      </c>
      <c r="K562">
        <v>10.0344294135592</v>
      </c>
      <c r="L562">
        <v>3.3941006418283299</v>
      </c>
      <c r="M562">
        <v>24.892439287973598</v>
      </c>
      <c r="N562">
        <v>14.979198368775901</v>
      </c>
      <c r="O562" t="s">
        <v>25</v>
      </c>
      <c r="P562">
        <v>1985</v>
      </c>
      <c r="Q562" t="s">
        <v>48</v>
      </c>
      <c r="R562" t="s">
        <v>27</v>
      </c>
      <c r="S562">
        <v>4.5</v>
      </c>
      <c r="T562" t="s">
        <v>53</v>
      </c>
      <c r="U562" t="s">
        <v>742</v>
      </c>
      <c r="V562" t="s">
        <v>176</v>
      </c>
      <c r="W562" t="s">
        <v>738</v>
      </c>
      <c r="X562" t="s">
        <v>743</v>
      </c>
      <c r="AA562" t="s">
        <v>33</v>
      </c>
      <c r="AB562" t="s">
        <v>34</v>
      </c>
      <c r="AC562" t="s">
        <v>35</v>
      </c>
      <c r="AD562" t="s">
        <v>54</v>
      </c>
      <c r="AE562" t="s">
        <v>179</v>
      </c>
      <c r="AF562" t="s">
        <v>740</v>
      </c>
      <c r="AG562" t="s">
        <v>48</v>
      </c>
      <c r="AH562" t="s">
        <v>47</v>
      </c>
    </row>
    <row r="563" spans="1:34" x14ac:dyDescent="0.25">
      <c r="A563">
        <v>562</v>
      </c>
      <c r="B563">
        <f t="shared" si="40"/>
        <v>35.025639657908251</v>
      </c>
      <c r="C563">
        <f t="shared" si="41"/>
        <v>3.2272255200364071</v>
      </c>
      <c r="D563">
        <f t="shared" si="42"/>
        <v>9.2138945970905333</v>
      </c>
      <c r="E563">
        <f t="shared" si="43"/>
        <v>1.5443860753600442</v>
      </c>
      <c r="F563">
        <f t="shared" si="44"/>
        <v>8.8631552032565328E-2</v>
      </c>
      <c r="G563">
        <v>30.984572270900099</v>
      </c>
      <c r="H563">
        <v>19.7301343461525</v>
      </c>
      <c r="I563">
        <v>40.514805509834801</v>
      </c>
      <c r="J563">
        <v>48.873046504745602</v>
      </c>
      <c r="K563">
        <v>2.9133017514653901</v>
      </c>
      <c r="L563">
        <v>1.6410769575624999</v>
      </c>
      <c r="M563">
        <v>3.90299569062587</v>
      </c>
      <c r="N563">
        <v>3.9046257428745998</v>
      </c>
      <c r="O563" t="s">
        <v>25</v>
      </c>
      <c r="P563">
        <v>1967</v>
      </c>
      <c r="Q563" t="s">
        <v>48</v>
      </c>
      <c r="R563" t="s">
        <v>27</v>
      </c>
      <c r="S563">
        <v>10.5</v>
      </c>
      <c r="T563" t="s">
        <v>53</v>
      </c>
      <c r="U563" t="s">
        <v>744</v>
      </c>
      <c r="V563" t="s">
        <v>176</v>
      </c>
      <c r="W563" t="s">
        <v>738</v>
      </c>
      <c r="X563" t="s">
        <v>745</v>
      </c>
      <c r="Y563">
        <v>32.7501611</v>
      </c>
      <c r="Z563">
        <v>129.87810020000001</v>
      </c>
      <c r="AA563" t="s">
        <v>62</v>
      </c>
      <c r="AB563" t="s">
        <v>34</v>
      </c>
      <c r="AC563" t="s">
        <v>35</v>
      </c>
      <c r="AD563" t="s">
        <v>54</v>
      </c>
      <c r="AE563" t="s">
        <v>179</v>
      </c>
      <c r="AF563" t="s">
        <v>740</v>
      </c>
      <c r="AG563" t="s">
        <v>48</v>
      </c>
      <c r="AH563" t="s">
        <v>39</v>
      </c>
    </row>
    <row r="564" spans="1:34" x14ac:dyDescent="0.25">
      <c r="A564">
        <v>563</v>
      </c>
      <c r="B564">
        <f t="shared" si="40"/>
        <v>61.175495061791125</v>
      </c>
      <c r="C564">
        <f t="shared" si="41"/>
        <v>6.8785648397608776</v>
      </c>
      <c r="D564">
        <f t="shared" si="42"/>
        <v>11.243987208952035</v>
      </c>
      <c r="E564">
        <f t="shared" si="43"/>
        <v>1.7865774925597342</v>
      </c>
      <c r="F564">
        <f t="shared" si="44"/>
        <v>0.10188583950228738</v>
      </c>
      <c r="G564">
        <v>83.973977954751604</v>
      </c>
      <c r="H564">
        <v>23.803991543408699</v>
      </c>
      <c r="I564">
        <v>46.687879738728597</v>
      </c>
      <c r="J564">
        <v>90.236131010275599</v>
      </c>
      <c r="K564">
        <v>8.38263163735731</v>
      </c>
      <c r="L564">
        <v>2.4914336629284102</v>
      </c>
      <c r="M564">
        <v>4.48318329249485</v>
      </c>
      <c r="N564">
        <v>9.6272493330481907</v>
      </c>
      <c r="O564" t="s">
        <v>25</v>
      </c>
      <c r="P564">
        <v>1969</v>
      </c>
      <c r="Q564" t="s">
        <v>48</v>
      </c>
      <c r="R564" t="s">
        <v>41</v>
      </c>
      <c r="S564">
        <v>8</v>
      </c>
      <c r="T564" t="s">
        <v>53</v>
      </c>
      <c r="U564" t="s">
        <v>744</v>
      </c>
      <c r="V564" t="s">
        <v>176</v>
      </c>
      <c r="W564" t="s">
        <v>738</v>
      </c>
      <c r="X564" t="s">
        <v>745</v>
      </c>
      <c r="Y564">
        <v>32.7501611</v>
      </c>
      <c r="Z564">
        <v>129.87810020000001</v>
      </c>
      <c r="AA564" t="s">
        <v>62</v>
      </c>
      <c r="AB564" t="s">
        <v>34</v>
      </c>
      <c r="AC564" t="s">
        <v>46</v>
      </c>
      <c r="AD564" t="s">
        <v>54</v>
      </c>
      <c r="AE564" t="s">
        <v>179</v>
      </c>
      <c r="AF564" t="s">
        <v>740</v>
      </c>
      <c r="AG564" t="s">
        <v>48</v>
      </c>
      <c r="AH564" t="s">
        <v>51</v>
      </c>
    </row>
    <row r="565" spans="1:34" x14ac:dyDescent="0.25">
      <c r="A565">
        <v>564</v>
      </c>
      <c r="B565">
        <f t="shared" si="40"/>
        <v>79.872722390832052</v>
      </c>
      <c r="C565">
        <f t="shared" si="41"/>
        <v>8.563085772243511</v>
      </c>
      <c r="D565">
        <f t="shared" si="42"/>
        <v>10.720913868870957</v>
      </c>
      <c r="E565">
        <f t="shared" si="43"/>
        <v>1.902398487226594</v>
      </c>
      <c r="F565">
        <f t="shared" si="44"/>
        <v>0.11209577030204711</v>
      </c>
      <c r="G565">
        <v>53.918491869112103</v>
      </c>
      <c r="H565">
        <v>35.052608046703902</v>
      </c>
      <c r="I565">
        <v>156.33264805573501</v>
      </c>
      <c r="J565">
        <v>74.187141591777205</v>
      </c>
      <c r="K565">
        <v>7.4091533308656796</v>
      </c>
      <c r="L565">
        <v>4.1093743109717504</v>
      </c>
      <c r="M565">
        <v>12.6743011031227</v>
      </c>
      <c r="N565">
        <v>7.8029054210997097</v>
      </c>
      <c r="P565">
        <v>1968</v>
      </c>
      <c r="Q565" t="s">
        <v>48</v>
      </c>
      <c r="S565">
        <v>1</v>
      </c>
      <c r="T565" t="s">
        <v>746</v>
      </c>
      <c r="U565" t="s">
        <v>744</v>
      </c>
      <c r="V565" t="s">
        <v>176</v>
      </c>
      <c r="W565" t="s">
        <v>738</v>
      </c>
      <c r="X565" t="s">
        <v>745</v>
      </c>
      <c r="Y565">
        <v>32.7501611</v>
      </c>
      <c r="Z565">
        <v>129.87810020000001</v>
      </c>
      <c r="AA565" t="s">
        <v>62</v>
      </c>
      <c r="AD565" t="s">
        <v>747</v>
      </c>
      <c r="AE565" t="s">
        <v>179</v>
      </c>
      <c r="AF565" t="s">
        <v>740</v>
      </c>
      <c r="AG565" t="s">
        <v>48</v>
      </c>
      <c r="AH565" t="s">
        <v>47</v>
      </c>
    </row>
    <row r="566" spans="1:34" x14ac:dyDescent="0.25">
      <c r="A566">
        <v>565</v>
      </c>
      <c r="B566">
        <f t="shared" si="40"/>
        <v>114.46806398078361</v>
      </c>
      <c r="C566">
        <f t="shared" si="41"/>
        <v>15.194250749159856</v>
      </c>
      <c r="D566">
        <f t="shared" si="42"/>
        <v>13.273790278929326</v>
      </c>
      <c r="E566">
        <f t="shared" si="43"/>
        <v>2.0586843375796664</v>
      </c>
      <c r="F566">
        <f t="shared" si="44"/>
        <v>9.2718455335520408E-2</v>
      </c>
      <c r="G566">
        <v>16.947918174082101</v>
      </c>
      <c r="H566">
        <v>330.84289154424602</v>
      </c>
      <c r="I566">
        <v>29.200087395571501</v>
      </c>
      <c r="J566">
        <v>80.881358809234897</v>
      </c>
      <c r="K566">
        <v>1.6877574024441699</v>
      </c>
      <c r="L566">
        <v>29.256709351397401</v>
      </c>
      <c r="M566">
        <v>2.57556551934855</v>
      </c>
      <c r="N566">
        <v>7.61734326699756</v>
      </c>
      <c r="O566" t="s">
        <v>370</v>
      </c>
      <c r="P566">
        <v>1968</v>
      </c>
      <c r="Q566" t="s">
        <v>52</v>
      </c>
      <c r="R566" t="s">
        <v>27</v>
      </c>
      <c r="S566">
        <v>4.5</v>
      </c>
      <c r="T566" t="s">
        <v>28</v>
      </c>
      <c r="U566" t="s">
        <v>744</v>
      </c>
      <c r="V566" t="s">
        <v>176</v>
      </c>
      <c r="W566" t="s">
        <v>738</v>
      </c>
      <c r="X566" t="s">
        <v>745</v>
      </c>
      <c r="Y566">
        <v>32.7501611</v>
      </c>
      <c r="Z566">
        <v>129.87810020000001</v>
      </c>
      <c r="AA566" t="s">
        <v>62</v>
      </c>
      <c r="AB566" t="s">
        <v>45</v>
      </c>
      <c r="AC566" t="s">
        <v>35</v>
      </c>
      <c r="AD566" t="s">
        <v>36</v>
      </c>
      <c r="AE566" t="s">
        <v>179</v>
      </c>
      <c r="AF566" t="s">
        <v>740</v>
      </c>
      <c r="AG566" t="s">
        <v>52</v>
      </c>
      <c r="AH566" t="s">
        <v>47</v>
      </c>
    </row>
    <row r="567" spans="1:34" x14ac:dyDescent="0.25">
      <c r="A567">
        <v>566</v>
      </c>
      <c r="B567">
        <f t="shared" si="40"/>
        <v>103.92523917699276</v>
      </c>
      <c r="C567">
        <f t="shared" si="41"/>
        <v>15.24208365834637</v>
      </c>
      <c r="D567">
        <f t="shared" si="42"/>
        <v>14.666392667509687</v>
      </c>
      <c r="E567">
        <f t="shared" si="43"/>
        <v>2.0167210326791292</v>
      </c>
      <c r="F567">
        <f t="shared" si="44"/>
        <v>9.3341633248921752E-2</v>
      </c>
      <c r="G567">
        <v>38.011672414543099</v>
      </c>
      <c r="H567">
        <v>9.9799353359027698</v>
      </c>
      <c r="I567">
        <v>296.77854012687999</v>
      </c>
      <c r="J567">
        <v>70.930808830645205</v>
      </c>
      <c r="K567">
        <v>3.4013000467701202</v>
      </c>
      <c r="L567">
        <v>0.81581730136014097</v>
      </c>
      <c r="M567">
        <v>29.411323511012501</v>
      </c>
      <c r="N567">
        <v>7.2127738384982099</v>
      </c>
      <c r="O567" t="s">
        <v>370</v>
      </c>
      <c r="P567">
        <v>1979</v>
      </c>
      <c r="Q567" t="s">
        <v>125</v>
      </c>
      <c r="R567" t="s">
        <v>41</v>
      </c>
      <c r="S567">
        <v>8</v>
      </c>
      <c r="T567" t="s">
        <v>53</v>
      </c>
      <c r="U567" t="s">
        <v>744</v>
      </c>
      <c r="V567" t="s">
        <v>176</v>
      </c>
      <c r="W567" t="s">
        <v>738</v>
      </c>
      <c r="X567" t="s">
        <v>745</v>
      </c>
      <c r="Y567">
        <v>32.7501611</v>
      </c>
      <c r="Z567">
        <v>129.87810020000001</v>
      </c>
      <c r="AA567" t="s">
        <v>33</v>
      </c>
      <c r="AB567" t="s">
        <v>45</v>
      </c>
      <c r="AC567" t="s">
        <v>46</v>
      </c>
      <c r="AD567" t="s">
        <v>54</v>
      </c>
      <c r="AE567" t="s">
        <v>179</v>
      </c>
      <c r="AF567" t="s">
        <v>740</v>
      </c>
      <c r="AG567" t="s">
        <v>68</v>
      </c>
      <c r="AH567" t="s">
        <v>51</v>
      </c>
    </row>
    <row r="568" spans="1:34" x14ac:dyDescent="0.25">
      <c r="A568">
        <v>567</v>
      </c>
      <c r="B568">
        <f t="shared" si="40"/>
        <v>53.031722060885876</v>
      </c>
      <c r="C568">
        <f t="shared" si="41"/>
        <v>6.7077389684814612</v>
      </c>
      <c r="D568">
        <f t="shared" si="42"/>
        <v>12.648540737146508</v>
      </c>
      <c r="E568">
        <f t="shared" si="43"/>
        <v>1.724535729879215</v>
      </c>
      <c r="F568">
        <f t="shared" si="44"/>
        <v>0.10168295525383393</v>
      </c>
      <c r="G568">
        <v>11.1576737852207</v>
      </c>
      <c r="H568">
        <v>90.063290447197602</v>
      </c>
      <c r="I568">
        <v>80.197116449983099</v>
      </c>
      <c r="J568">
        <v>30.708807561142098</v>
      </c>
      <c r="K568">
        <v>0.86263652244688405</v>
      </c>
      <c r="L568">
        <v>8.7725057457270292</v>
      </c>
      <c r="M568">
        <v>9.55161776922961</v>
      </c>
      <c r="N568">
        <v>3.32274697185975</v>
      </c>
      <c r="O568" t="s">
        <v>25</v>
      </c>
      <c r="P568">
        <v>1993</v>
      </c>
      <c r="Q568" t="s">
        <v>48</v>
      </c>
      <c r="R568" t="s">
        <v>41</v>
      </c>
      <c r="S568">
        <v>8</v>
      </c>
      <c r="T568" t="s">
        <v>77</v>
      </c>
      <c r="U568" t="s">
        <v>744</v>
      </c>
      <c r="V568" t="s">
        <v>176</v>
      </c>
      <c r="W568" t="s">
        <v>738</v>
      </c>
      <c r="X568" t="s">
        <v>745</v>
      </c>
      <c r="Y568">
        <v>32.7501611</v>
      </c>
      <c r="Z568">
        <v>129.87810020000001</v>
      </c>
      <c r="AA568" t="s">
        <v>44</v>
      </c>
      <c r="AB568" t="s">
        <v>34</v>
      </c>
      <c r="AC568" t="s">
        <v>46</v>
      </c>
      <c r="AD568" t="s">
        <v>80</v>
      </c>
      <c r="AE568" t="s">
        <v>179</v>
      </c>
      <c r="AF568" t="s">
        <v>740</v>
      </c>
      <c r="AG568" t="s">
        <v>48</v>
      </c>
      <c r="AH568" t="s">
        <v>51</v>
      </c>
    </row>
    <row r="569" spans="1:34" x14ac:dyDescent="0.25">
      <c r="A569">
        <v>568</v>
      </c>
      <c r="B569">
        <f t="shared" si="40"/>
        <v>100.3037609314074</v>
      </c>
      <c r="C569">
        <f t="shared" si="41"/>
        <v>10.274815406574493</v>
      </c>
      <c r="D569">
        <f t="shared" si="42"/>
        <v>10.243699050926828</v>
      </c>
      <c r="E569">
        <f t="shared" si="43"/>
        <v>2.0013172173786939</v>
      </c>
      <c r="F569">
        <f t="shared" si="44"/>
        <v>0.10016981707046294</v>
      </c>
      <c r="G569">
        <v>26.593631488225501</v>
      </c>
      <c r="H569">
        <v>68.448236582348699</v>
      </c>
      <c r="I569">
        <v>98.709768232791404</v>
      </c>
      <c r="J569">
        <v>207.463407422264</v>
      </c>
      <c r="K569">
        <v>2.77395520525535</v>
      </c>
      <c r="L569">
        <v>7.23476309545436</v>
      </c>
      <c r="M569">
        <v>11.034446315691399</v>
      </c>
      <c r="N569">
        <v>15.507794702495101</v>
      </c>
      <c r="O569" t="s">
        <v>25</v>
      </c>
      <c r="P569">
        <v>1975</v>
      </c>
      <c r="Q569" t="s">
        <v>48</v>
      </c>
      <c r="R569" t="s">
        <v>27</v>
      </c>
      <c r="S569">
        <v>10</v>
      </c>
      <c r="T569" t="s">
        <v>53</v>
      </c>
      <c r="U569" t="s">
        <v>744</v>
      </c>
      <c r="V569" t="s">
        <v>176</v>
      </c>
      <c r="W569" t="s">
        <v>738</v>
      </c>
      <c r="X569" t="s">
        <v>745</v>
      </c>
      <c r="Y569">
        <v>32.7501611</v>
      </c>
      <c r="Z569">
        <v>129.87810020000001</v>
      </c>
      <c r="AA569" t="s">
        <v>33</v>
      </c>
      <c r="AB569" t="s">
        <v>34</v>
      </c>
      <c r="AC569" t="s">
        <v>35</v>
      </c>
      <c r="AD569" t="s">
        <v>54</v>
      </c>
      <c r="AE569" t="s">
        <v>179</v>
      </c>
      <c r="AF569" t="s">
        <v>740</v>
      </c>
      <c r="AG569" t="s">
        <v>48</v>
      </c>
      <c r="AH569" t="s">
        <v>39</v>
      </c>
    </row>
    <row r="570" spans="1:34" x14ac:dyDescent="0.25">
      <c r="A570">
        <v>569</v>
      </c>
      <c r="B570">
        <f t="shared" si="40"/>
        <v>63.688755112438528</v>
      </c>
      <c r="C570">
        <f t="shared" si="41"/>
        <v>6.9779202334090673</v>
      </c>
      <c r="D570">
        <f t="shared" si="42"/>
        <v>10.956282975055776</v>
      </c>
      <c r="E570">
        <f t="shared" si="43"/>
        <v>1.8040627600635171</v>
      </c>
      <c r="F570">
        <f t="shared" si="44"/>
        <v>0.10833086750983494</v>
      </c>
      <c r="G570">
        <v>52.420148763208701</v>
      </c>
      <c r="H570">
        <v>61.881001801508297</v>
      </c>
      <c r="I570">
        <v>75.532657752840095</v>
      </c>
      <c r="J570">
        <v>64.921212132196999</v>
      </c>
      <c r="K570">
        <v>5.39951868284101</v>
      </c>
      <c r="L570">
        <v>7.8331669044803602</v>
      </c>
      <c r="M570">
        <v>8.4505525321028401</v>
      </c>
      <c r="N570">
        <v>5.73064911486067</v>
      </c>
      <c r="O570" t="s">
        <v>219</v>
      </c>
      <c r="P570">
        <v>1973</v>
      </c>
      <c r="Q570" t="s">
        <v>48</v>
      </c>
      <c r="R570" t="s">
        <v>27</v>
      </c>
      <c r="S570">
        <v>6</v>
      </c>
      <c r="U570" t="s">
        <v>748</v>
      </c>
      <c r="V570" t="s">
        <v>176</v>
      </c>
      <c r="W570" t="s">
        <v>738</v>
      </c>
      <c r="X570" t="s">
        <v>749</v>
      </c>
      <c r="Y570">
        <v>32.824215199999998</v>
      </c>
      <c r="Z570">
        <v>129.88609260000001</v>
      </c>
      <c r="AA570" t="s">
        <v>62</v>
      </c>
      <c r="AB570" t="s">
        <v>86</v>
      </c>
      <c r="AC570" t="s">
        <v>35</v>
      </c>
      <c r="AE570" t="s">
        <v>179</v>
      </c>
      <c r="AF570" t="s">
        <v>740</v>
      </c>
      <c r="AG570" t="s">
        <v>48</v>
      </c>
      <c r="AH570" t="s">
        <v>51</v>
      </c>
    </row>
    <row r="571" spans="1:34" x14ac:dyDescent="0.25">
      <c r="A571">
        <v>570</v>
      </c>
      <c r="B571">
        <f t="shared" si="40"/>
        <v>157.02821829384865</v>
      </c>
      <c r="C571">
        <f t="shared" si="41"/>
        <v>18.263877182310893</v>
      </c>
      <c r="D571">
        <f t="shared" si="42"/>
        <v>11.63095230956101</v>
      </c>
      <c r="E571">
        <f t="shared" si="43"/>
        <v>2.1959777030341536</v>
      </c>
      <c r="F571">
        <f t="shared" si="44"/>
        <v>0.10404189012725865</v>
      </c>
      <c r="G571">
        <v>87.391205995282505</v>
      </c>
      <c r="H571">
        <v>66.579543474670103</v>
      </c>
      <c r="I571">
        <v>240.55025744732899</v>
      </c>
      <c r="J571">
        <v>233.59186625811299</v>
      </c>
      <c r="K571">
        <v>7.8682333846015702</v>
      </c>
      <c r="L571">
        <v>7.7270065746169099</v>
      </c>
      <c r="M571">
        <v>21.888508552533601</v>
      </c>
      <c r="N571">
        <v>27.084207669213399</v>
      </c>
      <c r="O571" t="s">
        <v>25</v>
      </c>
      <c r="Q571" t="s">
        <v>26</v>
      </c>
      <c r="R571" t="s">
        <v>41</v>
      </c>
      <c r="S571">
        <v>6</v>
      </c>
      <c r="U571" t="s">
        <v>744</v>
      </c>
      <c r="V571" t="s">
        <v>176</v>
      </c>
      <c r="W571" t="s">
        <v>738</v>
      </c>
      <c r="X571" t="s">
        <v>745</v>
      </c>
      <c r="Y571">
        <v>32.7501611</v>
      </c>
      <c r="Z571">
        <v>129.87810020000001</v>
      </c>
      <c r="AB571" t="s">
        <v>34</v>
      </c>
      <c r="AC571" t="s">
        <v>46</v>
      </c>
      <c r="AE571" t="s">
        <v>179</v>
      </c>
      <c r="AF571" t="s">
        <v>740</v>
      </c>
      <c r="AG571" t="s">
        <v>26</v>
      </c>
      <c r="AH571" t="s">
        <v>51</v>
      </c>
    </row>
    <row r="572" spans="1:34" x14ac:dyDescent="0.25">
      <c r="A572">
        <v>571</v>
      </c>
      <c r="B572">
        <f t="shared" si="40"/>
        <v>40.867324362088127</v>
      </c>
      <c r="C572">
        <f t="shared" si="41"/>
        <v>3.950769999230332</v>
      </c>
      <c r="D572">
        <f t="shared" si="42"/>
        <v>9.6673077107425947</v>
      </c>
      <c r="E572">
        <f t="shared" si="43"/>
        <v>1.611376204806793</v>
      </c>
      <c r="F572">
        <f t="shared" si="44"/>
        <v>8.8831601049911585E-2</v>
      </c>
      <c r="G572">
        <v>25.7198642637299</v>
      </c>
      <c r="H572">
        <v>16.436621288780799</v>
      </c>
      <c r="I572">
        <v>62.3064464130101</v>
      </c>
      <c r="J572">
        <v>59.006365482831697</v>
      </c>
      <c r="K572">
        <v>2.9423755552487401</v>
      </c>
      <c r="L572">
        <v>1.03708113555806</v>
      </c>
      <c r="M572">
        <v>4.6514783438656497</v>
      </c>
      <c r="N572">
        <v>5.5735960002467797</v>
      </c>
      <c r="O572" t="s">
        <v>25</v>
      </c>
      <c r="P572">
        <v>1980</v>
      </c>
      <c r="Q572" t="s">
        <v>48</v>
      </c>
      <c r="R572" t="s">
        <v>27</v>
      </c>
      <c r="S572">
        <v>6</v>
      </c>
      <c r="T572" t="s">
        <v>126</v>
      </c>
      <c r="U572" t="s">
        <v>750</v>
      </c>
      <c r="V572" t="s">
        <v>176</v>
      </c>
      <c r="W572" t="s">
        <v>738</v>
      </c>
      <c r="X572" t="s">
        <v>751</v>
      </c>
      <c r="AA572" t="s">
        <v>33</v>
      </c>
      <c r="AB572" t="s">
        <v>34</v>
      </c>
      <c r="AC572" t="s">
        <v>35</v>
      </c>
      <c r="AD572" t="s">
        <v>127</v>
      </c>
      <c r="AE572" t="s">
        <v>179</v>
      </c>
      <c r="AF572" t="s">
        <v>740</v>
      </c>
      <c r="AG572" t="s">
        <v>48</v>
      </c>
      <c r="AH572" t="s">
        <v>51</v>
      </c>
    </row>
    <row r="573" spans="1:34" x14ac:dyDescent="0.25">
      <c r="A573">
        <v>572</v>
      </c>
      <c r="B573">
        <f t="shared" si="40"/>
        <v>49.012710446254857</v>
      </c>
      <c r="C573">
        <f t="shared" si="41"/>
        <v>4.8694360514057333</v>
      </c>
      <c r="D573">
        <f t="shared" si="42"/>
        <v>9.9350474745634365</v>
      </c>
      <c r="E573">
        <f t="shared" si="43"/>
        <v>1.6903087200458506</v>
      </c>
      <c r="F573">
        <f t="shared" si="44"/>
        <v>9.771776134479554E-2</v>
      </c>
      <c r="G573">
        <v>54.496282644392103</v>
      </c>
      <c r="H573">
        <v>22.7029685794536</v>
      </c>
      <c r="I573">
        <v>70.888347308471197</v>
      </c>
      <c r="J573">
        <v>47.963243252702497</v>
      </c>
      <c r="K573">
        <v>5.09440438977993</v>
      </c>
      <c r="L573">
        <v>2.5981826789272402</v>
      </c>
      <c r="M573">
        <v>6.7231632938642898</v>
      </c>
      <c r="N573">
        <v>4.1159683962912998</v>
      </c>
      <c r="O573" t="s">
        <v>219</v>
      </c>
      <c r="P573">
        <v>1994</v>
      </c>
      <c r="Q573" t="s">
        <v>48</v>
      </c>
      <c r="R573" t="s">
        <v>41</v>
      </c>
      <c r="S573">
        <v>20</v>
      </c>
      <c r="T573" t="s">
        <v>126</v>
      </c>
      <c r="U573" t="s">
        <v>744</v>
      </c>
      <c r="V573" t="s">
        <v>176</v>
      </c>
      <c r="W573" t="s">
        <v>738</v>
      </c>
      <c r="X573" t="s">
        <v>745</v>
      </c>
      <c r="Y573">
        <v>32.7501611</v>
      </c>
      <c r="Z573">
        <v>129.87810020000001</v>
      </c>
      <c r="AA573" t="s">
        <v>44</v>
      </c>
      <c r="AB573" t="s">
        <v>86</v>
      </c>
      <c r="AC573" t="s">
        <v>46</v>
      </c>
      <c r="AD573" t="s">
        <v>127</v>
      </c>
      <c r="AE573" t="s">
        <v>179</v>
      </c>
      <c r="AF573" t="s">
        <v>740</v>
      </c>
      <c r="AG573" t="s">
        <v>48</v>
      </c>
      <c r="AH573" t="s">
        <v>59</v>
      </c>
    </row>
    <row r="574" spans="1:34" x14ac:dyDescent="0.25">
      <c r="A574">
        <v>573</v>
      </c>
      <c r="B574">
        <f t="shared" si="40"/>
        <v>52.224601036367943</v>
      </c>
      <c r="C574">
        <f t="shared" si="41"/>
        <v>6.4503432543251611</v>
      </c>
      <c r="D574">
        <f t="shared" si="42"/>
        <v>12.351158508292478</v>
      </c>
      <c r="E574">
        <f t="shared" si="43"/>
        <v>1.7178751309239457</v>
      </c>
      <c r="F574">
        <f t="shared" si="44"/>
        <v>9.9634441517162567E-2</v>
      </c>
      <c r="G574">
        <v>42.903750420483902</v>
      </c>
      <c r="H574">
        <v>16.367922407142999</v>
      </c>
      <c r="I574">
        <v>20.836415447397901</v>
      </c>
      <c r="J574">
        <v>128.79031587044699</v>
      </c>
      <c r="K574">
        <v>4.4981083816490699</v>
      </c>
      <c r="L574">
        <v>1.5608157370158999</v>
      </c>
      <c r="M574">
        <v>2.2100940633864301</v>
      </c>
      <c r="N574">
        <v>11.7844843691813</v>
      </c>
      <c r="O574" t="s">
        <v>25</v>
      </c>
      <c r="P574">
        <v>1974</v>
      </c>
      <c r="Q574" t="s">
        <v>48</v>
      </c>
      <c r="R574" t="s">
        <v>27</v>
      </c>
      <c r="S574">
        <v>8</v>
      </c>
      <c r="T574" t="s">
        <v>53</v>
      </c>
      <c r="U574" t="s">
        <v>752</v>
      </c>
      <c r="V574" t="s">
        <v>176</v>
      </c>
      <c r="W574" t="s">
        <v>753</v>
      </c>
      <c r="X574" t="s">
        <v>754</v>
      </c>
      <c r="AA574" t="s">
        <v>62</v>
      </c>
      <c r="AB574" t="s">
        <v>34</v>
      </c>
      <c r="AC574" t="s">
        <v>35</v>
      </c>
      <c r="AD574" t="s">
        <v>54</v>
      </c>
      <c r="AE574" t="s">
        <v>179</v>
      </c>
      <c r="AF574" t="s">
        <v>755</v>
      </c>
      <c r="AG574" t="s">
        <v>48</v>
      </c>
      <c r="AH574" t="s">
        <v>51</v>
      </c>
    </row>
    <row r="575" spans="1:34" x14ac:dyDescent="0.25">
      <c r="A575">
        <v>574</v>
      </c>
      <c r="B575">
        <f t="shared" si="40"/>
        <v>65.893678513629808</v>
      </c>
      <c r="C575">
        <f t="shared" si="41"/>
        <v>8.1099738223258395</v>
      </c>
      <c r="D575">
        <f t="shared" si="42"/>
        <v>12.307665932853222</v>
      </c>
      <c r="E575">
        <f t="shared" si="43"/>
        <v>1.8188437527073236</v>
      </c>
      <c r="F575">
        <f t="shared" si="44"/>
        <v>0.10475524128397649</v>
      </c>
      <c r="G575">
        <v>44.9232908876102</v>
      </c>
      <c r="H575">
        <v>86.765764712064694</v>
      </c>
      <c r="I575">
        <v>108.62939924658301</v>
      </c>
      <c r="J575">
        <v>23.256259208261302</v>
      </c>
      <c r="K575">
        <v>3.89082849310741</v>
      </c>
      <c r="L575">
        <v>9.9937831263027306</v>
      </c>
      <c r="M575">
        <v>11.919574315983199</v>
      </c>
      <c r="N575">
        <v>2.4487143938494702</v>
      </c>
      <c r="O575" t="s">
        <v>25</v>
      </c>
      <c r="Q575" t="s">
        <v>48</v>
      </c>
      <c r="R575" t="s">
        <v>27</v>
      </c>
      <c r="S575">
        <v>8</v>
      </c>
      <c r="T575" t="s">
        <v>53</v>
      </c>
      <c r="U575" t="s">
        <v>756</v>
      </c>
      <c r="V575" t="s">
        <v>176</v>
      </c>
      <c r="W575" t="s">
        <v>753</v>
      </c>
      <c r="X575" t="s">
        <v>757</v>
      </c>
      <c r="AB575" t="s">
        <v>34</v>
      </c>
      <c r="AC575" t="s">
        <v>35</v>
      </c>
      <c r="AD575" t="s">
        <v>54</v>
      </c>
      <c r="AE575" t="s">
        <v>179</v>
      </c>
      <c r="AF575" t="s">
        <v>755</v>
      </c>
      <c r="AG575" t="s">
        <v>48</v>
      </c>
      <c r="AH575" t="s">
        <v>51</v>
      </c>
    </row>
    <row r="576" spans="1:34" x14ac:dyDescent="0.25">
      <c r="A576">
        <v>575</v>
      </c>
      <c r="B576">
        <f t="shared" si="40"/>
        <v>113.41804294253338</v>
      </c>
      <c r="C576">
        <f t="shared" si="41"/>
        <v>17.014293088428754</v>
      </c>
      <c r="D576">
        <f t="shared" si="42"/>
        <v>15.001398937071723</v>
      </c>
      <c r="E576">
        <f t="shared" si="43"/>
        <v>2.0546821491517835</v>
      </c>
      <c r="F576">
        <f t="shared" si="44"/>
        <v>9.7328737918493682E-2</v>
      </c>
      <c r="G576">
        <v>73.588186824814798</v>
      </c>
      <c r="H576">
        <v>7.8220133726480201</v>
      </c>
      <c r="I576">
        <v>286.99389000217099</v>
      </c>
      <c r="J576">
        <v>85.268081570499703</v>
      </c>
      <c r="K576">
        <v>6.35362122843752</v>
      </c>
      <c r="L576">
        <v>0.587300838514625</v>
      </c>
      <c r="M576">
        <v>32.056759825443699</v>
      </c>
      <c r="N576">
        <v>9.4654847578063901</v>
      </c>
      <c r="O576" t="s">
        <v>25</v>
      </c>
      <c r="P576">
        <v>1876</v>
      </c>
      <c r="Q576" t="s">
        <v>48</v>
      </c>
      <c r="R576" t="s">
        <v>27</v>
      </c>
      <c r="S576">
        <v>8</v>
      </c>
      <c r="T576" t="s">
        <v>53</v>
      </c>
      <c r="U576" t="s">
        <v>758</v>
      </c>
      <c r="V576" t="s">
        <v>176</v>
      </c>
      <c r="W576" t="s">
        <v>753</v>
      </c>
      <c r="X576" t="s">
        <v>759</v>
      </c>
      <c r="Y576">
        <v>32.803390899999997</v>
      </c>
      <c r="Z576">
        <v>130.70827370000001</v>
      </c>
      <c r="AA576" t="s">
        <v>114</v>
      </c>
      <c r="AB576" t="s">
        <v>34</v>
      </c>
      <c r="AC576" t="s">
        <v>35</v>
      </c>
      <c r="AD576" t="s">
        <v>54</v>
      </c>
      <c r="AE576" t="s">
        <v>179</v>
      </c>
      <c r="AF576" t="s">
        <v>755</v>
      </c>
      <c r="AG576" t="s">
        <v>48</v>
      </c>
      <c r="AH576" t="s">
        <v>51</v>
      </c>
    </row>
    <row r="577" spans="1:34" x14ac:dyDescent="0.25">
      <c r="A577">
        <v>576</v>
      </c>
      <c r="B577">
        <f t="shared" si="40"/>
        <v>105.46778984437304</v>
      </c>
      <c r="C577">
        <f t="shared" si="41"/>
        <v>10.921666836755474</v>
      </c>
      <c r="D577">
        <f t="shared" si="42"/>
        <v>10.355452458870475</v>
      </c>
      <c r="E577">
        <f t="shared" si="43"/>
        <v>2.0231198451434231</v>
      </c>
      <c r="F577">
        <f t="shared" si="44"/>
        <v>9.5856163257064697E-2</v>
      </c>
      <c r="G577">
        <v>141.01170674671701</v>
      </c>
      <c r="H577">
        <v>34.676321216633198</v>
      </c>
      <c r="I577">
        <v>132.73112209581501</v>
      </c>
      <c r="J577">
        <v>113.452009318327</v>
      </c>
      <c r="K577">
        <v>12.568636106382</v>
      </c>
      <c r="L577">
        <v>3.3546484915264099</v>
      </c>
      <c r="M577">
        <v>14.6166931023575</v>
      </c>
      <c r="N577">
        <v>9.7087192073662507</v>
      </c>
      <c r="O577" t="s">
        <v>25</v>
      </c>
      <c r="P577">
        <v>1982</v>
      </c>
      <c r="Q577" t="s">
        <v>48</v>
      </c>
      <c r="R577" t="s">
        <v>27</v>
      </c>
      <c r="S577">
        <v>8</v>
      </c>
      <c r="T577" t="s">
        <v>94</v>
      </c>
      <c r="U577" t="s">
        <v>752</v>
      </c>
      <c r="V577" t="s">
        <v>176</v>
      </c>
      <c r="W577" t="s">
        <v>753</v>
      </c>
      <c r="X577" t="s">
        <v>754</v>
      </c>
      <c r="AA577" t="s">
        <v>33</v>
      </c>
      <c r="AB577" t="s">
        <v>34</v>
      </c>
      <c r="AC577" t="s">
        <v>35</v>
      </c>
      <c r="AD577" t="s">
        <v>98</v>
      </c>
      <c r="AE577" t="s">
        <v>179</v>
      </c>
      <c r="AF577" t="s">
        <v>755</v>
      </c>
      <c r="AG577" t="s">
        <v>48</v>
      </c>
      <c r="AH577" t="s">
        <v>51</v>
      </c>
    </row>
    <row r="578" spans="1:34" x14ac:dyDescent="0.25">
      <c r="A578">
        <v>577</v>
      </c>
      <c r="B578">
        <f t="shared" si="40"/>
        <v>46.987522427144405</v>
      </c>
      <c r="C578">
        <f t="shared" si="41"/>
        <v>4.7920132101186068</v>
      </c>
      <c r="D578">
        <f t="shared" si="42"/>
        <v>10.198480282821402</v>
      </c>
      <c r="E578">
        <f t="shared" si="43"/>
        <v>1.6719825460106741</v>
      </c>
      <c r="F578">
        <f t="shared" si="44"/>
        <v>0.10164945020806025</v>
      </c>
      <c r="G578">
        <v>48.492647832903401</v>
      </c>
      <c r="H578">
        <v>46.446257635097801</v>
      </c>
      <c r="I578">
        <v>36.213861302156502</v>
      </c>
      <c r="J578">
        <v>56.797322938419903</v>
      </c>
      <c r="K578">
        <v>4.4336744025822803</v>
      </c>
      <c r="L578">
        <v>5.9510839941268596</v>
      </c>
      <c r="M578">
        <v>3.3743386429209399</v>
      </c>
      <c r="N578">
        <v>5.0392987342912301</v>
      </c>
      <c r="O578" t="s">
        <v>25</v>
      </c>
      <c r="P578">
        <v>1988</v>
      </c>
      <c r="Q578" t="s">
        <v>48</v>
      </c>
      <c r="R578" t="s">
        <v>41</v>
      </c>
      <c r="S578">
        <v>11</v>
      </c>
      <c r="T578" t="s">
        <v>53</v>
      </c>
      <c r="U578" t="s">
        <v>758</v>
      </c>
      <c r="V578" t="s">
        <v>176</v>
      </c>
      <c r="W578" t="s">
        <v>753</v>
      </c>
      <c r="X578" t="s">
        <v>759</v>
      </c>
      <c r="Y578">
        <v>32.803390899999997</v>
      </c>
      <c r="Z578">
        <v>130.70827370000001</v>
      </c>
      <c r="AA578" t="s">
        <v>33</v>
      </c>
      <c r="AB578" t="s">
        <v>34</v>
      </c>
      <c r="AC578" t="s">
        <v>46</v>
      </c>
      <c r="AD578" t="s">
        <v>54</v>
      </c>
      <c r="AE578" t="s">
        <v>179</v>
      </c>
      <c r="AF578" t="s">
        <v>755</v>
      </c>
      <c r="AG578" t="s">
        <v>48</v>
      </c>
      <c r="AH578" t="s">
        <v>39</v>
      </c>
    </row>
    <row r="579" spans="1:34" x14ac:dyDescent="0.25">
      <c r="A579">
        <v>578</v>
      </c>
      <c r="B579">
        <f t="shared" ref="B579:B642" si="45">AVERAGE(G579:J579)</f>
        <v>51.979090907032003</v>
      </c>
      <c r="C579">
        <f t="shared" ref="C579:C642" si="46">SQRT(AVERAGE(K579^2,L579^2,M579^2,N579^2))</f>
        <v>6.1253988638293855</v>
      </c>
      <c r="D579">
        <f t="shared" ref="D579:D642" si="47">100*C579/B579</f>
        <v>11.784351663219853</v>
      </c>
      <c r="E579">
        <f t="shared" ref="E579:E642" si="48">LOG(B579)</f>
        <v>1.7158286795991591</v>
      </c>
      <c r="F579">
        <f t="shared" ref="F579:F642" si="49">SQRT(AVERAGE((K579/G579)^2,(L579/H579)^2,(M579/I579)^2,(N579/J579)^2))</f>
        <v>9.5436584490660906E-2</v>
      </c>
      <c r="G579">
        <v>46.187856186269201</v>
      </c>
      <c r="H579">
        <v>34.505215667740501</v>
      </c>
      <c r="I579">
        <v>104.93814433567999</v>
      </c>
      <c r="J579">
        <v>22.285147438438301</v>
      </c>
      <c r="K579">
        <v>4.1987429022037999</v>
      </c>
      <c r="L579">
        <v>3.3409952004544801</v>
      </c>
      <c r="M579">
        <v>10.8279534110874</v>
      </c>
      <c r="N579">
        <v>2.0114121912386298</v>
      </c>
      <c r="O579" t="s">
        <v>25</v>
      </c>
      <c r="P579">
        <v>1985</v>
      </c>
      <c r="Q579" t="s">
        <v>48</v>
      </c>
      <c r="R579" t="s">
        <v>41</v>
      </c>
      <c r="S579">
        <v>11</v>
      </c>
      <c r="T579" t="s">
        <v>53</v>
      </c>
      <c r="U579" t="s">
        <v>758</v>
      </c>
      <c r="V579" t="s">
        <v>176</v>
      </c>
      <c r="W579" t="s">
        <v>753</v>
      </c>
      <c r="X579" t="s">
        <v>759</v>
      </c>
      <c r="Y579">
        <v>32.803390899999997</v>
      </c>
      <c r="Z579">
        <v>130.70827370000001</v>
      </c>
      <c r="AA579" t="s">
        <v>33</v>
      </c>
      <c r="AB579" t="s">
        <v>34</v>
      </c>
      <c r="AC579" t="s">
        <v>46</v>
      </c>
      <c r="AD579" t="s">
        <v>54</v>
      </c>
      <c r="AE579" t="s">
        <v>179</v>
      </c>
      <c r="AF579" t="s">
        <v>755</v>
      </c>
      <c r="AG579" t="s">
        <v>48</v>
      </c>
      <c r="AH579" t="s">
        <v>39</v>
      </c>
    </row>
    <row r="580" spans="1:34" x14ac:dyDescent="0.25">
      <c r="A580">
        <v>579</v>
      </c>
      <c r="B580">
        <f t="shared" si="45"/>
        <v>71.440945400453032</v>
      </c>
      <c r="C580">
        <f t="shared" si="46"/>
        <v>9.4072856064171759</v>
      </c>
      <c r="D580">
        <f t="shared" si="47"/>
        <v>13.167918696604373</v>
      </c>
      <c r="E580">
        <f t="shared" si="48"/>
        <v>1.8539471930737046</v>
      </c>
      <c r="F580">
        <f t="shared" si="49"/>
        <v>0.10676826594056783</v>
      </c>
      <c r="G580">
        <v>208.36644911512701</v>
      </c>
      <c r="H580">
        <v>14.663431722699499</v>
      </c>
      <c r="I580">
        <v>34.962235327955497</v>
      </c>
      <c r="J580">
        <v>27.771665436030101</v>
      </c>
      <c r="K580">
        <v>17.995109969769899</v>
      </c>
      <c r="L580">
        <v>1.3377691364197799</v>
      </c>
      <c r="M580">
        <v>3.81760530743344</v>
      </c>
      <c r="N580">
        <v>3.71488499862402</v>
      </c>
      <c r="O580" t="s">
        <v>25</v>
      </c>
      <c r="Q580" t="s">
        <v>48</v>
      </c>
      <c r="R580" t="s">
        <v>27</v>
      </c>
      <c r="S580">
        <v>6</v>
      </c>
      <c r="T580" t="s">
        <v>53</v>
      </c>
      <c r="U580" t="s">
        <v>758</v>
      </c>
      <c r="V580" t="s">
        <v>176</v>
      </c>
      <c r="W580" t="s">
        <v>753</v>
      </c>
      <c r="X580" t="s">
        <v>759</v>
      </c>
      <c r="Y580">
        <v>32.803390899999997</v>
      </c>
      <c r="Z580">
        <v>130.70827370000001</v>
      </c>
      <c r="AB580" t="s">
        <v>34</v>
      </c>
      <c r="AC580" t="s">
        <v>35</v>
      </c>
      <c r="AD580" t="s">
        <v>54</v>
      </c>
      <c r="AE580" t="s">
        <v>179</v>
      </c>
      <c r="AF580" t="s">
        <v>755</v>
      </c>
      <c r="AG580" t="s">
        <v>48</v>
      </c>
      <c r="AH580" t="s">
        <v>51</v>
      </c>
    </row>
    <row r="581" spans="1:34" x14ac:dyDescent="0.25">
      <c r="A581">
        <v>580</v>
      </c>
      <c r="B581">
        <f t="shared" si="45"/>
        <v>62.781384705196899</v>
      </c>
      <c r="C581">
        <f t="shared" si="46"/>
        <v>6.8876567396076647</v>
      </c>
      <c r="D581">
        <f t="shared" si="47"/>
        <v>10.970858275825062</v>
      </c>
      <c r="E581">
        <f t="shared" si="48"/>
        <v>1.7978308902616682</v>
      </c>
      <c r="F581">
        <f t="shared" si="49"/>
        <v>9.7557658597820118E-2</v>
      </c>
      <c r="G581">
        <v>26.6248906247036</v>
      </c>
      <c r="H581">
        <v>67.672851604618103</v>
      </c>
      <c r="I581">
        <v>124.564668300747</v>
      </c>
      <c r="J581">
        <v>32.263128290718903</v>
      </c>
      <c r="K581">
        <v>2.3408166678765401</v>
      </c>
      <c r="L581">
        <v>7.7185111584766197</v>
      </c>
      <c r="M581">
        <v>10.692704558671201</v>
      </c>
      <c r="N581">
        <v>3.2203250605314602</v>
      </c>
      <c r="O581" t="s">
        <v>25</v>
      </c>
      <c r="P581">
        <v>1993</v>
      </c>
      <c r="Q581" t="s">
        <v>48</v>
      </c>
      <c r="R581" t="s">
        <v>41</v>
      </c>
      <c r="S581">
        <v>10</v>
      </c>
      <c r="T581" t="s">
        <v>53</v>
      </c>
      <c r="U581" t="s">
        <v>758</v>
      </c>
      <c r="V581" t="s">
        <v>176</v>
      </c>
      <c r="W581" t="s">
        <v>753</v>
      </c>
      <c r="X581" t="s">
        <v>759</v>
      </c>
      <c r="Y581">
        <v>32.803390899999997</v>
      </c>
      <c r="Z581">
        <v>130.70827370000001</v>
      </c>
      <c r="AA581" t="s">
        <v>44</v>
      </c>
      <c r="AB581" t="s">
        <v>34</v>
      </c>
      <c r="AC581" t="s">
        <v>46</v>
      </c>
      <c r="AD581" t="s">
        <v>54</v>
      </c>
      <c r="AE581" t="s">
        <v>179</v>
      </c>
      <c r="AF581" t="s">
        <v>755</v>
      </c>
      <c r="AG581" t="s">
        <v>48</v>
      </c>
      <c r="AH581" t="s">
        <v>39</v>
      </c>
    </row>
    <row r="582" spans="1:34" x14ac:dyDescent="0.25">
      <c r="A582">
        <v>581</v>
      </c>
      <c r="B582">
        <f t="shared" si="45"/>
        <v>86.287860257735815</v>
      </c>
      <c r="C582">
        <f t="shared" si="46"/>
        <v>12.670008241620517</v>
      </c>
      <c r="D582">
        <f t="shared" si="47"/>
        <v>14.683419201468302</v>
      </c>
      <c r="E582">
        <f t="shared" si="48"/>
        <v>1.9359496996094014</v>
      </c>
      <c r="F582">
        <f t="shared" si="49"/>
        <v>0.1103384645702235</v>
      </c>
      <c r="G582">
        <v>38.374229314142902</v>
      </c>
      <c r="H582">
        <v>41.044919889465397</v>
      </c>
      <c r="I582">
        <v>150.14313830433699</v>
      </c>
      <c r="J582">
        <v>115.589153522998</v>
      </c>
      <c r="K582">
        <v>3.8185265675903999</v>
      </c>
      <c r="L582">
        <v>3.3857908141037401</v>
      </c>
      <c r="M582">
        <v>21.519969556959701</v>
      </c>
      <c r="N582">
        <v>12.3678058302268</v>
      </c>
      <c r="O582" t="s">
        <v>25</v>
      </c>
      <c r="P582">
        <v>1981</v>
      </c>
      <c r="Q582" t="s">
        <v>48</v>
      </c>
      <c r="R582" t="s">
        <v>27</v>
      </c>
      <c r="S582">
        <v>6</v>
      </c>
      <c r="T582" t="s">
        <v>28</v>
      </c>
      <c r="U582" t="s">
        <v>758</v>
      </c>
      <c r="V582" t="s">
        <v>176</v>
      </c>
      <c r="W582" t="s">
        <v>753</v>
      </c>
      <c r="X582" t="s">
        <v>759</v>
      </c>
      <c r="Y582">
        <v>32.803390899999997</v>
      </c>
      <c r="Z582">
        <v>130.70827370000001</v>
      </c>
      <c r="AA582" t="s">
        <v>33</v>
      </c>
      <c r="AB582" t="s">
        <v>34</v>
      </c>
      <c r="AC582" t="s">
        <v>35</v>
      </c>
      <c r="AD582" t="s">
        <v>36</v>
      </c>
      <c r="AE582" t="s">
        <v>179</v>
      </c>
      <c r="AF582" t="s">
        <v>755</v>
      </c>
      <c r="AG582" t="s">
        <v>48</v>
      </c>
      <c r="AH582" t="s">
        <v>51</v>
      </c>
    </row>
    <row r="583" spans="1:34" x14ac:dyDescent="0.25">
      <c r="A583">
        <v>582</v>
      </c>
      <c r="B583">
        <f t="shared" si="45"/>
        <v>53.546738475266203</v>
      </c>
      <c r="C583">
        <f t="shared" si="46"/>
        <v>5.8605415602453848</v>
      </c>
      <c r="D583">
        <f t="shared" si="47"/>
        <v>10.944721802155009</v>
      </c>
      <c r="E583">
        <f t="shared" si="48"/>
        <v>1.7287330231542075</v>
      </c>
      <c r="F583">
        <f t="shared" si="49"/>
        <v>0.11118620325689388</v>
      </c>
      <c r="G583">
        <v>78.060085533160603</v>
      </c>
      <c r="H583">
        <v>39.485058695511</v>
      </c>
      <c r="I583">
        <v>61.884412225048798</v>
      </c>
      <c r="J583">
        <v>34.757397447344403</v>
      </c>
      <c r="K583">
        <v>5.8747757248466703</v>
      </c>
      <c r="L583">
        <v>4.2137443627691402</v>
      </c>
      <c r="M583">
        <v>8.1953843746908692</v>
      </c>
      <c r="N583">
        <v>4.2368423497352303</v>
      </c>
      <c r="O583" t="s">
        <v>25</v>
      </c>
      <c r="P583">
        <v>1929</v>
      </c>
      <c r="Q583" t="s">
        <v>48</v>
      </c>
      <c r="R583" t="s">
        <v>41</v>
      </c>
      <c r="S583">
        <v>16</v>
      </c>
      <c r="T583" t="s">
        <v>126</v>
      </c>
      <c r="U583" t="s">
        <v>760</v>
      </c>
      <c r="V583" t="s">
        <v>176</v>
      </c>
      <c r="W583" t="s">
        <v>753</v>
      </c>
      <c r="X583" t="s">
        <v>761</v>
      </c>
      <c r="AA583" t="s">
        <v>114</v>
      </c>
      <c r="AB583" t="s">
        <v>34</v>
      </c>
      <c r="AC583" t="s">
        <v>46</v>
      </c>
      <c r="AD583" t="s">
        <v>127</v>
      </c>
      <c r="AE583" t="s">
        <v>179</v>
      </c>
      <c r="AF583" t="s">
        <v>755</v>
      </c>
      <c r="AG583" t="s">
        <v>48</v>
      </c>
      <c r="AH583" t="s">
        <v>59</v>
      </c>
    </row>
    <row r="584" spans="1:34" x14ac:dyDescent="0.25">
      <c r="A584">
        <v>583</v>
      </c>
      <c r="B584">
        <f t="shared" si="45"/>
        <v>139.65614114504649</v>
      </c>
      <c r="C584">
        <f t="shared" si="46"/>
        <v>17.495089496660018</v>
      </c>
      <c r="D584">
        <f t="shared" si="47"/>
        <v>12.527261138118993</v>
      </c>
      <c r="E584">
        <f t="shared" si="48"/>
        <v>2.1450600378298312</v>
      </c>
      <c r="F584">
        <f t="shared" si="49"/>
        <v>9.3948810689843593E-2</v>
      </c>
      <c r="G584">
        <v>135.403179200024</v>
      </c>
      <c r="H584">
        <v>135.82300715491201</v>
      </c>
      <c r="I584">
        <v>250.72524005285101</v>
      </c>
      <c r="J584">
        <v>36.6731381723989</v>
      </c>
      <c r="K584">
        <v>12.9220268139973</v>
      </c>
      <c r="L584">
        <v>10.2110040595747</v>
      </c>
      <c r="M584">
        <v>30.751722489680599</v>
      </c>
      <c r="N584">
        <v>2.7204427977686101</v>
      </c>
      <c r="O584" t="s">
        <v>25</v>
      </c>
      <c r="P584">
        <v>1993</v>
      </c>
      <c r="Q584" t="s">
        <v>48</v>
      </c>
      <c r="R584" t="s">
        <v>41</v>
      </c>
      <c r="S584">
        <v>14</v>
      </c>
      <c r="T584" t="s">
        <v>53</v>
      </c>
      <c r="U584" t="s">
        <v>760</v>
      </c>
      <c r="V584" t="s">
        <v>176</v>
      </c>
      <c r="W584" t="s">
        <v>753</v>
      </c>
      <c r="X584" t="s">
        <v>761</v>
      </c>
      <c r="AA584" t="s">
        <v>44</v>
      </c>
      <c r="AB584" t="s">
        <v>34</v>
      </c>
      <c r="AC584" t="s">
        <v>46</v>
      </c>
      <c r="AD584" t="s">
        <v>54</v>
      </c>
      <c r="AE584" t="s">
        <v>179</v>
      </c>
      <c r="AF584" t="s">
        <v>755</v>
      </c>
      <c r="AG584" t="s">
        <v>48</v>
      </c>
      <c r="AH584" t="s">
        <v>39</v>
      </c>
    </row>
    <row r="585" spans="1:34" x14ac:dyDescent="0.25">
      <c r="A585">
        <v>584</v>
      </c>
      <c r="B585">
        <f t="shared" si="45"/>
        <v>217.76284399642137</v>
      </c>
      <c r="C585">
        <f t="shared" si="46"/>
        <v>28.688048402257277</v>
      </c>
      <c r="D585">
        <f t="shared" si="47"/>
        <v>13.173986836215606</v>
      </c>
      <c r="E585">
        <f t="shared" si="48"/>
        <v>2.3379837798095116</v>
      </c>
      <c r="F585">
        <f t="shared" si="49"/>
        <v>8.826343034126366E-2</v>
      </c>
      <c r="G585">
        <v>48.573032267758897</v>
      </c>
      <c r="H585">
        <v>60.685519871304898</v>
      </c>
      <c r="I585">
        <v>739.71979170205998</v>
      </c>
      <c r="J585">
        <v>22.073032144561701</v>
      </c>
      <c r="K585">
        <v>5.0442172801821599</v>
      </c>
      <c r="L585">
        <v>4.6320069238003896</v>
      </c>
      <c r="M585">
        <v>56.929016534370199</v>
      </c>
      <c r="N585">
        <v>2.05035236937628</v>
      </c>
      <c r="O585" t="s">
        <v>219</v>
      </c>
      <c r="P585">
        <v>1991</v>
      </c>
      <c r="Q585" t="s">
        <v>48</v>
      </c>
      <c r="R585" t="s">
        <v>41</v>
      </c>
      <c r="S585">
        <v>12</v>
      </c>
      <c r="T585" t="s">
        <v>53</v>
      </c>
      <c r="U585" t="s">
        <v>762</v>
      </c>
      <c r="V585" t="s">
        <v>176</v>
      </c>
      <c r="W585" t="s">
        <v>753</v>
      </c>
      <c r="X585" t="s">
        <v>763</v>
      </c>
      <c r="Y585">
        <v>32.885764899999998</v>
      </c>
      <c r="Z585">
        <v>130.86126039999999</v>
      </c>
      <c r="AA585" t="s">
        <v>44</v>
      </c>
      <c r="AB585" t="s">
        <v>86</v>
      </c>
      <c r="AC585" t="s">
        <v>46</v>
      </c>
      <c r="AD585" t="s">
        <v>54</v>
      </c>
      <c r="AE585" t="s">
        <v>179</v>
      </c>
      <c r="AF585" t="s">
        <v>755</v>
      </c>
      <c r="AG585" t="s">
        <v>48</v>
      </c>
      <c r="AH585" t="s">
        <v>39</v>
      </c>
    </row>
    <row r="586" spans="1:34" x14ac:dyDescent="0.25">
      <c r="A586">
        <v>585</v>
      </c>
      <c r="B586">
        <f t="shared" si="45"/>
        <v>89.532215500189025</v>
      </c>
      <c r="C586">
        <f t="shared" si="46"/>
        <v>13.523313640597276</v>
      </c>
      <c r="D586">
        <f t="shared" si="47"/>
        <v>15.104410814639927</v>
      </c>
      <c r="E586">
        <f t="shared" si="48"/>
        <v>1.9519793313666061</v>
      </c>
      <c r="F586">
        <f t="shared" si="49"/>
        <v>0.10109330793586135</v>
      </c>
      <c r="G586">
        <v>39.954255759711799</v>
      </c>
      <c r="H586">
        <v>22.129393060646301</v>
      </c>
      <c r="I586">
        <v>70.214105493782995</v>
      </c>
      <c r="J586">
        <v>225.83110768661501</v>
      </c>
      <c r="K586">
        <v>3.1290886510343601</v>
      </c>
      <c r="L586">
        <v>2.2643640854007998</v>
      </c>
      <c r="M586">
        <v>7.4700722365329799</v>
      </c>
      <c r="N586">
        <v>25.706021231834999</v>
      </c>
      <c r="O586" t="s">
        <v>219</v>
      </c>
      <c r="P586">
        <v>1990</v>
      </c>
      <c r="Q586" t="s">
        <v>48</v>
      </c>
      <c r="R586" t="s">
        <v>41</v>
      </c>
      <c r="S586">
        <v>12.5</v>
      </c>
      <c r="T586" t="s">
        <v>94</v>
      </c>
      <c r="U586" t="s">
        <v>764</v>
      </c>
      <c r="V586" t="s">
        <v>176</v>
      </c>
      <c r="W586" t="s">
        <v>753</v>
      </c>
      <c r="X586" t="s">
        <v>765</v>
      </c>
      <c r="Y586">
        <v>32.860065599999999</v>
      </c>
      <c r="Z586">
        <v>130.76283430000001</v>
      </c>
      <c r="AA586" t="s">
        <v>44</v>
      </c>
      <c r="AB586" t="s">
        <v>86</v>
      </c>
      <c r="AC586" t="s">
        <v>46</v>
      </c>
      <c r="AD586" t="s">
        <v>98</v>
      </c>
      <c r="AE586" t="s">
        <v>179</v>
      </c>
      <c r="AF586" t="s">
        <v>755</v>
      </c>
      <c r="AG586" t="s">
        <v>48</v>
      </c>
      <c r="AH586" t="s">
        <v>39</v>
      </c>
    </row>
    <row r="587" spans="1:34" x14ac:dyDescent="0.25">
      <c r="A587">
        <v>586</v>
      </c>
      <c r="B587">
        <f t="shared" si="45"/>
        <v>51.483493149685529</v>
      </c>
      <c r="C587">
        <f t="shared" si="46"/>
        <v>6.1565751849308761</v>
      </c>
      <c r="D587">
        <f t="shared" si="47"/>
        <v>11.958347828168847</v>
      </c>
      <c r="E587">
        <f t="shared" si="48"/>
        <v>1.7116680060677354</v>
      </c>
      <c r="F587">
        <f t="shared" si="49"/>
        <v>0.10451658052211024</v>
      </c>
      <c r="G587">
        <v>88.341489982061503</v>
      </c>
      <c r="H587">
        <v>30.772257127775699</v>
      </c>
      <c r="I587">
        <v>38.529073035160003</v>
      </c>
      <c r="J587">
        <v>48.2911524537449</v>
      </c>
      <c r="K587">
        <v>9.9482841921752492</v>
      </c>
      <c r="L587">
        <v>3.1657510237464299</v>
      </c>
      <c r="M587">
        <v>2.96516432126784</v>
      </c>
      <c r="N587">
        <v>5.8164537878394</v>
      </c>
      <c r="O587" t="s">
        <v>219</v>
      </c>
      <c r="P587">
        <v>1986</v>
      </c>
      <c r="Q587" t="s">
        <v>48</v>
      </c>
      <c r="R587" t="s">
        <v>41</v>
      </c>
      <c r="S587">
        <v>12</v>
      </c>
      <c r="T587" t="s">
        <v>53</v>
      </c>
      <c r="U587" t="s">
        <v>758</v>
      </c>
      <c r="V587" t="s">
        <v>176</v>
      </c>
      <c r="W587" t="s">
        <v>753</v>
      </c>
      <c r="X587" t="s">
        <v>759</v>
      </c>
      <c r="Y587">
        <v>32.803390899999997</v>
      </c>
      <c r="Z587">
        <v>130.70827370000001</v>
      </c>
      <c r="AA587" t="s">
        <v>33</v>
      </c>
      <c r="AB587" t="s">
        <v>86</v>
      </c>
      <c r="AC587" t="s">
        <v>46</v>
      </c>
      <c r="AD587" t="s">
        <v>54</v>
      </c>
      <c r="AE587" t="s">
        <v>179</v>
      </c>
      <c r="AF587" t="s">
        <v>755</v>
      </c>
      <c r="AG587" t="s">
        <v>48</v>
      </c>
      <c r="AH587" t="s">
        <v>39</v>
      </c>
    </row>
    <row r="588" spans="1:34" x14ac:dyDescent="0.25">
      <c r="A588">
        <v>587</v>
      </c>
      <c r="B588">
        <f t="shared" si="45"/>
        <v>96.449312802797948</v>
      </c>
      <c r="C588">
        <f t="shared" si="46"/>
        <v>12.540846289656612</v>
      </c>
      <c r="D588">
        <f t="shared" si="47"/>
        <v>13.002525290457857</v>
      </c>
      <c r="E588">
        <f t="shared" si="48"/>
        <v>1.9842991376614374</v>
      </c>
      <c r="F588">
        <f t="shared" si="49"/>
        <v>0.10187893740461992</v>
      </c>
      <c r="G588">
        <v>217.723517650677</v>
      </c>
      <c r="H588">
        <v>19.4035049532031</v>
      </c>
      <c r="I588">
        <v>111.56527195173</v>
      </c>
      <c r="J588">
        <v>37.104956655581702</v>
      </c>
      <c r="K588">
        <v>20.835392180348599</v>
      </c>
      <c r="L588">
        <v>1.4829141608690799</v>
      </c>
      <c r="M588">
        <v>13.2553192019049</v>
      </c>
      <c r="N588">
        <v>4.1322165699960101</v>
      </c>
      <c r="O588" t="s">
        <v>467</v>
      </c>
      <c r="Q588" t="s">
        <v>48</v>
      </c>
      <c r="R588" t="s">
        <v>41</v>
      </c>
      <c r="S588">
        <v>14</v>
      </c>
      <c r="T588" t="s">
        <v>53</v>
      </c>
      <c r="U588" t="s">
        <v>758</v>
      </c>
      <c r="V588" t="s">
        <v>176</v>
      </c>
      <c r="W588" t="s">
        <v>753</v>
      </c>
      <c r="X588" t="s">
        <v>759</v>
      </c>
      <c r="Y588">
        <v>32.803390899999997</v>
      </c>
      <c r="Z588">
        <v>130.70827370000001</v>
      </c>
      <c r="AB588" t="s">
        <v>343</v>
      </c>
      <c r="AC588" t="s">
        <v>46</v>
      </c>
      <c r="AD588" t="s">
        <v>54</v>
      </c>
      <c r="AE588" t="s">
        <v>179</v>
      </c>
      <c r="AF588" t="s">
        <v>755</v>
      </c>
      <c r="AG588" t="s">
        <v>48</v>
      </c>
      <c r="AH588" t="s">
        <v>39</v>
      </c>
    </row>
    <row r="589" spans="1:34" x14ac:dyDescent="0.25">
      <c r="A589">
        <v>588</v>
      </c>
      <c r="O589" t="s">
        <v>370</v>
      </c>
      <c r="Q589" t="s">
        <v>48</v>
      </c>
      <c r="R589" t="s">
        <v>27</v>
      </c>
      <c r="S589">
        <v>6</v>
      </c>
      <c r="T589" t="s">
        <v>28</v>
      </c>
      <c r="U589" t="s">
        <v>758</v>
      </c>
      <c r="V589" t="s">
        <v>176</v>
      </c>
      <c r="W589" t="s">
        <v>753</v>
      </c>
      <c r="X589" t="s">
        <v>759</v>
      </c>
      <c r="Y589">
        <v>32.803390899999997</v>
      </c>
      <c r="Z589">
        <v>130.70827370000001</v>
      </c>
      <c r="AB589" t="s">
        <v>45</v>
      </c>
      <c r="AC589" t="s">
        <v>35</v>
      </c>
      <c r="AD589" t="s">
        <v>36</v>
      </c>
      <c r="AE589" t="s">
        <v>179</v>
      </c>
      <c r="AF589" t="s">
        <v>755</v>
      </c>
      <c r="AG589" t="s">
        <v>48</v>
      </c>
      <c r="AH589" t="s">
        <v>51</v>
      </c>
    </row>
    <row r="590" spans="1:34" x14ac:dyDescent="0.25">
      <c r="A590">
        <v>589</v>
      </c>
      <c r="B590">
        <f t="shared" si="45"/>
        <v>107.45893935797926</v>
      </c>
      <c r="C590">
        <f t="shared" si="46"/>
        <v>11.757803702635982</v>
      </c>
      <c r="D590">
        <f t="shared" si="47"/>
        <v>10.941671091194257</v>
      </c>
      <c r="E590">
        <f t="shared" si="48"/>
        <v>2.0312425496772115</v>
      </c>
      <c r="F590">
        <f t="shared" si="49"/>
        <v>0.10333854530550959</v>
      </c>
      <c r="G590">
        <v>61.631570077146598</v>
      </c>
      <c r="H590">
        <v>71.055266200075494</v>
      </c>
      <c r="I590">
        <v>181.58453058125599</v>
      </c>
      <c r="J590">
        <v>115.564390573439</v>
      </c>
      <c r="K590">
        <v>6.2932885935276603</v>
      </c>
      <c r="L590">
        <v>8.0361550715868493</v>
      </c>
      <c r="M590">
        <v>17.795045594181602</v>
      </c>
      <c r="N590">
        <v>11.4949934442723</v>
      </c>
      <c r="O590" t="s">
        <v>370</v>
      </c>
      <c r="P590">
        <v>1971</v>
      </c>
      <c r="Q590" t="s">
        <v>48</v>
      </c>
      <c r="R590" t="s">
        <v>27</v>
      </c>
      <c r="S590">
        <v>4.5</v>
      </c>
      <c r="T590" t="s">
        <v>53</v>
      </c>
      <c r="U590" t="s">
        <v>758</v>
      </c>
      <c r="V590" t="s">
        <v>176</v>
      </c>
      <c r="W590" t="s">
        <v>753</v>
      </c>
      <c r="X590" t="s">
        <v>759</v>
      </c>
      <c r="Y590">
        <v>32.803390899999997</v>
      </c>
      <c r="Z590">
        <v>130.70827370000001</v>
      </c>
      <c r="AA590" t="s">
        <v>62</v>
      </c>
      <c r="AB590" t="s">
        <v>45</v>
      </c>
      <c r="AC590" t="s">
        <v>35</v>
      </c>
      <c r="AD590" t="s">
        <v>54</v>
      </c>
      <c r="AE590" t="s">
        <v>179</v>
      </c>
      <c r="AF590" t="s">
        <v>755</v>
      </c>
      <c r="AG590" t="s">
        <v>48</v>
      </c>
      <c r="AH590" t="s">
        <v>47</v>
      </c>
    </row>
    <row r="591" spans="1:34" x14ac:dyDescent="0.25">
      <c r="A591">
        <v>590</v>
      </c>
      <c r="B591">
        <f t="shared" si="45"/>
        <v>116.93573006210678</v>
      </c>
      <c r="C591">
        <f t="shared" si="46"/>
        <v>13.466389648473399</v>
      </c>
      <c r="D591">
        <f t="shared" si="47"/>
        <v>11.516060695324811</v>
      </c>
      <c r="E591">
        <f t="shared" si="48"/>
        <v>2.0679472314174459</v>
      </c>
      <c r="F591">
        <f t="shared" si="49"/>
        <v>9.410103218082698E-2</v>
      </c>
      <c r="G591">
        <v>17.252987550963802</v>
      </c>
      <c r="H591">
        <v>34.849366237437302</v>
      </c>
      <c r="I591">
        <v>144.57041231358099</v>
      </c>
      <c r="J591">
        <v>271.07015414644502</v>
      </c>
      <c r="K591">
        <v>1.80052864479973</v>
      </c>
      <c r="L591">
        <v>3.4182895523708501</v>
      </c>
      <c r="M591">
        <v>12.370379354892</v>
      </c>
      <c r="N591">
        <v>23.609779931407999</v>
      </c>
      <c r="O591" t="s">
        <v>370</v>
      </c>
      <c r="P591">
        <v>1993</v>
      </c>
      <c r="Q591" t="s">
        <v>26</v>
      </c>
      <c r="R591" t="s">
        <v>41</v>
      </c>
      <c r="S591">
        <v>12</v>
      </c>
      <c r="T591" t="s">
        <v>53</v>
      </c>
      <c r="U591" t="s">
        <v>758</v>
      </c>
      <c r="V591" t="s">
        <v>176</v>
      </c>
      <c r="W591" t="s">
        <v>753</v>
      </c>
      <c r="X591" t="s">
        <v>759</v>
      </c>
      <c r="Y591">
        <v>32.803390899999997</v>
      </c>
      <c r="Z591">
        <v>130.70827370000001</v>
      </c>
      <c r="AA591" t="s">
        <v>44</v>
      </c>
      <c r="AB591" t="s">
        <v>45</v>
      </c>
      <c r="AC591" t="s">
        <v>46</v>
      </c>
      <c r="AD591" t="s">
        <v>54</v>
      </c>
      <c r="AE591" t="s">
        <v>179</v>
      </c>
      <c r="AF591" t="s">
        <v>755</v>
      </c>
      <c r="AG591" t="s">
        <v>26</v>
      </c>
      <c r="AH591" t="s">
        <v>39</v>
      </c>
    </row>
    <row r="592" spans="1:34" x14ac:dyDescent="0.25">
      <c r="A592">
        <v>591</v>
      </c>
      <c r="B592">
        <f t="shared" si="45"/>
        <v>98.943807108229478</v>
      </c>
      <c r="C592">
        <f t="shared" si="46"/>
        <v>12.332061095715229</v>
      </c>
      <c r="D592">
        <f t="shared" si="47"/>
        <v>12.463701828479097</v>
      </c>
      <c r="E592">
        <f t="shared" si="48"/>
        <v>1.9953886169063331</v>
      </c>
      <c r="F592">
        <f t="shared" si="49"/>
        <v>0.10306215680023335</v>
      </c>
      <c r="G592">
        <v>23.737188648850999</v>
      </c>
      <c r="H592">
        <v>15.2776580299949</v>
      </c>
      <c r="I592">
        <v>207.56137546011701</v>
      </c>
      <c r="J592">
        <v>149.19900629395499</v>
      </c>
      <c r="K592">
        <v>2.4645879429599602</v>
      </c>
      <c r="L592">
        <v>1.82794076557084</v>
      </c>
      <c r="M592">
        <v>20.932476985814802</v>
      </c>
      <c r="N592">
        <v>12.678121688212601</v>
      </c>
      <c r="O592" t="s">
        <v>367</v>
      </c>
      <c r="Q592" t="s">
        <v>52</v>
      </c>
      <c r="R592" t="s">
        <v>27</v>
      </c>
      <c r="S592">
        <v>6</v>
      </c>
      <c r="T592" t="s">
        <v>53</v>
      </c>
      <c r="U592" t="s">
        <v>758</v>
      </c>
      <c r="V592" t="s">
        <v>176</v>
      </c>
      <c r="W592" t="s">
        <v>753</v>
      </c>
      <c r="X592" t="s">
        <v>759</v>
      </c>
      <c r="Y592">
        <v>32.803390899999997</v>
      </c>
      <c r="Z592">
        <v>130.70827370000001</v>
      </c>
      <c r="AB592" t="s">
        <v>45</v>
      </c>
      <c r="AC592" t="s">
        <v>35</v>
      </c>
      <c r="AD592" t="s">
        <v>54</v>
      </c>
      <c r="AE592" t="s">
        <v>179</v>
      </c>
      <c r="AF592" t="s">
        <v>755</v>
      </c>
      <c r="AG592" t="s">
        <v>52</v>
      </c>
      <c r="AH592" t="s">
        <v>51</v>
      </c>
    </row>
    <row r="593" spans="1:34" x14ac:dyDescent="0.25">
      <c r="A593">
        <v>592</v>
      </c>
      <c r="B593">
        <f t="shared" si="45"/>
        <v>70.67855754180917</v>
      </c>
      <c r="C593">
        <f t="shared" si="46"/>
        <v>7.7661042908791158</v>
      </c>
      <c r="D593">
        <f t="shared" si="47"/>
        <v>10.987921317275267</v>
      </c>
      <c r="E593">
        <f t="shared" si="48"/>
        <v>1.8492876775349931</v>
      </c>
      <c r="F593">
        <f t="shared" si="49"/>
        <v>8.7660923748915556E-2</v>
      </c>
      <c r="G593">
        <v>174.914886370359</v>
      </c>
      <c r="H593">
        <v>40.711480239462901</v>
      </c>
      <c r="I593">
        <v>35.041678231298</v>
      </c>
      <c r="J593">
        <v>32.046185326116799</v>
      </c>
      <c r="K593">
        <v>14.4868123836411</v>
      </c>
      <c r="L593">
        <v>3.8155734692818402</v>
      </c>
      <c r="M593">
        <v>2.8419925183529502</v>
      </c>
      <c r="N593">
        <v>2.9574056222583498</v>
      </c>
      <c r="O593" t="s">
        <v>25</v>
      </c>
      <c r="Q593" t="s">
        <v>48</v>
      </c>
      <c r="R593" t="s">
        <v>27</v>
      </c>
      <c r="S593">
        <v>8</v>
      </c>
      <c r="T593" t="s">
        <v>53</v>
      </c>
      <c r="U593" t="s">
        <v>766</v>
      </c>
      <c r="V593" t="s">
        <v>30</v>
      </c>
      <c r="W593" t="s">
        <v>767</v>
      </c>
      <c r="X593" t="s">
        <v>768</v>
      </c>
      <c r="Y593">
        <v>38.171498999999997</v>
      </c>
      <c r="Z593">
        <v>140.89173349999999</v>
      </c>
      <c r="AB593" t="s">
        <v>34</v>
      </c>
      <c r="AC593" t="s">
        <v>35</v>
      </c>
      <c r="AD593" t="s">
        <v>54</v>
      </c>
      <c r="AE593" t="s">
        <v>37</v>
      </c>
      <c r="AF593" t="s">
        <v>769</v>
      </c>
      <c r="AG593" t="s">
        <v>48</v>
      </c>
      <c r="AH593" t="s">
        <v>51</v>
      </c>
    </row>
    <row r="594" spans="1:34" x14ac:dyDescent="0.25">
      <c r="A594">
        <v>593</v>
      </c>
      <c r="B594">
        <f t="shared" si="45"/>
        <v>110.29823809313072</v>
      </c>
      <c r="C594">
        <f t="shared" si="46"/>
        <v>18.22741821738672</v>
      </c>
      <c r="D594">
        <f t="shared" si="47"/>
        <v>16.525575142910565</v>
      </c>
      <c r="E594">
        <f t="shared" si="48"/>
        <v>2.0425685750644655</v>
      </c>
      <c r="F594">
        <f t="shared" si="49"/>
        <v>8.9055325249273953E-2</v>
      </c>
      <c r="G594">
        <v>37.686622503569801</v>
      </c>
      <c r="H594">
        <v>8.2141062592715208</v>
      </c>
      <c r="I594">
        <v>384.01115209612198</v>
      </c>
      <c r="J594">
        <v>11.281071513559599</v>
      </c>
      <c r="K594">
        <v>2.8213854873439201</v>
      </c>
      <c r="L594">
        <v>0.82292289298782995</v>
      </c>
      <c r="M594">
        <v>36.323679839800903</v>
      </c>
      <c r="N594">
        <v>0.95287156832799502</v>
      </c>
      <c r="O594" t="s">
        <v>367</v>
      </c>
      <c r="P594">
        <v>1984</v>
      </c>
      <c r="Q594" t="s">
        <v>74</v>
      </c>
      <c r="R594" t="s">
        <v>41</v>
      </c>
      <c r="S594">
        <v>11</v>
      </c>
      <c r="T594" t="s">
        <v>53</v>
      </c>
      <c r="U594" t="s">
        <v>770</v>
      </c>
      <c r="V594" t="s">
        <v>30</v>
      </c>
      <c r="W594" t="s">
        <v>767</v>
      </c>
      <c r="X594" t="s">
        <v>771</v>
      </c>
      <c r="Y594">
        <v>38.224297999999997</v>
      </c>
      <c r="Z594">
        <v>140.87724650000001</v>
      </c>
      <c r="AA594" t="s">
        <v>33</v>
      </c>
      <c r="AB594" t="s">
        <v>45</v>
      </c>
      <c r="AC594" t="s">
        <v>46</v>
      </c>
      <c r="AD594" t="s">
        <v>54</v>
      </c>
      <c r="AE594" t="s">
        <v>37</v>
      </c>
      <c r="AF594" t="s">
        <v>769</v>
      </c>
      <c r="AG594" t="s">
        <v>68</v>
      </c>
      <c r="AH594" t="s">
        <v>39</v>
      </c>
    </row>
    <row r="595" spans="1:34" x14ac:dyDescent="0.25">
      <c r="A595">
        <v>594</v>
      </c>
      <c r="B595">
        <f t="shared" si="45"/>
        <v>66.98183967044146</v>
      </c>
      <c r="C595">
        <f t="shared" si="46"/>
        <v>7.6246182307198591</v>
      </c>
      <c r="D595">
        <f t="shared" si="47"/>
        <v>11.383112599226715</v>
      </c>
      <c r="E595">
        <f t="shared" si="48"/>
        <v>1.8259570713577651</v>
      </c>
      <c r="F595">
        <f t="shared" si="49"/>
        <v>9.6887577118767484E-2</v>
      </c>
      <c r="G595">
        <v>42.7786543568672</v>
      </c>
      <c r="H595">
        <v>15.3405782601066</v>
      </c>
      <c r="I595">
        <v>163.50655991289301</v>
      </c>
      <c r="J595">
        <v>46.301566151899003</v>
      </c>
      <c r="K595">
        <v>5.1435097556009497</v>
      </c>
      <c r="L595">
        <v>1.3423174416430399</v>
      </c>
      <c r="M595">
        <v>13.6423757011656</v>
      </c>
      <c r="N595">
        <v>4.2623103083947003</v>
      </c>
      <c r="O595" t="s">
        <v>25</v>
      </c>
      <c r="P595">
        <v>1992</v>
      </c>
      <c r="Q595" t="s">
        <v>26</v>
      </c>
      <c r="R595" t="s">
        <v>41</v>
      </c>
      <c r="S595">
        <v>6</v>
      </c>
      <c r="T595" t="s">
        <v>28</v>
      </c>
      <c r="U595" t="s">
        <v>772</v>
      </c>
      <c r="V595" t="s">
        <v>30</v>
      </c>
      <c r="W595" t="s">
        <v>767</v>
      </c>
      <c r="X595" t="s">
        <v>773</v>
      </c>
      <c r="AA595" t="s">
        <v>44</v>
      </c>
      <c r="AB595" t="s">
        <v>34</v>
      </c>
      <c r="AC595" t="s">
        <v>46</v>
      </c>
      <c r="AD595" t="s">
        <v>36</v>
      </c>
      <c r="AE595" t="s">
        <v>37</v>
      </c>
      <c r="AF595" t="s">
        <v>769</v>
      </c>
      <c r="AG595" t="s">
        <v>26</v>
      </c>
      <c r="AH595" t="s">
        <v>51</v>
      </c>
    </row>
    <row r="596" spans="1:34" x14ac:dyDescent="0.25">
      <c r="A596">
        <v>595</v>
      </c>
      <c r="B596">
        <f t="shared" si="45"/>
        <v>39.354708637041874</v>
      </c>
      <c r="C596">
        <f t="shared" si="46"/>
        <v>3.7152802186684073</v>
      </c>
      <c r="D596">
        <f t="shared" si="47"/>
        <v>9.4404973314208966</v>
      </c>
      <c r="E596">
        <f t="shared" si="48"/>
        <v>1.5949967014408382</v>
      </c>
      <c r="F596">
        <f t="shared" si="49"/>
        <v>9.1886297455560276E-2</v>
      </c>
      <c r="G596">
        <v>50.897889282698301</v>
      </c>
      <c r="H596">
        <v>37.015692766845497</v>
      </c>
      <c r="I596">
        <v>27.865522832992099</v>
      </c>
      <c r="J596">
        <v>41.639729665631599</v>
      </c>
      <c r="K596">
        <v>4.8703644147896101</v>
      </c>
      <c r="L596">
        <v>3.4415745498605999</v>
      </c>
      <c r="M596">
        <v>2.5542387095413202</v>
      </c>
      <c r="N596">
        <v>3.6227348940405002</v>
      </c>
      <c r="O596" t="s">
        <v>219</v>
      </c>
      <c r="P596">
        <v>1983</v>
      </c>
      <c r="Q596" t="s">
        <v>26</v>
      </c>
      <c r="R596" t="s">
        <v>27</v>
      </c>
      <c r="S596">
        <v>8</v>
      </c>
      <c r="T596" t="s">
        <v>28</v>
      </c>
      <c r="U596" t="s">
        <v>774</v>
      </c>
      <c r="V596" t="s">
        <v>30</v>
      </c>
      <c r="W596" t="s">
        <v>767</v>
      </c>
      <c r="X596" t="s">
        <v>775</v>
      </c>
      <c r="Y596">
        <v>38.326355399999997</v>
      </c>
      <c r="Z596">
        <v>140.88155119999999</v>
      </c>
      <c r="AA596" t="s">
        <v>33</v>
      </c>
      <c r="AB596" t="s">
        <v>86</v>
      </c>
      <c r="AC596" t="s">
        <v>35</v>
      </c>
      <c r="AD596" t="s">
        <v>36</v>
      </c>
      <c r="AE596" t="s">
        <v>37</v>
      </c>
      <c r="AF596" t="s">
        <v>769</v>
      </c>
      <c r="AG596" t="s">
        <v>26</v>
      </c>
      <c r="AH596" t="s">
        <v>51</v>
      </c>
    </row>
    <row r="597" spans="1:34" x14ac:dyDescent="0.25">
      <c r="A597">
        <v>596</v>
      </c>
      <c r="B597">
        <f t="shared" si="45"/>
        <v>138.85655698679278</v>
      </c>
      <c r="C597">
        <f t="shared" si="46"/>
        <v>25.226543935563754</v>
      </c>
      <c r="D597">
        <f t="shared" si="47"/>
        <v>18.167340803332142</v>
      </c>
      <c r="E597">
        <f t="shared" si="48"/>
        <v>2.1425663925194471</v>
      </c>
      <c r="F597">
        <f t="shared" si="49"/>
        <v>0.1111931134625449</v>
      </c>
      <c r="G597">
        <v>44.123848120555898</v>
      </c>
      <c r="H597">
        <v>44.568827666096702</v>
      </c>
      <c r="I597">
        <v>454.67973704915198</v>
      </c>
      <c r="J597">
        <v>12.0538151113666</v>
      </c>
      <c r="K597">
        <v>5.7489170694121698</v>
      </c>
      <c r="L597">
        <v>4.2921700067614701</v>
      </c>
      <c r="M597">
        <v>49.924156193532802</v>
      </c>
      <c r="N597">
        <v>1.2727659869483201</v>
      </c>
      <c r="O597" t="s">
        <v>219</v>
      </c>
      <c r="P597">
        <v>1991</v>
      </c>
      <c r="Q597" t="s">
        <v>26</v>
      </c>
      <c r="R597" t="s">
        <v>41</v>
      </c>
      <c r="S597">
        <v>12</v>
      </c>
      <c r="T597" t="s">
        <v>28</v>
      </c>
      <c r="U597" t="s">
        <v>776</v>
      </c>
      <c r="V597" t="s">
        <v>30</v>
      </c>
      <c r="W597" t="s">
        <v>767</v>
      </c>
      <c r="X597" t="s">
        <v>777</v>
      </c>
      <c r="Y597">
        <v>38.434128100000002</v>
      </c>
      <c r="Z597">
        <v>141.30280870000001</v>
      </c>
      <c r="AA597" t="s">
        <v>44</v>
      </c>
      <c r="AB597" t="s">
        <v>86</v>
      </c>
      <c r="AC597" t="s">
        <v>46</v>
      </c>
      <c r="AD597" t="s">
        <v>36</v>
      </c>
      <c r="AE597" t="s">
        <v>37</v>
      </c>
      <c r="AF597" t="s">
        <v>769</v>
      </c>
      <c r="AG597" t="s">
        <v>26</v>
      </c>
      <c r="AH597" t="s">
        <v>39</v>
      </c>
    </row>
    <row r="598" spans="1:34" x14ac:dyDescent="0.25">
      <c r="A598">
        <v>597</v>
      </c>
      <c r="B598">
        <f t="shared" si="45"/>
        <v>78.514777469154268</v>
      </c>
      <c r="C598">
        <f t="shared" si="46"/>
        <v>8.9668445185728292</v>
      </c>
      <c r="D598">
        <f t="shared" si="47"/>
        <v>11.420581968911002</v>
      </c>
      <c r="E598">
        <f t="shared" si="48"/>
        <v>1.8949514041251181</v>
      </c>
      <c r="F598">
        <f t="shared" si="49"/>
        <v>9.7581076934526834E-2</v>
      </c>
      <c r="G598">
        <v>74.131644606941904</v>
      </c>
      <c r="H598">
        <v>14.081755664718701</v>
      </c>
      <c r="I598">
        <v>167.745300706943</v>
      </c>
      <c r="J598">
        <v>58.100408898013498</v>
      </c>
      <c r="K598">
        <v>6.0323301026358997</v>
      </c>
      <c r="L598">
        <v>1.69340095017314</v>
      </c>
      <c r="M598">
        <v>15.988185138840199</v>
      </c>
      <c r="N598">
        <v>5.1709307868113301</v>
      </c>
      <c r="O598" t="s">
        <v>25</v>
      </c>
      <c r="P598">
        <v>1976</v>
      </c>
      <c r="Q598" t="s">
        <v>48</v>
      </c>
      <c r="R598" t="s">
        <v>27</v>
      </c>
      <c r="S598">
        <v>8</v>
      </c>
      <c r="T598" t="s">
        <v>53</v>
      </c>
      <c r="U598" t="s">
        <v>778</v>
      </c>
      <c r="V598" t="s">
        <v>30</v>
      </c>
      <c r="W598" t="s">
        <v>767</v>
      </c>
      <c r="X598" t="s">
        <v>779</v>
      </c>
      <c r="AA598" t="s">
        <v>33</v>
      </c>
      <c r="AB598" t="s">
        <v>34</v>
      </c>
      <c r="AC598" t="s">
        <v>35</v>
      </c>
      <c r="AD598" t="s">
        <v>54</v>
      </c>
      <c r="AE598" t="s">
        <v>37</v>
      </c>
      <c r="AF598" t="s">
        <v>769</v>
      </c>
      <c r="AG598" t="s">
        <v>48</v>
      </c>
      <c r="AH598" t="s">
        <v>51</v>
      </c>
    </row>
    <row r="599" spans="1:34" x14ac:dyDescent="0.25">
      <c r="A599">
        <v>598</v>
      </c>
      <c r="B599">
        <f t="shared" si="45"/>
        <v>48.897661902030997</v>
      </c>
      <c r="C599">
        <f t="shared" si="46"/>
        <v>7.1323686469122141</v>
      </c>
      <c r="D599">
        <f t="shared" si="47"/>
        <v>14.58631838307992</v>
      </c>
      <c r="E599">
        <f t="shared" si="48"/>
        <v>1.6892880933297039</v>
      </c>
      <c r="F599">
        <f t="shared" si="49"/>
        <v>0.1159588500361111</v>
      </c>
      <c r="G599">
        <v>24.013035761894599</v>
      </c>
      <c r="H599">
        <v>8.5335413193361909</v>
      </c>
      <c r="I599">
        <v>50.358928860374199</v>
      </c>
      <c r="J599">
        <v>112.685141666519</v>
      </c>
      <c r="K599">
        <v>2.51856248080332</v>
      </c>
      <c r="L599">
        <v>1.0424036707039399</v>
      </c>
      <c r="M599">
        <v>6.2746183078210702</v>
      </c>
      <c r="N599">
        <v>12.517273376042199</v>
      </c>
      <c r="O599" t="s">
        <v>25</v>
      </c>
      <c r="P599">
        <v>1969</v>
      </c>
      <c r="Q599" t="s">
        <v>48</v>
      </c>
      <c r="R599" t="s">
        <v>27</v>
      </c>
      <c r="S599">
        <v>6</v>
      </c>
      <c r="T599" t="s">
        <v>53</v>
      </c>
      <c r="U599" t="s">
        <v>780</v>
      </c>
      <c r="V599" t="s">
        <v>30</v>
      </c>
      <c r="W599" t="s">
        <v>767</v>
      </c>
      <c r="X599" t="s">
        <v>781</v>
      </c>
      <c r="AA599" t="s">
        <v>62</v>
      </c>
      <c r="AB599" t="s">
        <v>34</v>
      </c>
      <c r="AC599" t="s">
        <v>35</v>
      </c>
      <c r="AD599" t="s">
        <v>54</v>
      </c>
      <c r="AE599" t="s">
        <v>37</v>
      </c>
      <c r="AF599" t="s">
        <v>769</v>
      </c>
      <c r="AG599" t="s">
        <v>48</v>
      </c>
      <c r="AH599" t="s">
        <v>51</v>
      </c>
    </row>
    <row r="600" spans="1:34" x14ac:dyDescent="0.25">
      <c r="A600">
        <v>599</v>
      </c>
      <c r="B600">
        <f t="shared" si="45"/>
        <v>104.54861776961539</v>
      </c>
      <c r="C600">
        <f t="shared" si="46"/>
        <v>9.3431893229307583</v>
      </c>
      <c r="D600">
        <f t="shared" si="47"/>
        <v>8.9366933033199203</v>
      </c>
      <c r="E600">
        <f t="shared" si="48"/>
        <v>2.0193182954129258</v>
      </c>
      <c r="F600">
        <f t="shared" si="49"/>
        <v>8.470788960358748E-2</v>
      </c>
      <c r="G600">
        <v>35.361537351674798</v>
      </c>
      <c r="H600">
        <v>104.309428698208</v>
      </c>
      <c r="I600">
        <v>79.780610583705794</v>
      </c>
      <c r="J600">
        <v>198.742894444873</v>
      </c>
      <c r="K600">
        <v>3.5456853721243999</v>
      </c>
      <c r="L600">
        <v>7.6739030843557599</v>
      </c>
      <c r="M600">
        <v>6.8611767286993102</v>
      </c>
      <c r="N600">
        <v>15.1869788795495</v>
      </c>
      <c r="O600" t="s">
        <v>25</v>
      </c>
      <c r="P600">
        <v>1968</v>
      </c>
      <c r="Q600" t="s">
        <v>26</v>
      </c>
      <c r="R600" t="s">
        <v>27</v>
      </c>
      <c r="S600">
        <v>6</v>
      </c>
      <c r="T600" t="s">
        <v>28</v>
      </c>
      <c r="U600" t="s">
        <v>782</v>
      </c>
      <c r="V600" t="s">
        <v>30</v>
      </c>
      <c r="W600" t="s">
        <v>767</v>
      </c>
      <c r="X600" t="s">
        <v>783</v>
      </c>
      <c r="Y600">
        <v>38.267755399999999</v>
      </c>
      <c r="Z600">
        <v>140.8691498</v>
      </c>
      <c r="AA600" t="s">
        <v>62</v>
      </c>
      <c r="AB600" t="s">
        <v>34</v>
      </c>
      <c r="AC600" t="s">
        <v>35</v>
      </c>
      <c r="AD600" t="s">
        <v>36</v>
      </c>
      <c r="AE600" t="s">
        <v>37</v>
      </c>
      <c r="AF600" t="s">
        <v>769</v>
      </c>
      <c r="AG600" t="s">
        <v>26</v>
      </c>
      <c r="AH600" t="s">
        <v>51</v>
      </c>
    </row>
    <row r="601" spans="1:34" x14ac:dyDescent="0.25">
      <c r="A601">
        <v>600</v>
      </c>
      <c r="B601">
        <f t="shared" si="45"/>
        <v>33.802416599080978</v>
      </c>
      <c r="C601">
        <f t="shared" si="46"/>
        <v>4.0335840454064291</v>
      </c>
      <c r="D601">
        <f t="shared" si="47"/>
        <v>11.932827446177605</v>
      </c>
      <c r="E601">
        <f t="shared" si="48"/>
        <v>1.5289477499264421</v>
      </c>
      <c r="F601">
        <f t="shared" si="49"/>
        <v>0.11475623653859097</v>
      </c>
      <c r="G601">
        <v>16.702646269124401</v>
      </c>
      <c r="H601">
        <v>38.1008787683053</v>
      </c>
      <c r="I601">
        <v>58.762377978642</v>
      </c>
      <c r="J601">
        <v>21.643763380252199</v>
      </c>
      <c r="K601">
        <v>2.0284444247141198</v>
      </c>
      <c r="L601">
        <v>4.5597034782745496</v>
      </c>
      <c r="M601">
        <v>5.8039434955503202</v>
      </c>
      <c r="N601">
        <v>2.5471470927187299</v>
      </c>
      <c r="O601" t="s">
        <v>25</v>
      </c>
      <c r="P601">
        <v>1994</v>
      </c>
      <c r="Q601" t="s">
        <v>48</v>
      </c>
      <c r="R601" t="s">
        <v>27</v>
      </c>
      <c r="S601">
        <v>8</v>
      </c>
      <c r="T601" t="s">
        <v>53</v>
      </c>
      <c r="U601" t="s">
        <v>784</v>
      </c>
      <c r="V601" t="s">
        <v>30</v>
      </c>
      <c r="W601" t="s">
        <v>767</v>
      </c>
      <c r="X601" t="s">
        <v>785</v>
      </c>
      <c r="Y601">
        <v>38.2691248</v>
      </c>
      <c r="Z601">
        <v>140.8705271</v>
      </c>
      <c r="AA601" t="s">
        <v>44</v>
      </c>
      <c r="AB601" t="s">
        <v>34</v>
      </c>
      <c r="AC601" t="s">
        <v>35</v>
      </c>
      <c r="AD601" t="s">
        <v>54</v>
      </c>
      <c r="AE601" t="s">
        <v>37</v>
      </c>
      <c r="AF601" t="s">
        <v>769</v>
      </c>
      <c r="AG601" t="s">
        <v>48</v>
      </c>
      <c r="AH601" t="s">
        <v>51</v>
      </c>
    </row>
    <row r="602" spans="1:34" x14ac:dyDescent="0.25">
      <c r="A602">
        <v>601</v>
      </c>
      <c r="B602">
        <f t="shared" si="45"/>
        <v>67.268760216750877</v>
      </c>
      <c r="C602">
        <f t="shared" si="46"/>
        <v>8.4135407411633505</v>
      </c>
      <c r="D602">
        <f t="shared" si="47"/>
        <v>12.507352170685998</v>
      </c>
      <c r="E602">
        <f t="shared" si="48"/>
        <v>1.827813423580148</v>
      </c>
      <c r="F602">
        <f t="shared" si="49"/>
        <v>9.6687360665218616E-2</v>
      </c>
      <c r="G602">
        <v>56.850352815857804</v>
      </c>
      <c r="H602">
        <v>30.048083591332801</v>
      </c>
      <c r="I602">
        <v>152.14957652084399</v>
      </c>
      <c r="J602">
        <v>30.027027938968899</v>
      </c>
      <c r="K602">
        <v>5.9385808150615498</v>
      </c>
      <c r="L602">
        <v>2.69328677081594</v>
      </c>
      <c r="M602">
        <v>15.2667886132209</v>
      </c>
      <c r="N602">
        <v>2.7486907656594601</v>
      </c>
      <c r="O602" t="s">
        <v>25</v>
      </c>
      <c r="P602">
        <v>1960</v>
      </c>
      <c r="Q602" t="s">
        <v>26</v>
      </c>
      <c r="R602" t="s">
        <v>27</v>
      </c>
      <c r="S602">
        <v>6</v>
      </c>
      <c r="T602" t="s">
        <v>53</v>
      </c>
      <c r="U602" t="s">
        <v>786</v>
      </c>
      <c r="V602" t="s">
        <v>30</v>
      </c>
      <c r="W602" t="s">
        <v>767</v>
      </c>
      <c r="X602" t="s">
        <v>787</v>
      </c>
      <c r="Y602">
        <v>38.244097699999998</v>
      </c>
      <c r="Z602">
        <v>140.9006162</v>
      </c>
      <c r="AA602" t="s">
        <v>62</v>
      </c>
      <c r="AB602" t="s">
        <v>34</v>
      </c>
      <c r="AC602" t="s">
        <v>35</v>
      </c>
      <c r="AD602" t="s">
        <v>54</v>
      </c>
      <c r="AE602" t="s">
        <v>37</v>
      </c>
      <c r="AF602" t="s">
        <v>769</v>
      </c>
      <c r="AG602" t="s">
        <v>26</v>
      </c>
      <c r="AH602" t="s">
        <v>51</v>
      </c>
    </row>
    <row r="603" spans="1:34" x14ac:dyDescent="0.25">
      <c r="A603">
        <v>602</v>
      </c>
      <c r="B603">
        <f t="shared" si="45"/>
        <v>95.132419309008682</v>
      </c>
      <c r="C603">
        <f t="shared" si="46"/>
        <v>11.715076298350731</v>
      </c>
      <c r="D603">
        <f t="shared" si="47"/>
        <v>12.314494242281249</v>
      </c>
      <c r="E603">
        <f t="shared" si="48"/>
        <v>1.9783285414139677</v>
      </c>
      <c r="F603">
        <f t="shared" si="49"/>
        <v>0.10061468146149037</v>
      </c>
      <c r="G603">
        <v>184.42279964132399</v>
      </c>
      <c r="H603">
        <v>23.766758150563501</v>
      </c>
      <c r="I603">
        <v>73.217627029268897</v>
      </c>
      <c r="J603">
        <v>99.122492414878295</v>
      </c>
      <c r="K603">
        <v>19.523774137142102</v>
      </c>
      <c r="L603">
        <v>2.1990687102805699</v>
      </c>
      <c r="M603">
        <v>6.9880843513048099</v>
      </c>
      <c r="N603">
        <v>10.6829334947425</v>
      </c>
      <c r="O603" t="s">
        <v>219</v>
      </c>
      <c r="P603">
        <v>1989</v>
      </c>
      <c r="Q603" t="s">
        <v>52</v>
      </c>
      <c r="R603" t="s">
        <v>41</v>
      </c>
      <c r="S603">
        <v>20</v>
      </c>
      <c r="T603" t="s">
        <v>53</v>
      </c>
      <c r="U603" t="s">
        <v>770</v>
      </c>
      <c r="V603" t="s">
        <v>30</v>
      </c>
      <c r="W603" t="s">
        <v>767</v>
      </c>
      <c r="X603" t="s">
        <v>771</v>
      </c>
      <c r="Y603">
        <v>38.224297999999997</v>
      </c>
      <c r="Z603">
        <v>140.87724650000001</v>
      </c>
      <c r="AA603" t="s">
        <v>33</v>
      </c>
      <c r="AB603" t="s">
        <v>86</v>
      </c>
      <c r="AC603" t="s">
        <v>46</v>
      </c>
      <c r="AD603" t="s">
        <v>54</v>
      </c>
      <c r="AE603" t="s">
        <v>37</v>
      </c>
      <c r="AF603" t="s">
        <v>769</v>
      </c>
      <c r="AG603" t="s">
        <v>52</v>
      </c>
      <c r="AH603" t="s">
        <v>59</v>
      </c>
    </row>
    <row r="604" spans="1:34" x14ac:dyDescent="0.25">
      <c r="A604">
        <v>603</v>
      </c>
      <c r="B604">
        <f t="shared" si="45"/>
        <v>126.09175539881521</v>
      </c>
      <c r="C604">
        <f t="shared" si="46"/>
        <v>21.592616973831539</v>
      </c>
      <c r="D604">
        <f t="shared" si="47"/>
        <v>17.12452721871967</v>
      </c>
      <c r="E604">
        <f t="shared" si="48"/>
        <v>2.1006866908406705</v>
      </c>
      <c r="F604">
        <f t="shared" si="49"/>
        <v>9.2470742037552331E-2</v>
      </c>
      <c r="G604">
        <v>25.738225189269201</v>
      </c>
      <c r="H604">
        <v>62.075291540371197</v>
      </c>
      <c r="I604">
        <v>380.47081107282202</v>
      </c>
      <c r="J604">
        <v>36.082693792798402</v>
      </c>
      <c r="K604">
        <v>2.5416560090732001</v>
      </c>
      <c r="L604">
        <v>4.7186454294440603</v>
      </c>
      <c r="M604">
        <v>42.759456490664199</v>
      </c>
      <c r="N604">
        <v>2.8049388193177398</v>
      </c>
      <c r="O604" t="s">
        <v>367</v>
      </c>
      <c r="P604">
        <v>1994</v>
      </c>
      <c r="Q604" t="s">
        <v>52</v>
      </c>
      <c r="R604" t="s">
        <v>41</v>
      </c>
      <c r="S604">
        <v>8</v>
      </c>
      <c r="T604" t="s">
        <v>53</v>
      </c>
      <c r="U604" t="s">
        <v>784</v>
      </c>
      <c r="V604" t="s">
        <v>30</v>
      </c>
      <c r="W604" t="s">
        <v>767</v>
      </c>
      <c r="X604" t="s">
        <v>785</v>
      </c>
      <c r="Y604">
        <v>38.2691248</v>
      </c>
      <c r="Z604">
        <v>140.8705271</v>
      </c>
      <c r="AA604" t="s">
        <v>44</v>
      </c>
      <c r="AB604" t="s">
        <v>45</v>
      </c>
      <c r="AC604" t="s">
        <v>46</v>
      </c>
      <c r="AD604" t="s">
        <v>54</v>
      </c>
      <c r="AE604" t="s">
        <v>37</v>
      </c>
      <c r="AF604" t="s">
        <v>769</v>
      </c>
      <c r="AG604" t="s">
        <v>52</v>
      </c>
      <c r="AH604" t="s">
        <v>51</v>
      </c>
    </row>
    <row r="605" spans="1:34" x14ac:dyDescent="0.25">
      <c r="A605">
        <v>604</v>
      </c>
      <c r="B605">
        <f t="shared" si="45"/>
        <v>104.81560815212671</v>
      </c>
      <c r="C605">
        <f t="shared" si="46"/>
        <v>11.517358372843796</v>
      </c>
      <c r="D605">
        <f t="shared" si="47"/>
        <v>10.988209271397629</v>
      </c>
      <c r="E605">
        <f t="shared" si="48"/>
        <v>2.0204259585028468</v>
      </c>
      <c r="F605">
        <f t="shared" si="49"/>
        <v>0.10113407446057764</v>
      </c>
      <c r="G605">
        <v>60.9637811881068</v>
      </c>
      <c r="H605">
        <v>89.460927384765796</v>
      </c>
      <c r="I605">
        <v>205.91686554791701</v>
      </c>
      <c r="J605">
        <v>62.920858487717297</v>
      </c>
      <c r="K605">
        <v>5.8815875628929497</v>
      </c>
      <c r="L605">
        <v>10.8439694329102</v>
      </c>
      <c r="M605">
        <v>18.534705838598299</v>
      </c>
      <c r="N605">
        <v>5.9057691885835499</v>
      </c>
      <c r="O605" t="s">
        <v>25</v>
      </c>
      <c r="P605">
        <v>1973</v>
      </c>
      <c r="Q605" t="s">
        <v>48</v>
      </c>
      <c r="R605" t="s">
        <v>27</v>
      </c>
      <c r="S605">
        <v>10</v>
      </c>
      <c r="T605" t="s">
        <v>28</v>
      </c>
      <c r="U605" t="s">
        <v>784</v>
      </c>
      <c r="V605" t="s">
        <v>30</v>
      </c>
      <c r="W605" t="s">
        <v>767</v>
      </c>
      <c r="X605" t="s">
        <v>785</v>
      </c>
      <c r="Y605">
        <v>38.2691248</v>
      </c>
      <c r="Z605">
        <v>140.8705271</v>
      </c>
      <c r="AA605" t="s">
        <v>62</v>
      </c>
      <c r="AB605" t="s">
        <v>34</v>
      </c>
      <c r="AC605" t="s">
        <v>35</v>
      </c>
      <c r="AD605" t="s">
        <v>36</v>
      </c>
      <c r="AE605" t="s">
        <v>37</v>
      </c>
      <c r="AF605" t="s">
        <v>769</v>
      </c>
      <c r="AG605" t="s">
        <v>48</v>
      </c>
      <c r="AH605" t="s">
        <v>39</v>
      </c>
    </row>
    <row r="606" spans="1:34" x14ac:dyDescent="0.25">
      <c r="A606">
        <v>605</v>
      </c>
      <c r="B606">
        <f t="shared" si="45"/>
        <v>113.69135845769017</v>
      </c>
      <c r="C606">
        <f t="shared" si="46"/>
        <v>14.960682049674404</v>
      </c>
      <c r="D606">
        <f t="shared" si="47"/>
        <v>13.159031831994485</v>
      </c>
      <c r="E606">
        <f t="shared" si="48"/>
        <v>2.0557274557452003</v>
      </c>
      <c r="F606">
        <f t="shared" si="49"/>
        <v>9.1732016555006179E-2</v>
      </c>
      <c r="G606">
        <v>34.372914837182797</v>
      </c>
      <c r="H606">
        <v>35.858844399293901</v>
      </c>
      <c r="I606">
        <v>246.750472015154</v>
      </c>
      <c r="J606">
        <v>137.78320257913001</v>
      </c>
      <c r="K606">
        <v>3.02970214734035</v>
      </c>
      <c r="L606">
        <v>2.50594917806036</v>
      </c>
      <c r="M606">
        <v>26.438330435837202</v>
      </c>
      <c r="N606">
        <v>13.447819040523401</v>
      </c>
      <c r="O606" t="s">
        <v>25</v>
      </c>
      <c r="P606">
        <v>1957</v>
      </c>
      <c r="Q606" t="s">
        <v>48</v>
      </c>
      <c r="R606" t="s">
        <v>27</v>
      </c>
      <c r="S606">
        <v>6</v>
      </c>
      <c r="T606" t="s">
        <v>53</v>
      </c>
      <c r="U606" t="s">
        <v>770</v>
      </c>
      <c r="V606" t="s">
        <v>30</v>
      </c>
      <c r="W606" t="s">
        <v>767</v>
      </c>
      <c r="X606" t="s">
        <v>771</v>
      </c>
      <c r="Y606">
        <v>38.224297999999997</v>
      </c>
      <c r="Z606">
        <v>140.87724650000001</v>
      </c>
      <c r="AA606" t="s">
        <v>232</v>
      </c>
      <c r="AB606" t="s">
        <v>34</v>
      </c>
      <c r="AC606" t="s">
        <v>35</v>
      </c>
      <c r="AD606" t="s">
        <v>54</v>
      </c>
      <c r="AE606" t="s">
        <v>37</v>
      </c>
      <c r="AF606" t="s">
        <v>769</v>
      </c>
      <c r="AG606" t="s">
        <v>48</v>
      </c>
      <c r="AH606" t="s">
        <v>51</v>
      </c>
    </row>
    <row r="607" spans="1:34" x14ac:dyDescent="0.25">
      <c r="A607">
        <v>606</v>
      </c>
      <c r="B607">
        <f t="shared" si="45"/>
        <v>70.696010215970531</v>
      </c>
      <c r="C607">
        <f t="shared" si="46"/>
        <v>9.3535053158054975</v>
      </c>
      <c r="D607">
        <f t="shared" si="47"/>
        <v>13.23059856876124</v>
      </c>
      <c r="E607">
        <f t="shared" si="48"/>
        <v>1.8493949047434148</v>
      </c>
      <c r="F607">
        <f t="shared" si="49"/>
        <v>0.10230286899377562</v>
      </c>
      <c r="G607">
        <v>36.194816743099203</v>
      </c>
      <c r="H607">
        <v>48.584023854912601</v>
      </c>
      <c r="I607">
        <v>152.72426138101599</v>
      </c>
      <c r="J607">
        <v>45.280938884854301</v>
      </c>
      <c r="K607">
        <v>2.7190710089445802</v>
      </c>
      <c r="L607">
        <v>5.30672122123259</v>
      </c>
      <c r="M607">
        <v>17.0322252497036</v>
      </c>
      <c r="N607">
        <v>4.9295955760085199</v>
      </c>
      <c r="O607" t="s">
        <v>25</v>
      </c>
      <c r="Q607" t="s">
        <v>48</v>
      </c>
      <c r="R607" t="s">
        <v>27</v>
      </c>
      <c r="S607">
        <v>6</v>
      </c>
      <c r="T607" t="s">
        <v>53</v>
      </c>
      <c r="U607" t="s">
        <v>776</v>
      </c>
      <c r="V607" t="s">
        <v>30</v>
      </c>
      <c r="W607" t="s">
        <v>767</v>
      </c>
      <c r="X607" t="s">
        <v>777</v>
      </c>
      <c r="Y607">
        <v>38.434128100000002</v>
      </c>
      <c r="Z607">
        <v>141.30280870000001</v>
      </c>
      <c r="AB607" t="s">
        <v>34</v>
      </c>
      <c r="AC607" t="s">
        <v>35</v>
      </c>
      <c r="AD607" t="s">
        <v>54</v>
      </c>
      <c r="AE607" t="s">
        <v>37</v>
      </c>
      <c r="AF607" t="s">
        <v>769</v>
      </c>
      <c r="AG607" t="s">
        <v>48</v>
      </c>
      <c r="AH607" t="s">
        <v>51</v>
      </c>
    </row>
    <row r="608" spans="1:34" x14ac:dyDescent="0.25">
      <c r="A608">
        <v>607</v>
      </c>
      <c r="B608">
        <f t="shared" si="45"/>
        <v>150.87615220031657</v>
      </c>
      <c r="C608">
        <f t="shared" si="46"/>
        <v>16.439679565794339</v>
      </c>
      <c r="D608">
        <f t="shared" si="47"/>
        <v>10.896141852800941</v>
      </c>
      <c r="E608">
        <f t="shared" si="48"/>
        <v>2.1786205997074193</v>
      </c>
      <c r="F608">
        <f t="shared" si="49"/>
        <v>9.5157317288401794E-2</v>
      </c>
      <c r="G608">
        <v>278.97754637699501</v>
      </c>
      <c r="H608">
        <v>135.60299796677199</v>
      </c>
      <c r="I608">
        <v>76.379138224744295</v>
      </c>
      <c r="J608">
        <v>112.544926232755</v>
      </c>
      <c r="K608">
        <v>27.358172063878399</v>
      </c>
      <c r="L608">
        <v>13.379080568960401</v>
      </c>
      <c r="M608">
        <v>7.1619927690129304</v>
      </c>
      <c r="N608">
        <v>10.113789642516799</v>
      </c>
      <c r="O608" t="s">
        <v>25</v>
      </c>
      <c r="P608">
        <v>1966</v>
      </c>
      <c r="Q608" t="s">
        <v>26</v>
      </c>
      <c r="R608" t="s">
        <v>27</v>
      </c>
      <c r="S608">
        <v>8</v>
      </c>
      <c r="T608" t="s">
        <v>28</v>
      </c>
      <c r="U608" t="s">
        <v>776</v>
      </c>
      <c r="V608" t="s">
        <v>30</v>
      </c>
      <c r="W608" t="s">
        <v>767</v>
      </c>
      <c r="X608" t="s">
        <v>777</v>
      </c>
      <c r="Y608">
        <v>38.434128100000002</v>
      </c>
      <c r="Z608">
        <v>141.30280870000001</v>
      </c>
      <c r="AA608" t="s">
        <v>62</v>
      </c>
      <c r="AB608" t="s">
        <v>34</v>
      </c>
      <c r="AC608" t="s">
        <v>35</v>
      </c>
      <c r="AD608" t="s">
        <v>36</v>
      </c>
      <c r="AE608" t="s">
        <v>37</v>
      </c>
      <c r="AF608" t="s">
        <v>769</v>
      </c>
      <c r="AG608" t="s">
        <v>26</v>
      </c>
      <c r="AH608" t="s">
        <v>51</v>
      </c>
    </row>
    <row r="609" spans="1:34" x14ac:dyDescent="0.25">
      <c r="A609">
        <v>608</v>
      </c>
      <c r="B609">
        <f t="shared" si="45"/>
        <v>65.013970974625948</v>
      </c>
      <c r="C609">
        <f t="shared" si="46"/>
        <v>7.3974898682441674</v>
      </c>
      <c r="D609">
        <f t="shared" si="47"/>
        <v>11.378308011875333</v>
      </c>
      <c r="E609">
        <f t="shared" si="48"/>
        <v>1.8130066930307027</v>
      </c>
      <c r="F609">
        <f t="shared" si="49"/>
        <v>0.10617589944406382</v>
      </c>
      <c r="G609">
        <v>125.250486457584</v>
      </c>
      <c r="H609">
        <v>16.8524430345363</v>
      </c>
      <c r="I609">
        <v>74.723512299696594</v>
      </c>
      <c r="J609">
        <v>43.229442106686903</v>
      </c>
      <c r="K609">
        <v>11.172598900465999</v>
      </c>
      <c r="L609">
        <v>1.8146340007671</v>
      </c>
      <c r="M609">
        <v>8.0430730921751898</v>
      </c>
      <c r="N609">
        <v>5.1069107971056003</v>
      </c>
      <c r="O609" t="s">
        <v>25</v>
      </c>
      <c r="P609">
        <v>1989</v>
      </c>
      <c r="Q609" t="s">
        <v>48</v>
      </c>
      <c r="R609" t="s">
        <v>27</v>
      </c>
      <c r="S609">
        <v>6</v>
      </c>
      <c r="T609" t="s">
        <v>28</v>
      </c>
      <c r="U609" t="s">
        <v>776</v>
      </c>
      <c r="V609" t="s">
        <v>30</v>
      </c>
      <c r="W609" t="s">
        <v>767</v>
      </c>
      <c r="X609" t="s">
        <v>777</v>
      </c>
      <c r="Y609">
        <v>38.434128100000002</v>
      </c>
      <c r="Z609">
        <v>141.30280870000001</v>
      </c>
      <c r="AA609" t="s">
        <v>33</v>
      </c>
      <c r="AB609" t="s">
        <v>34</v>
      </c>
      <c r="AC609" t="s">
        <v>35</v>
      </c>
      <c r="AD609" t="s">
        <v>36</v>
      </c>
      <c r="AE609" t="s">
        <v>37</v>
      </c>
      <c r="AF609" t="s">
        <v>769</v>
      </c>
      <c r="AG609" t="s">
        <v>48</v>
      </c>
      <c r="AH609" t="s">
        <v>51</v>
      </c>
    </row>
    <row r="610" spans="1:34" x14ac:dyDescent="0.25">
      <c r="A610">
        <v>609</v>
      </c>
      <c r="B610">
        <f t="shared" si="45"/>
        <v>58.322718943063379</v>
      </c>
      <c r="C610">
        <f t="shared" si="46"/>
        <v>6.4410005787926252</v>
      </c>
      <c r="D610">
        <f t="shared" si="47"/>
        <v>11.043724804875009</v>
      </c>
      <c r="E610">
        <f t="shared" si="48"/>
        <v>1.7658377621282357</v>
      </c>
      <c r="F610">
        <f t="shared" si="49"/>
        <v>0.10619034670387041</v>
      </c>
      <c r="G610">
        <v>79.925415823527601</v>
      </c>
      <c r="H610">
        <v>32.637535831674199</v>
      </c>
      <c r="I610">
        <v>32.492051066620398</v>
      </c>
      <c r="J610">
        <v>88.235873050431294</v>
      </c>
      <c r="K610">
        <v>7.4198984886459503</v>
      </c>
      <c r="L610">
        <v>3.3119476157043501</v>
      </c>
      <c r="M610">
        <v>4.0387636478346502</v>
      </c>
      <c r="N610">
        <v>9.1438750773387607</v>
      </c>
      <c r="O610" t="s">
        <v>25</v>
      </c>
      <c r="P610">
        <v>1991</v>
      </c>
      <c r="Q610" t="s">
        <v>26</v>
      </c>
      <c r="R610" t="s">
        <v>41</v>
      </c>
      <c r="S610">
        <v>8</v>
      </c>
      <c r="T610" t="s">
        <v>28</v>
      </c>
      <c r="U610" t="s">
        <v>778</v>
      </c>
      <c r="V610" t="s">
        <v>30</v>
      </c>
      <c r="W610" t="s">
        <v>767</v>
      </c>
      <c r="X610" t="s">
        <v>779</v>
      </c>
      <c r="AA610" t="s">
        <v>44</v>
      </c>
      <c r="AB610" t="s">
        <v>34</v>
      </c>
      <c r="AC610" t="s">
        <v>46</v>
      </c>
      <c r="AD610" t="s">
        <v>36</v>
      </c>
      <c r="AE610" t="s">
        <v>37</v>
      </c>
      <c r="AF610" t="s">
        <v>769</v>
      </c>
      <c r="AG610" t="s">
        <v>26</v>
      </c>
      <c r="AH610" t="s">
        <v>51</v>
      </c>
    </row>
    <row r="611" spans="1:34" x14ac:dyDescent="0.25">
      <c r="A611">
        <v>610</v>
      </c>
      <c r="B611">
        <f t="shared" si="45"/>
        <v>81.398148180407702</v>
      </c>
      <c r="C611">
        <f t="shared" si="46"/>
        <v>8.8990883018871241</v>
      </c>
      <c r="D611">
        <f t="shared" si="47"/>
        <v>10.932789628289244</v>
      </c>
      <c r="E611">
        <f t="shared" si="48"/>
        <v>1.9106145247395872</v>
      </c>
      <c r="F611">
        <f t="shared" si="49"/>
        <v>9.1871559190789445E-2</v>
      </c>
      <c r="G611">
        <v>197.57009980160399</v>
      </c>
      <c r="H611">
        <v>79.067456369420796</v>
      </c>
      <c r="I611">
        <v>17.688970526855801</v>
      </c>
      <c r="J611">
        <v>31.266066023750199</v>
      </c>
      <c r="K611">
        <v>15.8218057422295</v>
      </c>
      <c r="L611">
        <v>7.2191083011460799</v>
      </c>
      <c r="M611">
        <v>1.4154074367285501</v>
      </c>
      <c r="N611">
        <v>3.5109330097095102</v>
      </c>
      <c r="O611" t="s">
        <v>25</v>
      </c>
      <c r="P611">
        <v>1965</v>
      </c>
      <c r="Q611" t="s">
        <v>48</v>
      </c>
      <c r="R611" t="s">
        <v>27</v>
      </c>
      <c r="S611">
        <v>6</v>
      </c>
      <c r="T611" t="s">
        <v>53</v>
      </c>
      <c r="U611" t="s">
        <v>776</v>
      </c>
      <c r="V611" t="s">
        <v>30</v>
      </c>
      <c r="W611" t="s">
        <v>767</v>
      </c>
      <c r="X611" t="s">
        <v>777</v>
      </c>
      <c r="Y611">
        <v>38.434128100000002</v>
      </c>
      <c r="Z611">
        <v>141.30280870000001</v>
      </c>
      <c r="AA611" t="s">
        <v>62</v>
      </c>
      <c r="AB611" t="s">
        <v>34</v>
      </c>
      <c r="AC611" t="s">
        <v>35</v>
      </c>
      <c r="AD611" t="s">
        <v>54</v>
      </c>
      <c r="AE611" t="s">
        <v>37</v>
      </c>
      <c r="AF611" t="s">
        <v>769</v>
      </c>
      <c r="AG611" t="s">
        <v>48</v>
      </c>
      <c r="AH611" t="s">
        <v>51</v>
      </c>
    </row>
    <row r="612" spans="1:34" x14ac:dyDescent="0.25">
      <c r="A612">
        <v>611</v>
      </c>
      <c r="B612">
        <f t="shared" si="45"/>
        <v>68.059569959392775</v>
      </c>
      <c r="C612">
        <f t="shared" si="46"/>
        <v>8.6030617295493279</v>
      </c>
      <c r="D612">
        <f t="shared" si="47"/>
        <v>12.640487935322364</v>
      </c>
      <c r="E612">
        <f t="shared" si="48"/>
        <v>1.8328892006391213</v>
      </c>
      <c r="F612">
        <f t="shared" si="49"/>
        <v>9.8054201256179932E-2</v>
      </c>
      <c r="G612">
        <v>147.33768960343201</v>
      </c>
      <c r="H612">
        <v>29.557445813171899</v>
      </c>
      <c r="I612">
        <v>61.839962350971597</v>
      </c>
      <c r="J612">
        <v>33.503182069995603</v>
      </c>
      <c r="K612">
        <v>15.910940040964499</v>
      </c>
      <c r="L612">
        <v>3.0441986328877202</v>
      </c>
      <c r="M612">
        <v>4.6769743495809397</v>
      </c>
      <c r="N612">
        <v>3.4280369192096098</v>
      </c>
      <c r="O612" t="s">
        <v>25</v>
      </c>
      <c r="P612">
        <v>1985</v>
      </c>
      <c r="Q612" t="s">
        <v>48</v>
      </c>
      <c r="R612" t="s">
        <v>27</v>
      </c>
      <c r="S612">
        <v>8</v>
      </c>
      <c r="T612" t="s">
        <v>53</v>
      </c>
      <c r="U612" t="s">
        <v>776</v>
      </c>
      <c r="V612" t="s">
        <v>30</v>
      </c>
      <c r="W612" t="s">
        <v>767</v>
      </c>
      <c r="X612" t="s">
        <v>777</v>
      </c>
      <c r="Y612">
        <v>38.434128100000002</v>
      </c>
      <c r="Z612">
        <v>141.30280870000001</v>
      </c>
      <c r="AA612" t="s">
        <v>33</v>
      </c>
      <c r="AB612" t="s">
        <v>34</v>
      </c>
      <c r="AC612" t="s">
        <v>35</v>
      </c>
      <c r="AD612" t="s">
        <v>54</v>
      </c>
      <c r="AE612" t="s">
        <v>37</v>
      </c>
      <c r="AF612" t="s">
        <v>769</v>
      </c>
      <c r="AG612" t="s">
        <v>48</v>
      </c>
      <c r="AH612" t="s">
        <v>51</v>
      </c>
    </row>
    <row r="613" spans="1:34" x14ac:dyDescent="0.25">
      <c r="A613">
        <v>612</v>
      </c>
      <c r="B613">
        <f t="shared" si="45"/>
        <v>62.261944954034725</v>
      </c>
      <c r="C613">
        <f t="shared" si="46"/>
        <v>9.5184643503152682</v>
      </c>
      <c r="D613">
        <f t="shared" si="47"/>
        <v>15.287772261760107</v>
      </c>
      <c r="E613">
        <f t="shared" si="48"/>
        <v>1.794222683156832</v>
      </c>
      <c r="F613">
        <f t="shared" si="49"/>
        <v>0.10903587422564891</v>
      </c>
      <c r="G613">
        <v>59.377072585666198</v>
      </c>
      <c r="H613">
        <v>14.161369448787299</v>
      </c>
      <c r="I613">
        <v>149.33738246803199</v>
      </c>
      <c r="J613">
        <v>26.171955313653399</v>
      </c>
      <c r="K613">
        <v>4.7205582708273104</v>
      </c>
      <c r="L613">
        <v>1.79435564464501</v>
      </c>
      <c r="M613">
        <v>18.159918545230799</v>
      </c>
      <c r="N613">
        <v>2.6680761262991699</v>
      </c>
      <c r="O613" t="s">
        <v>25</v>
      </c>
      <c r="P613">
        <v>1965</v>
      </c>
      <c r="Q613" t="s">
        <v>48</v>
      </c>
      <c r="R613" t="s">
        <v>27</v>
      </c>
      <c r="S613">
        <v>6</v>
      </c>
      <c r="T613" t="s">
        <v>53</v>
      </c>
      <c r="U613" t="s">
        <v>788</v>
      </c>
      <c r="V613" t="s">
        <v>30</v>
      </c>
      <c r="W613" t="s">
        <v>789</v>
      </c>
      <c r="X613" t="s">
        <v>790</v>
      </c>
      <c r="AA613" t="s">
        <v>62</v>
      </c>
      <c r="AB613" t="s">
        <v>34</v>
      </c>
      <c r="AC613" t="s">
        <v>35</v>
      </c>
      <c r="AD613" t="s">
        <v>54</v>
      </c>
      <c r="AE613" t="s">
        <v>37</v>
      </c>
      <c r="AF613" t="s">
        <v>791</v>
      </c>
      <c r="AG613" t="s">
        <v>48</v>
      </c>
      <c r="AH613" t="s">
        <v>51</v>
      </c>
    </row>
    <row r="614" spans="1:34" x14ac:dyDescent="0.25">
      <c r="A614">
        <v>613</v>
      </c>
      <c r="B614">
        <f t="shared" si="45"/>
        <v>40.2961325965924</v>
      </c>
      <c r="C614">
        <f t="shared" si="46"/>
        <v>4.4898636960702074</v>
      </c>
      <c r="D614">
        <f t="shared" si="47"/>
        <v>11.14217024501723</v>
      </c>
      <c r="E614">
        <f t="shared" si="48"/>
        <v>1.6052633669213654</v>
      </c>
      <c r="F614">
        <f t="shared" si="49"/>
        <v>9.6478436743575327E-2</v>
      </c>
      <c r="G614">
        <v>76.049347654161394</v>
      </c>
      <c r="H614">
        <v>19.810334724964701</v>
      </c>
      <c r="I614">
        <v>41.020345223483297</v>
      </c>
      <c r="J614">
        <v>24.304502783760199</v>
      </c>
      <c r="K614">
        <v>7.5211650277273403</v>
      </c>
      <c r="L614">
        <v>1.68536595244083</v>
      </c>
      <c r="M614">
        <v>3.78292104863309</v>
      </c>
      <c r="N614">
        <v>2.62994878448422</v>
      </c>
      <c r="O614" t="s">
        <v>219</v>
      </c>
      <c r="P614">
        <v>1994</v>
      </c>
      <c r="Q614" t="s">
        <v>48</v>
      </c>
      <c r="R614" t="s">
        <v>27</v>
      </c>
      <c r="S614">
        <v>6</v>
      </c>
      <c r="T614" t="s">
        <v>53</v>
      </c>
      <c r="U614" t="s">
        <v>792</v>
      </c>
      <c r="V614" t="s">
        <v>30</v>
      </c>
      <c r="W614" t="s">
        <v>789</v>
      </c>
      <c r="X614" t="s">
        <v>793</v>
      </c>
      <c r="Y614">
        <v>36.554967699999999</v>
      </c>
      <c r="Z614">
        <v>139.8828776</v>
      </c>
      <c r="AA614" t="s">
        <v>44</v>
      </c>
      <c r="AB614" t="s">
        <v>86</v>
      </c>
      <c r="AC614" t="s">
        <v>35</v>
      </c>
      <c r="AD614" t="s">
        <v>54</v>
      </c>
      <c r="AE614" t="s">
        <v>37</v>
      </c>
      <c r="AF614" t="s">
        <v>791</v>
      </c>
      <c r="AG614" t="s">
        <v>48</v>
      </c>
      <c r="AH614" t="s">
        <v>51</v>
      </c>
    </row>
    <row r="615" spans="1:34" x14ac:dyDescent="0.25">
      <c r="A615">
        <v>614</v>
      </c>
      <c r="B615">
        <f t="shared" si="45"/>
        <v>95.152184773906839</v>
      </c>
      <c r="C615">
        <f t="shared" si="46"/>
        <v>14.202966371987953</v>
      </c>
      <c r="D615">
        <f t="shared" si="47"/>
        <v>14.92657935888275</v>
      </c>
      <c r="E615">
        <f t="shared" si="48"/>
        <v>1.9784187645027957</v>
      </c>
      <c r="F615">
        <f t="shared" si="49"/>
        <v>0.10922224567698453</v>
      </c>
      <c r="G615">
        <v>19.219191450603901</v>
      </c>
      <c r="H615">
        <v>23.116621908117398</v>
      </c>
      <c r="I615">
        <v>152.91387627720101</v>
      </c>
      <c r="J615">
        <v>185.35904945970501</v>
      </c>
      <c r="K615">
        <v>2.0826292303576501</v>
      </c>
      <c r="L615">
        <v>2.14231494486204</v>
      </c>
      <c r="M615">
        <v>17.4543077690183</v>
      </c>
      <c r="N615">
        <v>22.210747342796701</v>
      </c>
      <c r="O615" t="s">
        <v>25</v>
      </c>
      <c r="P615">
        <v>1992</v>
      </c>
      <c r="Q615" t="s">
        <v>48</v>
      </c>
      <c r="R615" t="s">
        <v>27</v>
      </c>
      <c r="S615">
        <v>8</v>
      </c>
      <c r="T615" t="s">
        <v>53</v>
      </c>
      <c r="U615" t="s">
        <v>794</v>
      </c>
      <c r="V615" t="s">
        <v>30</v>
      </c>
      <c r="W615" t="s">
        <v>789</v>
      </c>
      <c r="X615" t="s">
        <v>795</v>
      </c>
      <c r="Y615">
        <v>36.440773900000003</v>
      </c>
      <c r="Z615">
        <v>140.012528</v>
      </c>
      <c r="AA615" t="s">
        <v>44</v>
      </c>
      <c r="AB615" t="s">
        <v>34</v>
      </c>
      <c r="AC615" t="s">
        <v>35</v>
      </c>
      <c r="AD615" t="s">
        <v>54</v>
      </c>
      <c r="AE615" t="s">
        <v>37</v>
      </c>
      <c r="AF615" t="s">
        <v>791</v>
      </c>
      <c r="AG615" t="s">
        <v>48</v>
      </c>
      <c r="AH615" t="s">
        <v>51</v>
      </c>
    </row>
    <row r="616" spans="1:34" x14ac:dyDescent="0.25">
      <c r="A616">
        <v>615</v>
      </c>
      <c r="B616">
        <f t="shared" si="45"/>
        <v>29.5694351230281</v>
      </c>
      <c r="C616">
        <f t="shared" si="46"/>
        <v>3.0057064016423802</v>
      </c>
      <c r="D616">
        <f t="shared" si="47"/>
        <v>10.164909776384583</v>
      </c>
      <c r="E616">
        <f t="shared" si="48"/>
        <v>1.4708430281008527</v>
      </c>
      <c r="F616">
        <f t="shared" si="49"/>
        <v>9.4600643056078515E-2</v>
      </c>
      <c r="G616">
        <v>17.397167370158101</v>
      </c>
      <c r="H616">
        <v>41.366963644438002</v>
      </c>
      <c r="I616">
        <v>21.545490434630398</v>
      </c>
      <c r="J616">
        <v>37.968119042885903</v>
      </c>
      <c r="K616">
        <v>1.6577172945399701</v>
      </c>
      <c r="L616">
        <v>3.6290084239300402</v>
      </c>
      <c r="M616">
        <v>1.8494519347197</v>
      </c>
      <c r="N616">
        <v>4.0986440029704196</v>
      </c>
      <c r="O616" t="s">
        <v>25</v>
      </c>
      <c r="P616">
        <v>1973</v>
      </c>
      <c r="Q616" t="s">
        <v>48</v>
      </c>
      <c r="S616">
        <v>6</v>
      </c>
      <c r="T616" t="s">
        <v>126</v>
      </c>
      <c r="U616" t="s">
        <v>792</v>
      </c>
      <c r="V616" t="s">
        <v>30</v>
      </c>
      <c r="W616" t="s">
        <v>789</v>
      </c>
      <c r="X616" t="s">
        <v>793</v>
      </c>
      <c r="Y616">
        <v>36.554967699999999</v>
      </c>
      <c r="Z616">
        <v>139.8828776</v>
      </c>
      <c r="AA616" t="s">
        <v>62</v>
      </c>
      <c r="AB616" t="s">
        <v>34</v>
      </c>
      <c r="AD616" t="s">
        <v>127</v>
      </c>
      <c r="AE616" t="s">
        <v>37</v>
      </c>
      <c r="AF616" t="s">
        <v>791</v>
      </c>
      <c r="AG616" t="s">
        <v>48</v>
      </c>
      <c r="AH616" t="s">
        <v>51</v>
      </c>
    </row>
    <row r="617" spans="1:34" x14ac:dyDescent="0.25">
      <c r="A617">
        <v>616</v>
      </c>
      <c r="B617">
        <f t="shared" si="45"/>
        <v>100.09753795559148</v>
      </c>
      <c r="C617">
        <f t="shared" si="46"/>
        <v>13.057130186828029</v>
      </c>
      <c r="D617">
        <f t="shared" si="47"/>
        <v>13.044406938980714</v>
      </c>
      <c r="E617">
        <f t="shared" si="48"/>
        <v>2.0004233955067852</v>
      </c>
      <c r="F617">
        <f t="shared" si="49"/>
        <v>9.2003342719511771E-2</v>
      </c>
      <c r="G617">
        <v>29.322903468085901</v>
      </c>
      <c r="H617">
        <v>41.151171278870798</v>
      </c>
      <c r="I617">
        <v>261.841069552281</v>
      </c>
      <c r="J617">
        <v>68.075007523128207</v>
      </c>
      <c r="K617">
        <v>2.6004413165947402</v>
      </c>
      <c r="L617">
        <v>4.15970153780213</v>
      </c>
      <c r="M617">
        <v>25.043412791441298</v>
      </c>
      <c r="N617">
        <v>5.54226115371074</v>
      </c>
      <c r="O617" t="s">
        <v>25</v>
      </c>
      <c r="Q617" t="s">
        <v>48</v>
      </c>
      <c r="R617" t="s">
        <v>27</v>
      </c>
      <c r="S617">
        <v>12</v>
      </c>
      <c r="T617" t="s">
        <v>28</v>
      </c>
      <c r="U617" t="s">
        <v>796</v>
      </c>
      <c r="V617" t="s">
        <v>30</v>
      </c>
      <c r="W617" t="s">
        <v>789</v>
      </c>
      <c r="X617" t="s">
        <v>797</v>
      </c>
      <c r="Y617">
        <v>36.806670500000003</v>
      </c>
      <c r="Z617">
        <v>139.92362919999999</v>
      </c>
      <c r="AB617" t="s">
        <v>34</v>
      </c>
      <c r="AC617" t="s">
        <v>35</v>
      </c>
      <c r="AD617" t="s">
        <v>36</v>
      </c>
      <c r="AE617" t="s">
        <v>37</v>
      </c>
      <c r="AF617" t="s">
        <v>791</v>
      </c>
      <c r="AG617" t="s">
        <v>48</v>
      </c>
      <c r="AH617" t="s">
        <v>39</v>
      </c>
    </row>
    <row r="618" spans="1:34" x14ac:dyDescent="0.25">
      <c r="A618">
        <v>617</v>
      </c>
      <c r="B618">
        <f t="shared" si="45"/>
        <v>155.02342760797089</v>
      </c>
      <c r="C618">
        <f t="shared" si="46"/>
        <v>17.38990433365786</v>
      </c>
      <c r="D618">
        <f t="shared" si="47"/>
        <v>11.217597625072585</v>
      </c>
      <c r="E618">
        <f t="shared" si="48"/>
        <v>2.1903973350220856</v>
      </c>
      <c r="F618">
        <f t="shared" si="49"/>
        <v>0.11085767661663427</v>
      </c>
      <c r="G618">
        <v>161.444751128972</v>
      </c>
      <c r="H618">
        <v>280.46683723741802</v>
      </c>
      <c r="I618">
        <v>59.545871936311599</v>
      </c>
      <c r="J618">
        <v>118.636250129182</v>
      </c>
      <c r="K618">
        <v>19.9263007539091</v>
      </c>
      <c r="L618">
        <v>23.550334756617101</v>
      </c>
      <c r="M618">
        <v>6.3641599943156599</v>
      </c>
      <c r="N618">
        <v>14.7464175180915</v>
      </c>
      <c r="O618" t="s">
        <v>25</v>
      </c>
      <c r="P618">
        <v>1989</v>
      </c>
      <c r="Q618" t="s">
        <v>48</v>
      </c>
      <c r="R618" t="s">
        <v>27</v>
      </c>
      <c r="S618">
        <v>8</v>
      </c>
      <c r="T618" t="s">
        <v>53</v>
      </c>
      <c r="U618" t="s">
        <v>792</v>
      </c>
      <c r="V618" t="s">
        <v>30</v>
      </c>
      <c r="W618" t="s">
        <v>789</v>
      </c>
      <c r="X618" t="s">
        <v>793</v>
      </c>
      <c r="Y618">
        <v>36.554967699999999</v>
      </c>
      <c r="Z618">
        <v>139.8828776</v>
      </c>
      <c r="AA618" t="s">
        <v>33</v>
      </c>
      <c r="AB618" t="s">
        <v>34</v>
      </c>
      <c r="AC618" t="s">
        <v>35</v>
      </c>
      <c r="AD618" t="s">
        <v>54</v>
      </c>
      <c r="AE618" t="s">
        <v>37</v>
      </c>
      <c r="AF618" t="s">
        <v>791</v>
      </c>
      <c r="AG618" t="s">
        <v>48</v>
      </c>
      <c r="AH618" t="s">
        <v>51</v>
      </c>
    </row>
    <row r="619" spans="1:34" x14ac:dyDescent="0.25">
      <c r="A619">
        <v>618</v>
      </c>
      <c r="B619">
        <f t="shared" si="45"/>
        <v>84.335408706009375</v>
      </c>
      <c r="C619">
        <f t="shared" si="46"/>
        <v>8.795289781685824</v>
      </c>
      <c r="D619">
        <f t="shared" si="47"/>
        <v>10.428940722094479</v>
      </c>
      <c r="E619">
        <f t="shared" si="48"/>
        <v>1.926009953947984</v>
      </c>
      <c r="F619">
        <f t="shared" si="49"/>
        <v>9.7500019153854076E-2</v>
      </c>
      <c r="G619">
        <v>19.288931786118599</v>
      </c>
      <c r="H619">
        <v>75.669029343014302</v>
      </c>
      <c r="I619">
        <v>187.38920006158099</v>
      </c>
      <c r="J619">
        <v>54.994473633323601</v>
      </c>
      <c r="K619">
        <v>2.0291432827764</v>
      </c>
      <c r="L619">
        <v>6.8930823527529999</v>
      </c>
      <c r="M619">
        <v>14.843791755841099</v>
      </c>
      <c r="N619">
        <v>6.12032098019872</v>
      </c>
      <c r="O619" t="s">
        <v>25</v>
      </c>
      <c r="P619">
        <v>1968</v>
      </c>
      <c r="Q619" t="s">
        <v>48</v>
      </c>
      <c r="R619" t="s">
        <v>27</v>
      </c>
      <c r="S619">
        <v>8</v>
      </c>
      <c r="T619" t="s">
        <v>53</v>
      </c>
      <c r="U619" t="s">
        <v>792</v>
      </c>
      <c r="V619" t="s">
        <v>30</v>
      </c>
      <c r="W619" t="s">
        <v>789</v>
      </c>
      <c r="X619" t="s">
        <v>793</v>
      </c>
      <c r="Y619">
        <v>36.554967699999999</v>
      </c>
      <c r="Z619">
        <v>139.8828776</v>
      </c>
      <c r="AA619" t="s">
        <v>62</v>
      </c>
      <c r="AB619" t="s">
        <v>34</v>
      </c>
      <c r="AC619" t="s">
        <v>35</v>
      </c>
      <c r="AD619" t="s">
        <v>54</v>
      </c>
      <c r="AE619" t="s">
        <v>37</v>
      </c>
      <c r="AF619" t="s">
        <v>791</v>
      </c>
      <c r="AG619" t="s">
        <v>48</v>
      </c>
      <c r="AH619" t="s">
        <v>51</v>
      </c>
    </row>
    <row r="620" spans="1:34" x14ac:dyDescent="0.25">
      <c r="A620">
        <v>619</v>
      </c>
      <c r="B620">
        <f t="shared" si="45"/>
        <v>71.041424914012097</v>
      </c>
      <c r="C620">
        <f t="shared" si="46"/>
        <v>8.0875689027156046</v>
      </c>
      <c r="D620">
        <f t="shared" si="47"/>
        <v>11.384299952463968</v>
      </c>
      <c r="E620">
        <f t="shared" si="48"/>
        <v>1.8515116637233386</v>
      </c>
      <c r="F620">
        <f t="shared" si="49"/>
        <v>9.9094593598979888E-2</v>
      </c>
      <c r="G620">
        <v>68.656543709876999</v>
      </c>
      <c r="H620">
        <v>20.452548914100198</v>
      </c>
      <c r="I620">
        <v>49.521275580573203</v>
      </c>
      <c r="J620">
        <v>145.535331451498</v>
      </c>
      <c r="K620">
        <v>7.5485518454201097</v>
      </c>
      <c r="L620">
        <v>1.86195972967708</v>
      </c>
      <c r="M620">
        <v>5.1070568508353498</v>
      </c>
      <c r="N620">
        <v>13.2327443997491</v>
      </c>
      <c r="O620" t="s">
        <v>219</v>
      </c>
      <c r="P620">
        <v>1993</v>
      </c>
      <c r="Q620" t="s">
        <v>26</v>
      </c>
      <c r="R620" t="s">
        <v>41</v>
      </c>
      <c r="S620">
        <v>6</v>
      </c>
      <c r="T620" t="s">
        <v>53</v>
      </c>
      <c r="U620" t="s">
        <v>796</v>
      </c>
      <c r="V620" t="s">
        <v>30</v>
      </c>
      <c r="W620" t="s">
        <v>789</v>
      </c>
      <c r="X620" t="s">
        <v>797</v>
      </c>
      <c r="Y620">
        <v>36.806670500000003</v>
      </c>
      <c r="Z620">
        <v>139.92362919999999</v>
      </c>
      <c r="AA620" t="s">
        <v>44</v>
      </c>
      <c r="AB620" t="s">
        <v>86</v>
      </c>
      <c r="AC620" t="s">
        <v>46</v>
      </c>
      <c r="AD620" t="s">
        <v>54</v>
      </c>
      <c r="AE620" t="s">
        <v>37</v>
      </c>
      <c r="AF620" t="s">
        <v>791</v>
      </c>
      <c r="AG620" t="s">
        <v>26</v>
      </c>
      <c r="AH620" t="s">
        <v>51</v>
      </c>
    </row>
    <row r="621" spans="1:34" x14ac:dyDescent="0.25">
      <c r="A621">
        <v>620</v>
      </c>
      <c r="B621">
        <f t="shared" si="45"/>
        <v>97.218300471165449</v>
      </c>
      <c r="C621">
        <f t="shared" si="46"/>
        <v>11.651764887709925</v>
      </c>
      <c r="D621">
        <f t="shared" si="47"/>
        <v>11.985155913279714</v>
      </c>
      <c r="E621">
        <f t="shared" si="48"/>
        <v>1.987748024654115</v>
      </c>
      <c r="F621">
        <f t="shared" si="49"/>
        <v>0.11250491277259066</v>
      </c>
      <c r="G621">
        <v>36.928100431226497</v>
      </c>
      <c r="H621">
        <v>106.45192961498201</v>
      </c>
      <c r="I621">
        <v>86.215884601366298</v>
      </c>
      <c r="J621">
        <v>159.27728723708699</v>
      </c>
      <c r="K621">
        <v>4.0495640068798702</v>
      </c>
      <c r="L621">
        <v>12.600361516969</v>
      </c>
      <c r="M621">
        <v>10.3006810872036</v>
      </c>
      <c r="N621">
        <v>16.179690668534899</v>
      </c>
      <c r="O621" t="s">
        <v>367</v>
      </c>
      <c r="P621">
        <v>1985</v>
      </c>
      <c r="Q621" t="s">
        <v>26</v>
      </c>
      <c r="R621" t="s">
        <v>41</v>
      </c>
      <c r="S621">
        <v>12</v>
      </c>
      <c r="T621" t="s">
        <v>28</v>
      </c>
      <c r="U621" t="s">
        <v>798</v>
      </c>
      <c r="V621" t="s">
        <v>30</v>
      </c>
      <c r="W621" t="s">
        <v>789</v>
      </c>
      <c r="X621" t="s">
        <v>799</v>
      </c>
      <c r="AA621" t="s">
        <v>33</v>
      </c>
      <c r="AB621" t="s">
        <v>45</v>
      </c>
      <c r="AC621" t="s">
        <v>46</v>
      </c>
      <c r="AD621" t="s">
        <v>36</v>
      </c>
      <c r="AE621" t="s">
        <v>37</v>
      </c>
      <c r="AF621" t="s">
        <v>791</v>
      </c>
      <c r="AG621" t="s">
        <v>26</v>
      </c>
      <c r="AH621" t="s">
        <v>39</v>
      </c>
    </row>
    <row r="622" spans="1:34" x14ac:dyDescent="0.25">
      <c r="A622">
        <v>621</v>
      </c>
      <c r="B622">
        <f t="shared" si="45"/>
        <v>123.46744735892985</v>
      </c>
      <c r="C622">
        <f t="shared" si="46"/>
        <v>13.307815441430474</v>
      </c>
      <c r="D622">
        <f t="shared" si="47"/>
        <v>10.778400077182756</v>
      </c>
      <c r="E622">
        <f t="shared" si="48"/>
        <v>2.0915524693696352</v>
      </c>
      <c r="F622">
        <f t="shared" si="49"/>
        <v>9.9282405506974536E-2</v>
      </c>
      <c r="G622">
        <v>170.19879624627899</v>
      </c>
      <c r="H622">
        <v>139.35488468730199</v>
      </c>
      <c r="I622">
        <v>139.26280400518701</v>
      </c>
      <c r="J622">
        <v>45.053304496951398</v>
      </c>
      <c r="K622">
        <v>15.9243354116565</v>
      </c>
      <c r="L622">
        <v>15.8528793638826</v>
      </c>
      <c r="M622">
        <v>13.6776954364495</v>
      </c>
      <c r="N622">
        <v>4.0514457187130004</v>
      </c>
      <c r="O622" t="s">
        <v>25</v>
      </c>
      <c r="P622">
        <v>1989</v>
      </c>
      <c r="Q622" t="s">
        <v>48</v>
      </c>
      <c r="R622" t="s">
        <v>41</v>
      </c>
      <c r="S622">
        <v>11</v>
      </c>
      <c r="T622" t="s">
        <v>53</v>
      </c>
      <c r="U622" t="s">
        <v>792</v>
      </c>
      <c r="V622" t="s">
        <v>30</v>
      </c>
      <c r="W622" t="s">
        <v>789</v>
      </c>
      <c r="X622" t="s">
        <v>793</v>
      </c>
      <c r="Y622">
        <v>36.554967699999999</v>
      </c>
      <c r="Z622">
        <v>139.8828776</v>
      </c>
      <c r="AA622" t="s">
        <v>33</v>
      </c>
      <c r="AB622" t="s">
        <v>34</v>
      </c>
      <c r="AC622" t="s">
        <v>46</v>
      </c>
      <c r="AD622" t="s">
        <v>54</v>
      </c>
      <c r="AE622" t="s">
        <v>37</v>
      </c>
      <c r="AF622" t="s">
        <v>791</v>
      </c>
      <c r="AG622" t="s">
        <v>48</v>
      </c>
      <c r="AH622" t="s">
        <v>39</v>
      </c>
    </row>
    <row r="623" spans="1:34" x14ac:dyDescent="0.25">
      <c r="A623">
        <v>622</v>
      </c>
      <c r="B623">
        <f t="shared" si="45"/>
        <v>73.179151694308601</v>
      </c>
      <c r="C623">
        <f t="shared" si="46"/>
        <v>9.8845316927736562</v>
      </c>
      <c r="D623">
        <f t="shared" si="47"/>
        <v>13.507305651839649</v>
      </c>
      <c r="E623">
        <f t="shared" si="48"/>
        <v>1.8643873707611913</v>
      </c>
      <c r="F623">
        <f t="shared" si="49"/>
        <v>9.3787129134140293E-2</v>
      </c>
      <c r="G623">
        <v>78.729459648978604</v>
      </c>
      <c r="H623">
        <v>7.5988241350187096</v>
      </c>
      <c r="I623">
        <v>31.415469271707099</v>
      </c>
      <c r="J623">
        <v>174.97285372152999</v>
      </c>
      <c r="K623">
        <v>7.8865474427754796</v>
      </c>
      <c r="L623">
        <v>0.61286445338569095</v>
      </c>
      <c r="M623">
        <v>2.8425634976750902</v>
      </c>
      <c r="N623">
        <v>17.893084320432301</v>
      </c>
      <c r="O623" t="s">
        <v>367</v>
      </c>
      <c r="Q623" t="s">
        <v>48</v>
      </c>
      <c r="R623" t="s">
        <v>27</v>
      </c>
      <c r="S623">
        <v>8</v>
      </c>
      <c r="T623" t="s">
        <v>53</v>
      </c>
      <c r="U623" t="s">
        <v>800</v>
      </c>
      <c r="V623" t="s">
        <v>30</v>
      </c>
      <c r="W623" t="s">
        <v>789</v>
      </c>
      <c r="X623" t="s">
        <v>801</v>
      </c>
      <c r="Y623">
        <v>35.114303999999997</v>
      </c>
      <c r="Z623">
        <v>134.1767802</v>
      </c>
      <c r="AB623" t="s">
        <v>45</v>
      </c>
      <c r="AC623" t="s">
        <v>35</v>
      </c>
      <c r="AD623" t="s">
        <v>54</v>
      </c>
      <c r="AE623" t="s">
        <v>37</v>
      </c>
      <c r="AF623" t="s">
        <v>791</v>
      </c>
      <c r="AG623" t="s">
        <v>48</v>
      </c>
      <c r="AH623" t="s">
        <v>51</v>
      </c>
    </row>
    <row r="624" spans="1:34" x14ac:dyDescent="0.25">
      <c r="A624">
        <v>623</v>
      </c>
      <c r="B624">
        <f t="shared" si="45"/>
        <v>48.591388754780979</v>
      </c>
      <c r="C624">
        <f t="shared" si="46"/>
        <v>5.7983625915729853</v>
      </c>
      <c r="D624">
        <f t="shared" si="47"/>
        <v>11.932901569936043</v>
      </c>
      <c r="E624">
        <f t="shared" si="48"/>
        <v>1.6865593114918851</v>
      </c>
      <c r="F624">
        <f t="shared" si="49"/>
        <v>0.10457248815442859</v>
      </c>
      <c r="G624">
        <v>30.9643737744364</v>
      </c>
      <c r="H624">
        <v>9.8634503528597399</v>
      </c>
      <c r="I624">
        <v>88.484710319946103</v>
      </c>
      <c r="J624">
        <v>65.053020571881703</v>
      </c>
      <c r="K624">
        <v>3.42135218640012</v>
      </c>
      <c r="L624">
        <v>1.15526209973506</v>
      </c>
      <c r="M624">
        <v>10.0114268132478</v>
      </c>
      <c r="N624">
        <v>4.6059838073885802</v>
      </c>
      <c r="O624" t="s">
        <v>25</v>
      </c>
      <c r="Q624" t="s">
        <v>48</v>
      </c>
      <c r="R624" t="s">
        <v>27</v>
      </c>
      <c r="S624">
        <v>6</v>
      </c>
      <c r="T624" t="s">
        <v>53</v>
      </c>
      <c r="U624" t="s">
        <v>802</v>
      </c>
      <c r="V624" t="s">
        <v>30</v>
      </c>
      <c r="W624" t="s">
        <v>789</v>
      </c>
      <c r="X624" t="s">
        <v>803</v>
      </c>
      <c r="AB624" t="s">
        <v>34</v>
      </c>
      <c r="AC624" t="s">
        <v>35</v>
      </c>
      <c r="AD624" t="s">
        <v>54</v>
      </c>
      <c r="AE624" t="s">
        <v>37</v>
      </c>
      <c r="AF624" t="s">
        <v>791</v>
      </c>
      <c r="AG624" t="s">
        <v>48</v>
      </c>
      <c r="AH624" t="s">
        <v>51</v>
      </c>
    </row>
    <row r="625" spans="1:34" x14ac:dyDescent="0.25">
      <c r="A625">
        <v>624</v>
      </c>
      <c r="B625">
        <f t="shared" si="45"/>
        <v>147.81008471953083</v>
      </c>
      <c r="C625">
        <f t="shared" si="46"/>
        <v>22.421378514985246</v>
      </c>
      <c r="D625">
        <f t="shared" si="47"/>
        <v>15.169045168690444</v>
      </c>
      <c r="E625">
        <f t="shared" si="48"/>
        <v>2.1697040659169327</v>
      </c>
      <c r="F625">
        <f t="shared" si="49"/>
        <v>0.10954645074728132</v>
      </c>
      <c r="G625">
        <v>43.425621895323403</v>
      </c>
      <c r="H625">
        <v>37.979792624051001</v>
      </c>
      <c r="I625">
        <v>81.424611772365907</v>
      </c>
      <c r="J625">
        <v>428.41031258638299</v>
      </c>
      <c r="K625">
        <v>4.8889254828520903</v>
      </c>
      <c r="L625">
        <v>4.3346615173751202</v>
      </c>
      <c r="M625">
        <v>8.9238699077789096</v>
      </c>
      <c r="N625">
        <v>43.4574104275774</v>
      </c>
      <c r="O625" t="s">
        <v>219</v>
      </c>
      <c r="P625">
        <v>1994</v>
      </c>
      <c r="Q625" t="s">
        <v>26</v>
      </c>
      <c r="R625" t="s">
        <v>27</v>
      </c>
      <c r="S625">
        <v>6</v>
      </c>
      <c r="T625" t="s">
        <v>28</v>
      </c>
      <c r="U625" t="s">
        <v>796</v>
      </c>
      <c r="V625" t="s">
        <v>30</v>
      </c>
      <c r="W625" t="s">
        <v>789</v>
      </c>
      <c r="X625" t="s">
        <v>797</v>
      </c>
      <c r="Y625">
        <v>36.806670500000003</v>
      </c>
      <c r="Z625">
        <v>139.92362919999999</v>
      </c>
      <c r="AA625" t="s">
        <v>44</v>
      </c>
      <c r="AB625" t="s">
        <v>86</v>
      </c>
      <c r="AC625" t="s">
        <v>35</v>
      </c>
      <c r="AD625" t="s">
        <v>36</v>
      </c>
      <c r="AE625" t="s">
        <v>37</v>
      </c>
      <c r="AF625" t="s">
        <v>791</v>
      </c>
      <c r="AG625" t="s">
        <v>26</v>
      </c>
      <c r="AH625" t="s">
        <v>51</v>
      </c>
    </row>
    <row r="626" spans="1:34" x14ac:dyDescent="0.25">
      <c r="A626">
        <v>625</v>
      </c>
      <c r="B626">
        <f t="shared" si="45"/>
        <v>29.287819188624873</v>
      </c>
      <c r="C626">
        <f t="shared" si="46"/>
        <v>3.1716451681883617</v>
      </c>
      <c r="D626">
        <f t="shared" si="47"/>
        <v>10.829229543387102</v>
      </c>
      <c r="E626">
        <f t="shared" si="48"/>
        <v>1.4666870347199348</v>
      </c>
      <c r="F626">
        <f t="shared" si="49"/>
        <v>9.7680283893023481E-2</v>
      </c>
      <c r="G626">
        <v>10.989052230959</v>
      </c>
      <c r="H626">
        <v>12.8954102866876</v>
      </c>
      <c r="I626">
        <v>43.693981068096697</v>
      </c>
      <c r="J626">
        <v>49.572833168756198</v>
      </c>
      <c r="K626">
        <v>1.11992402225832</v>
      </c>
      <c r="L626">
        <v>1.30054779514857</v>
      </c>
      <c r="M626">
        <v>4.5629966556032304</v>
      </c>
      <c r="N626">
        <v>4.0584158768449301</v>
      </c>
      <c r="O626" t="s">
        <v>370</v>
      </c>
      <c r="Q626" t="s">
        <v>48</v>
      </c>
      <c r="R626" t="s">
        <v>27</v>
      </c>
      <c r="S626">
        <v>6</v>
      </c>
      <c r="T626" t="s">
        <v>53</v>
      </c>
      <c r="U626" t="s">
        <v>792</v>
      </c>
      <c r="V626" t="s">
        <v>30</v>
      </c>
      <c r="W626" t="s">
        <v>789</v>
      </c>
      <c r="X626" t="s">
        <v>793</v>
      </c>
      <c r="Y626">
        <v>36.554967699999999</v>
      </c>
      <c r="Z626">
        <v>139.8828776</v>
      </c>
      <c r="AB626" t="s">
        <v>45</v>
      </c>
      <c r="AC626" t="s">
        <v>35</v>
      </c>
      <c r="AD626" t="s">
        <v>54</v>
      </c>
      <c r="AE626" t="s">
        <v>37</v>
      </c>
      <c r="AF626" t="s">
        <v>791</v>
      </c>
      <c r="AG626" t="s">
        <v>48</v>
      </c>
      <c r="AH626" t="s">
        <v>51</v>
      </c>
    </row>
    <row r="627" spans="1:34" x14ac:dyDescent="0.25">
      <c r="A627">
        <v>626</v>
      </c>
      <c r="B627">
        <f t="shared" si="45"/>
        <v>86.664923952858572</v>
      </c>
      <c r="C627">
        <f t="shared" si="46"/>
        <v>11.569459518547115</v>
      </c>
      <c r="D627">
        <f t="shared" si="47"/>
        <v>13.349644805365926</v>
      </c>
      <c r="E627">
        <f t="shared" si="48"/>
        <v>1.9378433602673097</v>
      </c>
      <c r="F627">
        <f t="shared" si="49"/>
        <v>0.10633950737945125</v>
      </c>
      <c r="G627">
        <v>112.29351459298699</v>
      </c>
      <c r="H627">
        <v>14.6795717297809</v>
      </c>
      <c r="I627">
        <v>47.9142815371004</v>
      </c>
      <c r="J627">
        <v>171.77232795156601</v>
      </c>
      <c r="K627">
        <v>14.0087634170178</v>
      </c>
      <c r="L627">
        <v>1.38054420395968</v>
      </c>
      <c r="M627">
        <v>4.8361052949172096</v>
      </c>
      <c r="N627">
        <v>17.716385212808301</v>
      </c>
      <c r="O627" t="s">
        <v>367</v>
      </c>
      <c r="P627">
        <v>1994</v>
      </c>
      <c r="Q627" t="s">
        <v>48</v>
      </c>
      <c r="R627" t="s">
        <v>41</v>
      </c>
      <c r="S627">
        <v>7.5</v>
      </c>
      <c r="T627" t="s">
        <v>126</v>
      </c>
      <c r="U627" t="s">
        <v>792</v>
      </c>
      <c r="V627" t="s">
        <v>30</v>
      </c>
      <c r="W627" t="s">
        <v>789</v>
      </c>
      <c r="X627" t="s">
        <v>793</v>
      </c>
      <c r="Y627">
        <v>36.554967699999999</v>
      </c>
      <c r="Z627">
        <v>139.8828776</v>
      </c>
      <c r="AA627" t="s">
        <v>44</v>
      </c>
      <c r="AB627" t="s">
        <v>45</v>
      </c>
      <c r="AC627" t="s">
        <v>46</v>
      </c>
      <c r="AD627" t="s">
        <v>127</v>
      </c>
      <c r="AE627" t="s">
        <v>37</v>
      </c>
      <c r="AF627" t="s">
        <v>791</v>
      </c>
      <c r="AG627" t="s">
        <v>48</v>
      </c>
      <c r="AH627" t="s">
        <v>51</v>
      </c>
    </row>
    <row r="628" spans="1:34" x14ac:dyDescent="0.25">
      <c r="A628">
        <v>627</v>
      </c>
      <c r="B628">
        <f t="shared" si="45"/>
        <v>157.27112155598417</v>
      </c>
      <c r="C628">
        <f t="shared" si="46"/>
        <v>19.409287480000053</v>
      </c>
      <c r="D628">
        <f t="shared" si="47"/>
        <v>12.34129145133036</v>
      </c>
      <c r="E628">
        <f t="shared" si="48"/>
        <v>2.1966489839056624</v>
      </c>
      <c r="F628">
        <f t="shared" si="49"/>
        <v>0.10306122005011599</v>
      </c>
      <c r="G628">
        <v>270.96346272464802</v>
      </c>
      <c r="H628">
        <v>24.550937818763199</v>
      </c>
      <c r="I628">
        <v>261.48823875331499</v>
      </c>
      <c r="J628">
        <v>72.081846927210407</v>
      </c>
      <c r="K628">
        <v>27.131695010015399</v>
      </c>
      <c r="L628">
        <v>1.93918289247594</v>
      </c>
      <c r="M628">
        <v>26.127038058651799</v>
      </c>
      <c r="N628">
        <v>9.18533286277321</v>
      </c>
      <c r="O628" t="s">
        <v>25</v>
      </c>
      <c r="P628">
        <v>1969</v>
      </c>
      <c r="Q628" t="s">
        <v>48</v>
      </c>
      <c r="R628" t="s">
        <v>27</v>
      </c>
      <c r="S628">
        <v>8</v>
      </c>
      <c r="T628" t="s">
        <v>53</v>
      </c>
      <c r="U628" t="s">
        <v>792</v>
      </c>
      <c r="V628" t="s">
        <v>30</v>
      </c>
      <c r="W628" t="s">
        <v>789</v>
      </c>
      <c r="X628" t="s">
        <v>793</v>
      </c>
      <c r="Y628">
        <v>36.554967699999999</v>
      </c>
      <c r="Z628">
        <v>139.8828776</v>
      </c>
      <c r="AA628" t="s">
        <v>62</v>
      </c>
      <c r="AB628" t="s">
        <v>34</v>
      </c>
      <c r="AC628" t="s">
        <v>35</v>
      </c>
      <c r="AD628" t="s">
        <v>54</v>
      </c>
      <c r="AE628" t="s">
        <v>37</v>
      </c>
      <c r="AF628" t="s">
        <v>791</v>
      </c>
      <c r="AG628" t="s">
        <v>48</v>
      </c>
      <c r="AH628" t="s">
        <v>51</v>
      </c>
    </row>
    <row r="629" spans="1:34" x14ac:dyDescent="0.25">
      <c r="A629">
        <v>628</v>
      </c>
      <c r="B629">
        <f t="shared" si="45"/>
        <v>107.69678995783357</v>
      </c>
      <c r="C629">
        <f t="shared" si="46"/>
        <v>12.126741054349601</v>
      </c>
      <c r="D629">
        <f t="shared" si="47"/>
        <v>11.260076608687756</v>
      </c>
      <c r="E629">
        <f t="shared" si="48"/>
        <v>2.0322027587819567</v>
      </c>
      <c r="F629">
        <f t="shared" si="49"/>
        <v>0.10899804896267241</v>
      </c>
      <c r="G629">
        <v>65.003722533679905</v>
      </c>
      <c r="H629">
        <v>49.342810273112399</v>
      </c>
      <c r="I629">
        <v>151.55620857089301</v>
      </c>
      <c r="J629">
        <v>164.884418453649</v>
      </c>
      <c r="K629">
        <v>7.6320319048700602</v>
      </c>
      <c r="L629">
        <v>5.8347620101678697</v>
      </c>
      <c r="M629">
        <v>14.965185067544001</v>
      </c>
      <c r="N629">
        <v>16.491885022000901</v>
      </c>
      <c r="O629" t="s">
        <v>25</v>
      </c>
      <c r="P629">
        <v>1992</v>
      </c>
      <c r="Q629" t="s">
        <v>48</v>
      </c>
      <c r="R629" t="s">
        <v>27</v>
      </c>
      <c r="S629">
        <v>8</v>
      </c>
      <c r="T629" t="s">
        <v>53</v>
      </c>
      <c r="U629" t="s">
        <v>796</v>
      </c>
      <c r="V629" t="s">
        <v>30</v>
      </c>
      <c r="W629" t="s">
        <v>789</v>
      </c>
      <c r="X629" t="s">
        <v>797</v>
      </c>
      <c r="Y629">
        <v>36.806670500000003</v>
      </c>
      <c r="Z629">
        <v>139.92362919999999</v>
      </c>
      <c r="AA629" t="s">
        <v>44</v>
      </c>
      <c r="AB629" t="s">
        <v>34</v>
      </c>
      <c r="AC629" t="s">
        <v>35</v>
      </c>
      <c r="AD629" t="s">
        <v>54</v>
      </c>
      <c r="AE629" t="s">
        <v>37</v>
      </c>
      <c r="AF629" t="s">
        <v>791</v>
      </c>
      <c r="AG629" t="s">
        <v>48</v>
      </c>
      <c r="AH629" t="s">
        <v>51</v>
      </c>
    </row>
    <row r="630" spans="1:34" x14ac:dyDescent="0.25">
      <c r="A630">
        <v>629</v>
      </c>
      <c r="B630">
        <f t="shared" si="45"/>
        <v>252.36361280046367</v>
      </c>
      <c r="C630">
        <f t="shared" si="46"/>
        <v>52.882498258028022</v>
      </c>
      <c r="D630">
        <f t="shared" si="47"/>
        <v>20.954882390212344</v>
      </c>
      <c r="E630">
        <f t="shared" si="48"/>
        <v>2.4020267360745491</v>
      </c>
      <c r="F630">
        <f t="shared" si="49"/>
        <v>0.10477130300608435</v>
      </c>
      <c r="G630">
        <v>9.4884551607918493</v>
      </c>
      <c r="H630">
        <v>27.925557772112398</v>
      </c>
      <c r="I630">
        <v>926.25386298788499</v>
      </c>
      <c r="J630">
        <v>45.786575281065403</v>
      </c>
      <c r="K630">
        <v>0.82660879514990704</v>
      </c>
      <c r="L630">
        <v>3.0884671735530298</v>
      </c>
      <c r="M630">
        <v>105.60666718110301</v>
      </c>
      <c r="N630">
        <v>4.8212470750580598</v>
      </c>
      <c r="O630" t="s">
        <v>25</v>
      </c>
      <c r="P630">
        <v>1991</v>
      </c>
      <c r="Q630" t="s">
        <v>26</v>
      </c>
      <c r="R630" t="s">
        <v>41</v>
      </c>
      <c r="S630">
        <v>6</v>
      </c>
      <c r="T630" t="s">
        <v>53</v>
      </c>
      <c r="U630" t="s">
        <v>792</v>
      </c>
      <c r="V630" t="s">
        <v>30</v>
      </c>
      <c r="W630" t="s">
        <v>789</v>
      </c>
      <c r="X630" t="s">
        <v>793</v>
      </c>
      <c r="Y630">
        <v>36.554967699999999</v>
      </c>
      <c r="Z630">
        <v>139.8828776</v>
      </c>
      <c r="AA630" t="s">
        <v>44</v>
      </c>
      <c r="AB630" t="s">
        <v>34</v>
      </c>
      <c r="AC630" t="s">
        <v>46</v>
      </c>
      <c r="AD630" t="s">
        <v>54</v>
      </c>
      <c r="AE630" t="s">
        <v>37</v>
      </c>
      <c r="AF630" t="s">
        <v>791</v>
      </c>
      <c r="AG630" t="s">
        <v>26</v>
      </c>
      <c r="AH630" t="s">
        <v>51</v>
      </c>
    </row>
    <row r="631" spans="1:34" x14ac:dyDescent="0.25">
      <c r="A631">
        <v>630</v>
      </c>
      <c r="B631">
        <f t="shared" si="45"/>
        <v>55.244824210860649</v>
      </c>
      <c r="C631">
        <f t="shared" si="46"/>
        <v>7.0667397748201823</v>
      </c>
      <c r="D631">
        <f t="shared" si="47"/>
        <v>12.791677547651465</v>
      </c>
      <c r="E631">
        <f t="shared" si="48"/>
        <v>1.7422915959868968</v>
      </c>
      <c r="F631">
        <f t="shared" si="49"/>
        <v>0.10751459514132818</v>
      </c>
      <c r="G631">
        <v>15.579985440022901</v>
      </c>
      <c r="H631">
        <v>19.682063811350702</v>
      </c>
      <c r="I631">
        <v>77.583699826163993</v>
      </c>
      <c r="J631">
        <v>108.13354776590501</v>
      </c>
      <c r="K631">
        <v>1.8859848384656099</v>
      </c>
      <c r="L631">
        <v>2.0418011817475099</v>
      </c>
      <c r="M631">
        <v>7.38751043055872</v>
      </c>
      <c r="N631">
        <v>11.7240796202423</v>
      </c>
      <c r="O631" t="s">
        <v>367</v>
      </c>
      <c r="P631">
        <v>1980</v>
      </c>
      <c r="Q631" t="s">
        <v>48</v>
      </c>
      <c r="R631" t="s">
        <v>41</v>
      </c>
      <c r="S631">
        <v>6</v>
      </c>
      <c r="T631" t="s">
        <v>77</v>
      </c>
      <c r="U631" t="s">
        <v>792</v>
      </c>
      <c r="V631" t="s">
        <v>30</v>
      </c>
      <c r="W631" t="s">
        <v>789</v>
      </c>
      <c r="X631" t="s">
        <v>793</v>
      </c>
      <c r="Y631">
        <v>36.554967699999999</v>
      </c>
      <c r="Z631">
        <v>139.8828776</v>
      </c>
      <c r="AA631" t="s">
        <v>33</v>
      </c>
      <c r="AB631" t="s">
        <v>45</v>
      </c>
      <c r="AC631" t="s">
        <v>46</v>
      </c>
      <c r="AD631" t="s">
        <v>80</v>
      </c>
      <c r="AE631" t="s">
        <v>37</v>
      </c>
      <c r="AF631" t="s">
        <v>791</v>
      </c>
      <c r="AG631" t="s">
        <v>48</v>
      </c>
      <c r="AH631" t="s">
        <v>51</v>
      </c>
    </row>
    <row r="632" spans="1:34" x14ac:dyDescent="0.25">
      <c r="A632">
        <v>631</v>
      </c>
      <c r="B632">
        <f t="shared" si="45"/>
        <v>153.04703063247948</v>
      </c>
      <c r="C632">
        <f t="shared" si="46"/>
        <v>29.186793898442456</v>
      </c>
      <c r="D632">
        <f t="shared" si="47"/>
        <v>19.070473813066233</v>
      </c>
      <c r="E632">
        <f t="shared" si="48"/>
        <v>2.1848249079781832</v>
      </c>
      <c r="F632">
        <f t="shared" si="49"/>
        <v>0.10713096763423015</v>
      </c>
      <c r="G632">
        <v>77.386140274912805</v>
      </c>
      <c r="H632">
        <v>52.415518680967701</v>
      </c>
      <c r="I632">
        <v>416.52044285288099</v>
      </c>
      <c r="J632">
        <v>65.866020721156403</v>
      </c>
      <c r="K632">
        <v>5.3767166479425903</v>
      </c>
      <c r="L632">
        <v>4.6221911054966203</v>
      </c>
      <c r="M632">
        <v>57.403091138849199</v>
      </c>
      <c r="N632">
        <v>7.8795397998619299</v>
      </c>
      <c r="O632" t="s">
        <v>25</v>
      </c>
      <c r="P632">
        <v>1970</v>
      </c>
      <c r="Q632" t="s">
        <v>48</v>
      </c>
      <c r="R632" t="s">
        <v>41</v>
      </c>
      <c r="S632">
        <v>12</v>
      </c>
      <c r="T632" t="s">
        <v>126</v>
      </c>
      <c r="U632" t="s">
        <v>804</v>
      </c>
      <c r="V632" t="s">
        <v>30</v>
      </c>
      <c r="W632" t="s">
        <v>805</v>
      </c>
      <c r="X632" t="s">
        <v>806</v>
      </c>
      <c r="Y632">
        <v>36.389341799999997</v>
      </c>
      <c r="Z632">
        <v>139.06328260000001</v>
      </c>
      <c r="AA632" t="s">
        <v>62</v>
      </c>
      <c r="AB632" t="s">
        <v>34</v>
      </c>
      <c r="AC632" t="s">
        <v>46</v>
      </c>
      <c r="AD632" t="s">
        <v>127</v>
      </c>
      <c r="AE632" t="s">
        <v>37</v>
      </c>
      <c r="AF632" t="s">
        <v>807</v>
      </c>
      <c r="AG632" t="s">
        <v>48</v>
      </c>
      <c r="AH632" t="s">
        <v>39</v>
      </c>
    </row>
    <row r="633" spans="1:34" x14ac:dyDescent="0.25">
      <c r="A633">
        <v>632</v>
      </c>
      <c r="B633">
        <f t="shared" si="45"/>
        <v>109.10541574689825</v>
      </c>
      <c r="C633">
        <f t="shared" si="46"/>
        <v>14.978321794336287</v>
      </c>
      <c r="D633">
        <f t="shared" si="47"/>
        <v>13.72830275362578</v>
      </c>
      <c r="E633">
        <f t="shared" si="48"/>
        <v>2.0378463085225089</v>
      </c>
      <c r="F633">
        <f t="shared" si="49"/>
        <v>0.10602815932948786</v>
      </c>
      <c r="G633">
        <v>43.667868625693899</v>
      </c>
      <c r="H633">
        <v>61.004976368404101</v>
      </c>
      <c r="I633">
        <v>103.17822964773001</v>
      </c>
      <c r="J633">
        <v>228.570588345765</v>
      </c>
      <c r="K633">
        <v>4.3043511212358103</v>
      </c>
      <c r="L633">
        <v>6.1153990525040998</v>
      </c>
      <c r="M633">
        <v>11.028162275917801</v>
      </c>
      <c r="N633">
        <v>26.8301059962224</v>
      </c>
      <c r="O633" t="s">
        <v>25</v>
      </c>
      <c r="P633">
        <v>1920</v>
      </c>
      <c r="Q633" t="s">
        <v>48</v>
      </c>
      <c r="R633" t="s">
        <v>27</v>
      </c>
      <c r="S633">
        <v>6</v>
      </c>
      <c r="T633" t="s">
        <v>53</v>
      </c>
      <c r="U633" t="s">
        <v>808</v>
      </c>
      <c r="V633" t="s">
        <v>30</v>
      </c>
      <c r="W633" t="s">
        <v>805</v>
      </c>
      <c r="X633" t="s">
        <v>809</v>
      </c>
      <c r="Y633">
        <v>36.325613300000001</v>
      </c>
      <c r="Z633">
        <v>138.88963380000001</v>
      </c>
      <c r="AA633" t="s">
        <v>114</v>
      </c>
      <c r="AB633" t="s">
        <v>34</v>
      </c>
      <c r="AC633" t="s">
        <v>35</v>
      </c>
      <c r="AD633" t="s">
        <v>54</v>
      </c>
      <c r="AE633" t="s">
        <v>37</v>
      </c>
      <c r="AF633" t="s">
        <v>807</v>
      </c>
      <c r="AG633" t="s">
        <v>48</v>
      </c>
      <c r="AH633" t="s">
        <v>51</v>
      </c>
    </row>
    <row r="634" spans="1:34" x14ac:dyDescent="0.25">
      <c r="A634">
        <v>633</v>
      </c>
      <c r="B634">
        <f t="shared" si="45"/>
        <v>77.241644510458471</v>
      </c>
      <c r="C634">
        <f t="shared" si="46"/>
        <v>10.526994026015256</v>
      </c>
      <c r="D634">
        <f t="shared" si="47"/>
        <v>13.628650830433715</v>
      </c>
      <c r="E634">
        <f t="shared" si="48"/>
        <v>1.8878515115368579</v>
      </c>
      <c r="F634">
        <f t="shared" si="49"/>
        <v>0.10180788532563158</v>
      </c>
      <c r="G634">
        <v>27.0300939690663</v>
      </c>
      <c r="H634">
        <v>177.21058395521499</v>
      </c>
      <c r="I634">
        <v>47.5437974174462</v>
      </c>
      <c r="J634">
        <v>57.182102700106398</v>
      </c>
      <c r="K634">
        <v>2.37396747162434</v>
      </c>
      <c r="L634">
        <v>19.4467232971013</v>
      </c>
      <c r="M634">
        <v>5.0760890373339098</v>
      </c>
      <c r="N634">
        <v>5.8045641033370599</v>
      </c>
      <c r="O634" t="s">
        <v>25</v>
      </c>
      <c r="P634">
        <v>1992</v>
      </c>
      <c r="Q634" t="s">
        <v>48</v>
      </c>
      <c r="R634" t="s">
        <v>27</v>
      </c>
      <c r="S634">
        <v>8</v>
      </c>
      <c r="T634" t="s">
        <v>53</v>
      </c>
      <c r="U634" t="s">
        <v>804</v>
      </c>
      <c r="V634" t="s">
        <v>30</v>
      </c>
      <c r="W634" t="s">
        <v>805</v>
      </c>
      <c r="X634" t="s">
        <v>806</v>
      </c>
      <c r="Y634">
        <v>36.389341799999997</v>
      </c>
      <c r="Z634">
        <v>139.06328260000001</v>
      </c>
      <c r="AA634" t="s">
        <v>44</v>
      </c>
      <c r="AB634" t="s">
        <v>34</v>
      </c>
      <c r="AC634" t="s">
        <v>35</v>
      </c>
      <c r="AD634" t="s">
        <v>54</v>
      </c>
      <c r="AE634" t="s">
        <v>37</v>
      </c>
      <c r="AF634" t="s">
        <v>807</v>
      </c>
      <c r="AG634" t="s">
        <v>48</v>
      </c>
      <c r="AH634" t="s">
        <v>51</v>
      </c>
    </row>
    <row r="635" spans="1:34" x14ac:dyDescent="0.25">
      <c r="A635">
        <v>634</v>
      </c>
      <c r="B635">
        <f t="shared" si="45"/>
        <v>55.102617494550024</v>
      </c>
      <c r="C635">
        <f t="shared" si="46"/>
        <v>8.3955191723752662</v>
      </c>
      <c r="D635">
        <f t="shared" si="47"/>
        <v>15.23615311596701</v>
      </c>
      <c r="E635">
        <f t="shared" si="48"/>
        <v>1.7411722292771878</v>
      </c>
      <c r="F635">
        <f t="shared" si="49"/>
        <v>0.10862395260351052</v>
      </c>
      <c r="G635">
        <v>101.65577857874101</v>
      </c>
      <c r="H635">
        <v>22.563225163020601</v>
      </c>
      <c r="I635">
        <v>79.846001410783998</v>
      </c>
      <c r="J635">
        <v>16.345464825654499</v>
      </c>
      <c r="K635">
        <v>14.4514041463609</v>
      </c>
      <c r="L635">
        <v>2.2428418154079601</v>
      </c>
      <c r="M635">
        <v>8.1407913948240598</v>
      </c>
      <c r="N635">
        <v>1.3390530050904501</v>
      </c>
      <c r="O635" t="s">
        <v>25</v>
      </c>
      <c r="P635">
        <v>1965</v>
      </c>
      <c r="Q635" t="s">
        <v>48</v>
      </c>
      <c r="R635" t="s">
        <v>27</v>
      </c>
      <c r="S635">
        <v>8</v>
      </c>
      <c r="T635" t="s">
        <v>53</v>
      </c>
      <c r="U635" t="s">
        <v>804</v>
      </c>
      <c r="V635" t="s">
        <v>30</v>
      </c>
      <c r="W635" t="s">
        <v>805</v>
      </c>
      <c r="X635" t="s">
        <v>806</v>
      </c>
      <c r="Y635">
        <v>36.389341799999997</v>
      </c>
      <c r="Z635">
        <v>139.06328260000001</v>
      </c>
      <c r="AA635" t="s">
        <v>62</v>
      </c>
      <c r="AB635" t="s">
        <v>34</v>
      </c>
      <c r="AC635" t="s">
        <v>35</v>
      </c>
      <c r="AD635" t="s">
        <v>54</v>
      </c>
      <c r="AE635" t="s">
        <v>37</v>
      </c>
      <c r="AF635" t="s">
        <v>807</v>
      </c>
      <c r="AG635" t="s">
        <v>48</v>
      </c>
      <c r="AH635" t="s">
        <v>51</v>
      </c>
    </row>
    <row r="636" spans="1:34" x14ac:dyDescent="0.25">
      <c r="A636">
        <v>635</v>
      </c>
      <c r="B636">
        <f t="shared" si="45"/>
        <v>124.54979999653112</v>
      </c>
      <c r="C636">
        <f t="shared" si="46"/>
        <v>14.275929457957304</v>
      </c>
      <c r="D636">
        <f t="shared" si="47"/>
        <v>11.462025196632117</v>
      </c>
      <c r="E636">
        <f t="shared" si="48"/>
        <v>2.0953430344781245</v>
      </c>
      <c r="F636">
        <f t="shared" si="49"/>
        <v>0.11024781441779645</v>
      </c>
      <c r="G636">
        <v>207.442715875734</v>
      </c>
      <c r="H636">
        <v>92.956268102462602</v>
      </c>
      <c r="I636">
        <v>126.986196145514</v>
      </c>
      <c r="J636">
        <v>70.8140198624139</v>
      </c>
      <c r="K636">
        <v>21.772314114330499</v>
      </c>
      <c r="L636">
        <v>10.5352025193234</v>
      </c>
      <c r="M636">
        <v>12.4052103374128</v>
      </c>
      <c r="N636">
        <v>8.7347152227537403</v>
      </c>
      <c r="O636" t="s">
        <v>25</v>
      </c>
      <c r="P636">
        <v>1995</v>
      </c>
      <c r="Q636" t="s">
        <v>48</v>
      </c>
      <c r="R636" t="s">
        <v>27</v>
      </c>
      <c r="S636">
        <v>4.5</v>
      </c>
      <c r="T636" t="s">
        <v>28</v>
      </c>
      <c r="U636" t="s">
        <v>810</v>
      </c>
      <c r="V636" t="s">
        <v>30</v>
      </c>
      <c r="W636" t="s">
        <v>805</v>
      </c>
      <c r="X636" t="s">
        <v>811</v>
      </c>
      <c r="AA636" t="s">
        <v>44</v>
      </c>
      <c r="AB636" t="s">
        <v>34</v>
      </c>
      <c r="AC636" t="s">
        <v>35</v>
      </c>
      <c r="AD636" t="s">
        <v>36</v>
      </c>
      <c r="AE636" t="s">
        <v>37</v>
      </c>
      <c r="AF636" t="s">
        <v>807</v>
      </c>
      <c r="AG636" t="s">
        <v>48</v>
      </c>
      <c r="AH636" t="s">
        <v>47</v>
      </c>
    </row>
    <row r="637" spans="1:34" x14ac:dyDescent="0.25">
      <c r="A637">
        <v>636</v>
      </c>
      <c r="B637">
        <f t="shared" si="45"/>
        <v>35.526127724151848</v>
      </c>
      <c r="C637">
        <f t="shared" si="46"/>
        <v>3.7263263114076151</v>
      </c>
      <c r="D637">
        <f t="shared" si="47"/>
        <v>10.488974031567009</v>
      </c>
      <c r="E637">
        <f t="shared" si="48"/>
        <v>1.5505478728515201</v>
      </c>
      <c r="F637">
        <f t="shared" si="49"/>
        <v>0.10644184009763596</v>
      </c>
      <c r="G637">
        <v>26.632594751704801</v>
      </c>
      <c r="H637">
        <v>16.7519220021546</v>
      </c>
      <c r="I637">
        <v>51.843476252490703</v>
      </c>
      <c r="J637">
        <v>46.876517890257297</v>
      </c>
      <c r="K637">
        <v>2.9576895854227798</v>
      </c>
      <c r="L637">
        <v>2.0951352240679402</v>
      </c>
      <c r="M637">
        <v>4.8506381265721501</v>
      </c>
      <c r="N637">
        <v>4.3446313526639697</v>
      </c>
      <c r="O637" t="s">
        <v>25</v>
      </c>
      <c r="P637">
        <v>1983</v>
      </c>
      <c r="Q637" t="s">
        <v>48</v>
      </c>
      <c r="R637" t="s">
        <v>27</v>
      </c>
      <c r="S637">
        <v>8</v>
      </c>
      <c r="T637" t="s">
        <v>53</v>
      </c>
      <c r="U637" t="s">
        <v>812</v>
      </c>
      <c r="V637" t="s">
        <v>30</v>
      </c>
      <c r="W637" t="s">
        <v>805</v>
      </c>
      <c r="X637" t="s">
        <v>813</v>
      </c>
      <c r="Y637">
        <v>36.259826599999997</v>
      </c>
      <c r="Z637">
        <v>138.8899792</v>
      </c>
      <c r="AA637" t="s">
        <v>33</v>
      </c>
      <c r="AB637" t="s">
        <v>34</v>
      </c>
      <c r="AC637" t="s">
        <v>35</v>
      </c>
      <c r="AD637" t="s">
        <v>54</v>
      </c>
      <c r="AE637" t="s">
        <v>37</v>
      </c>
      <c r="AF637" t="s">
        <v>807</v>
      </c>
      <c r="AG637" t="s">
        <v>48</v>
      </c>
      <c r="AH637" t="s">
        <v>51</v>
      </c>
    </row>
    <row r="638" spans="1:34" x14ac:dyDescent="0.25">
      <c r="A638">
        <v>637</v>
      </c>
      <c r="B638">
        <f t="shared" si="45"/>
        <v>128.69974119374993</v>
      </c>
      <c r="C638">
        <f t="shared" si="46"/>
        <v>15.527623759621681</v>
      </c>
      <c r="D638">
        <f t="shared" si="47"/>
        <v>12.064999988030863</v>
      </c>
      <c r="E638">
        <f t="shared" si="48"/>
        <v>2.109577673569194</v>
      </c>
      <c r="F638">
        <f t="shared" si="49"/>
        <v>0.10212139080833869</v>
      </c>
      <c r="G638">
        <v>67.022319822529994</v>
      </c>
      <c r="H638">
        <v>52.200693837517697</v>
      </c>
      <c r="I638">
        <v>139.22159812728299</v>
      </c>
      <c r="J638">
        <v>256.35435298766902</v>
      </c>
      <c r="K638">
        <v>6.75248921597447</v>
      </c>
      <c r="L638">
        <v>4.6727055915465998</v>
      </c>
      <c r="M638">
        <v>16.499293636467499</v>
      </c>
      <c r="N638">
        <v>24.995427978371801</v>
      </c>
      <c r="O638" t="s">
        <v>25</v>
      </c>
      <c r="P638">
        <v>1994</v>
      </c>
      <c r="Q638" t="s">
        <v>48</v>
      </c>
      <c r="R638" t="s">
        <v>27</v>
      </c>
      <c r="S638">
        <v>12</v>
      </c>
      <c r="T638" t="s">
        <v>53</v>
      </c>
      <c r="U638" t="s">
        <v>814</v>
      </c>
      <c r="V638" t="s">
        <v>30</v>
      </c>
      <c r="W638" t="s">
        <v>805</v>
      </c>
      <c r="X638" t="s">
        <v>815</v>
      </c>
      <c r="Y638">
        <v>36.620869999999996</v>
      </c>
      <c r="Z638">
        <v>138.94336720000001</v>
      </c>
      <c r="AA638" t="s">
        <v>44</v>
      </c>
      <c r="AB638" t="s">
        <v>34</v>
      </c>
      <c r="AC638" t="s">
        <v>35</v>
      </c>
      <c r="AD638" t="s">
        <v>54</v>
      </c>
      <c r="AE638" t="s">
        <v>37</v>
      </c>
      <c r="AF638" t="s">
        <v>807</v>
      </c>
      <c r="AG638" t="s">
        <v>48</v>
      </c>
      <c r="AH638" t="s">
        <v>39</v>
      </c>
    </row>
    <row r="639" spans="1:34" x14ac:dyDescent="0.25">
      <c r="A639">
        <v>638</v>
      </c>
      <c r="B639">
        <f t="shared" si="45"/>
        <v>106.1490334540956</v>
      </c>
      <c r="C639">
        <f t="shared" si="46"/>
        <v>11.07358334369739</v>
      </c>
      <c r="D639">
        <f t="shared" si="47"/>
        <v>10.432109444016922</v>
      </c>
      <c r="E639">
        <f t="shared" si="48"/>
        <v>2.0259160440275581</v>
      </c>
      <c r="F639">
        <f t="shared" si="49"/>
        <v>8.934507228189599E-2</v>
      </c>
      <c r="G639">
        <v>303.32309117673901</v>
      </c>
      <c r="H639">
        <v>59.998481475519498</v>
      </c>
      <c r="I639">
        <v>42.996790173652499</v>
      </c>
      <c r="J639">
        <v>18.277770990471399</v>
      </c>
      <c r="K639">
        <v>21.055973260897101</v>
      </c>
      <c r="L639">
        <v>5.2827710652673501</v>
      </c>
      <c r="M639">
        <v>3.9476739419434201</v>
      </c>
      <c r="N639">
        <v>1.91080680229856</v>
      </c>
      <c r="O639" t="s">
        <v>25</v>
      </c>
      <c r="P639">
        <v>1971</v>
      </c>
      <c r="Q639" t="s">
        <v>48</v>
      </c>
      <c r="R639" t="s">
        <v>27</v>
      </c>
      <c r="S639">
        <v>6</v>
      </c>
      <c r="T639" t="s">
        <v>28</v>
      </c>
      <c r="U639" t="s">
        <v>816</v>
      </c>
      <c r="V639" t="s">
        <v>30</v>
      </c>
      <c r="W639" t="s">
        <v>805</v>
      </c>
      <c r="X639" t="s">
        <v>817</v>
      </c>
      <c r="Y639">
        <v>36.322098400000002</v>
      </c>
      <c r="Z639">
        <v>139.00327580000001</v>
      </c>
      <c r="AA639" t="s">
        <v>62</v>
      </c>
      <c r="AB639" t="s">
        <v>34</v>
      </c>
      <c r="AC639" t="s">
        <v>35</v>
      </c>
      <c r="AD639" t="s">
        <v>36</v>
      </c>
      <c r="AE639" t="s">
        <v>37</v>
      </c>
      <c r="AF639" t="s">
        <v>807</v>
      </c>
      <c r="AG639" t="s">
        <v>48</v>
      </c>
      <c r="AH639" t="s">
        <v>51</v>
      </c>
    </row>
    <row r="640" spans="1:34" x14ac:dyDescent="0.25">
      <c r="A640">
        <v>639</v>
      </c>
      <c r="B640">
        <f t="shared" si="45"/>
        <v>97.451268030461307</v>
      </c>
      <c r="C640">
        <f t="shared" si="46"/>
        <v>12.611624980567781</v>
      </c>
      <c r="D640">
        <f t="shared" si="47"/>
        <v>12.941468320992643</v>
      </c>
      <c r="E640">
        <f t="shared" si="48"/>
        <v>1.9887874945059685</v>
      </c>
      <c r="F640">
        <f t="shared" si="49"/>
        <v>0.1097805336533528</v>
      </c>
      <c r="G640">
        <v>124.71403046157501</v>
      </c>
      <c r="H640">
        <v>9.1673139935734298</v>
      </c>
      <c r="I640">
        <v>184.81963535788799</v>
      </c>
      <c r="J640">
        <v>71.104092308808802</v>
      </c>
      <c r="K640">
        <v>14.2794406316278</v>
      </c>
      <c r="L640">
        <v>0.96421733078155702</v>
      </c>
      <c r="M640">
        <v>19.070854164007699</v>
      </c>
      <c r="N640">
        <v>8.2269508473013708</v>
      </c>
      <c r="O640" t="s">
        <v>25</v>
      </c>
      <c r="P640">
        <v>1985</v>
      </c>
      <c r="Q640" t="s">
        <v>48</v>
      </c>
      <c r="R640" t="s">
        <v>41</v>
      </c>
      <c r="S640">
        <v>14.5</v>
      </c>
      <c r="T640" t="s">
        <v>53</v>
      </c>
      <c r="U640" t="s">
        <v>804</v>
      </c>
      <c r="V640" t="s">
        <v>30</v>
      </c>
      <c r="W640" t="s">
        <v>805</v>
      </c>
      <c r="X640" t="s">
        <v>806</v>
      </c>
      <c r="Y640">
        <v>36.389341799999997</v>
      </c>
      <c r="Z640">
        <v>139.06328260000001</v>
      </c>
      <c r="AA640" t="s">
        <v>33</v>
      </c>
      <c r="AB640" t="s">
        <v>34</v>
      </c>
      <c r="AC640" t="s">
        <v>46</v>
      </c>
      <c r="AD640" t="s">
        <v>54</v>
      </c>
      <c r="AE640" t="s">
        <v>37</v>
      </c>
      <c r="AF640" t="s">
        <v>807</v>
      </c>
      <c r="AG640" t="s">
        <v>48</v>
      </c>
      <c r="AH640" t="s">
        <v>39</v>
      </c>
    </row>
    <row r="641" spans="1:34" x14ac:dyDescent="0.25">
      <c r="A641">
        <v>640</v>
      </c>
      <c r="B641">
        <f t="shared" si="45"/>
        <v>55.668624985066671</v>
      </c>
      <c r="C641">
        <f t="shared" si="46"/>
        <v>6.4830369399044674</v>
      </c>
      <c r="D641">
        <f t="shared" si="47"/>
        <v>11.645764452855747</v>
      </c>
      <c r="E641">
        <f t="shared" si="48"/>
        <v>1.7456104943665223</v>
      </c>
      <c r="F641">
        <f t="shared" si="49"/>
        <v>0.11071827488609844</v>
      </c>
      <c r="G641">
        <v>39.576711524971103</v>
      </c>
      <c r="H641">
        <v>74.095096060950596</v>
      </c>
      <c r="I641">
        <v>41.571201416134301</v>
      </c>
      <c r="J641">
        <v>67.4314909382107</v>
      </c>
      <c r="K641">
        <v>5.1006390470441403</v>
      </c>
      <c r="L641">
        <v>8.6193297104351494</v>
      </c>
      <c r="M641">
        <v>3.3304417125595398</v>
      </c>
      <c r="N641">
        <v>7.5311265100571498</v>
      </c>
      <c r="O641" t="s">
        <v>25</v>
      </c>
      <c r="P641">
        <v>1991</v>
      </c>
      <c r="Q641" t="s">
        <v>26</v>
      </c>
      <c r="R641" t="s">
        <v>41</v>
      </c>
      <c r="S641">
        <v>10</v>
      </c>
      <c r="T641" t="s">
        <v>28</v>
      </c>
      <c r="U641" t="s">
        <v>804</v>
      </c>
      <c r="V641" t="s">
        <v>30</v>
      </c>
      <c r="W641" t="s">
        <v>805</v>
      </c>
      <c r="X641" t="s">
        <v>806</v>
      </c>
      <c r="Y641">
        <v>36.389341799999997</v>
      </c>
      <c r="Z641">
        <v>139.06328260000001</v>
      </c>
      <c r="AA641" t="s">
        <v>44</v>
      </c>
      <c r="AB641" t="s">
        <v>34</v>
      </c>
      <c r="AC641" t="s">
        <v>46</v>
      </c>
      <c r="AD641" t="s">
        <v>36</v>
      </c>
      <c r="AE641" t="s">
        <v>37</v>
      </c>
      <c r="AF641" t="s">
        <v>807</v>
      </c>
      <c r="AG641" t="s">
        <v>26</v>
      </c>
      <c r="AH641" t="s">
        <v>39</v>
      </c>
    </row>
    <row r="642" spans="1:34" x14ac:dyDescent="0.25">
      <c r="A642">
        <v>641</v>
      </c>
      <c r="B642">
        <f t="shared" si="45"/>
        <v>138.82044492171588</v>
      </c>
      <c r="C642">
        <f t="shared" si="46"/>
        <v>17.033681958846678</v>
      </c>
      <c r="D642">
        <f t="shared" si="47"/>
        <v>12.270297770946041</v>
      </c>
      <c r="E642">
        <f t="shared" si="48"/>
        <v>2.1424534319892365</v>
      </c>
      <c r="F642">
        <f t="shared" si="49"/>
        <v>9.4970820752427035E-2</v>
      </c>
      <c r="G642">
        <v>179.718955129986</v>
      </c>
      <c r="H642">
        <v>61.852744485922798</v>
      </c>
      <c r="I642">
        <v>292.40255168693801</v>
      </c>
      <c r="J642">
        <v>21.307528384016699</v>
      </c>
      <c r="K642">
        <v>17.5207239629372</v>
      </c>
      <c r="L642">
        <v>5.4482628678067302</v>
      </c>
      <c r="M642">
        <v>28.631045142420302</v>
      </c>
      <c r="N642">
        <v>2.0467539889010999</v>
      </c>
      <c r="O642" t="s">
        <v>25</v>
      </c>
      <c r="P642">
        <v>1978</v>
      </c>
      <c r="Q642" t="s">
        <v>48</v>
      </c>
      <c r="R642" t="s">
        <v>41</v>
      </c>
      <c r="S642">
        <v>18</v>
      </c>
      <c r="T642" t="s">
        <v>53</v>
      </c>
      <c r="U642" t="s">
        <v>818</v>
      </c>
      <c r="V642" t="s">
        <v>30</v>
      </c>
      <c r="W642" t="s">
        <v>805</v>
      </c>
      <c r="X642" t="s">
        <v>819</v>
      </c>
      <c r="AA642" t="s">
        <v>33</v>
      </c>
      <c r="AB642" t="s">
        <v>34</v>
      </c>
      <c r="AC642" t="s">
        <v>46</v>
      </c>
      <c r="AD642" t="s">
        <v>54</v>
      </c>
      <c r="AE642" t="s">
        <v>37</v>
      </c>
      <c r="AF642" t="s">
        <v>807</v>
      </c>
      <c r="AG642" t="s">
        <v>48</v>
      </c>
      <c r="AH642" t="s">
        <v>59</v>
      </c>
    </row>
    <row r="643" spans="1:34" x14ac:dyDescent="0.25">
      <c r="A643">
        <v>642</v>
      </c>
      <c r="B643">
        <f t="shared" ref="B643:B706" si="50">AVERAGE(G643:J643)</f>
        <v>107.82134339500308</v>
      </c>
      <c r="C643">
        <f t="shared" ref="C643:C706" si="51">SQRT(AVERAGE(K643^2,L643^2,M643^2,N643^2))</f>
        <v>14.400091060404872</v>
      </c>
      <c r="D643">
        <f t="shared" ref="D643:D706" si="52">100*C643/B643</f>
        <v>13.35551070593713</v>
      </c>
      <c r="E643">
        <f t="shared" ref="E643:E706" si="53">LOG(B643)</f>
        <v>2.0327047385981847</v>
      </c>
      <c r="F643">
        <f t="shared" ref="F643:F706" si="54">SQRT(AVERAGE((K643/G643)^2,(L643/H643)^2,(M643/I643)^2,(N643/J643)^2))</f>
        <v>0.10229929158412111</v>
      </c>
      <c r="G643">
        <v>17.991582915892302</v>
      </c>
      <c r="H643">
        <v>13.077758553808</v>
      </c>
      <c r="I643">
        <v>135.253027638389</v>
      </c>
      <c r="J643">
        <v>264.963004471923</v>
      </c>
      <c r="K643">
        <v>2.1236740196755499</v>
      </c>
      <c r="L643">
        <v>1.1154648839313199</v>
      </c>
      <c r="M643">
        <v>14.8552423863605</v>
      </c>
      <c r="N643">
        <v>24.556425036742599</v>
      </c>
      <c r="O643" t="s">
        <v>25</v>
      </c>
      <c r="P643">
        <v>1988</v>
      </c>
      <c r="Q643" t="s">
        <v>48</v>
      </c>
      <c r="R643" t="s">
        <v>41</v>
      </c>
      <c r="S643">
        <v>8</v>
      </c>
      <c r="T643" t="s">
        <v>126</v>
      </c>
      <c r="U643" t="s">
        <v>820</v>
      </c>
      <c r="V643" t="s">
        <v>30</v>
      </c>
      <c r="W643" t="s">
        <v>805</v>
      </c>
      <c r="X643" t="s">
        <v>821</v>
      </c>
      <c r="Y643">
        <v>36.311173400000001</v>
      </c>
      <c r="Z643">
        <v>139.19680829999999</v>
      </c>
      <c r="AA643" t="s">
        <v>33</v>
      </c>
      <c r="AB643" t="s">
        <v>34</v>
      </c>
      <c r="AC643" t="s">
        <v>46</v>
      </c>
      <c r="AD643" t="s">
        <v>127</v>
      </c>
      <c r="AE643" t="s">
        <v>37</v>
      </c>
      <c r="AF643" t="s">
        <v>807</v>
      </c>
      <c r="AG643" t="s">
        <v>48</v>
      </c>
      <c r="AH643" t="s">
        <v>51</v>
      </c>
    </row>
    <row r="644" spans="1:34" x14ac:dyDescent="0.25">
      <c r="A644">
        <v>643</v>
      </c>
      <c r="B644">
        <f t="shared" si="50"/>
        <v>119.45519689804667</v>
      </c>
      <c r="C644">
        <f t="shared" si="51"/>
        <v>13.958327204173987</v>
      </c>
      <c r="D644">
        <f t="shared" si="52"/>
        <v>11.684989491153928</v>
      </c>
      <c r="E644">
        <f t="shared" si="53"/>
        <v>2.0772050484772646</v>
      </c>
      <c r="F644">
        <f t="shared" si="54"/>
        <v>0.1135413843825983</v>
      </c>
      <c r="G644">
        <v>169.16367129294599</v>
      </c>
      <c r="H644">
        <v>123.711332707389</v>
      </c>
      <c r="I644">
        <v>72.693237821155606</v>
      </c>
      <c r="J644">
        <v>112.252545770696</v>
      </c>
      <c r="K644">
        <v>17.5110382773228</v>
      </c>
      <c r="L644">
        <v>14.983965761139</v>
      </c>
      <c r="M644">
        <v>7.6823473758708101</v>
      </c>
      <c r="N644">
        <v>13.7537427877191</v>
      </c>
      <c r="O644" t="s">
        <v>25</v>
      </c>
      <c r="P644">
        <v>1965</v>
      </c>
      <c r="Q644" t="s">
        <v>48</v>
      </c>
      <c r="R644" t="s">
        <v>27</v>
      </c>
      <c r="S644">
        <v>6</v>
      </c>
      <c r="T644" t="s">
        <v>53</v>
      </c>
      <c r="U644" t="s">
        <v>822</v>
      </c>
      <c r="V644" t="s">
        <v>30</v>
      </c>
      <c r="W644" t="s">
        <v>805</v>
      </c>
      <c r="X644" t="s">
        <v>823</v>
      </c>
      <c r="AA644" t="s">
        <v>62</v>
      </c>
      <c r="AB644" t="s">
        <v>34</v>
      </c>
      <c r="AC644" t="s">
        <v>35</v>
      </c>
      <c r="AD644" t="s">
        <v>54</v>
      </c>
      <c r="AE644" t="s">
        <v>37</v>
      </c>
      <c r="AF644" t="s">
        <v>807</v>
      </c>
      <c r="AG644" t="s">
        <v>48</v>
      </c>
      <c r="AH644" t="s">
        <v>51</v>
      </c>
    </row>
    <row r="645" spans="1:34" x14ac:dyDescent="0.25">
      <c r="A645">
        <v>644</v>
      </c>
      <c r="B645">
        <f t="shared" si="50"/>
        <v>26.569118938040376</v>
      </c>
      <c r="C645">
        <f t="shared" si="51"/>
        <v>2.7324029315165324</v>
      </c>
      <c r="D645">
        <f t="shared" si="52"/>
        <v>10.284130753031523</v>
      </c>
      <c r="E645">
        <f t="shared" si="53"/>
        <v>1.4243771529540636</v>
      </c>
      <c r="F645">
        <f t="shared" si="54"/>
        <v>9.3211902591866361E-2</v>
      </c>
      <c r="G645">
        <v>21.051688413258098</v>
      </c>
      <c r="H645">
        <v>40.1263810268348</v>
      </c>
      <c r="I645">
        <v>24.269718094335101</v>
      </c>
      <c r="J645">
        <v>20.8286882177335</v>
      </c>
      <c r="K645">
        <v>1.7057036750027701</v>
      </c>
      <c r="L645">
        <v>4.2569030320626204</v>
      </c>
      <c r="M645">
        <v>2.3755335005154299</v>
      </c>
      <c r="N645">
        <v>1.78613976420312</v>
      </c>
      <c r="O645" t="s">
        <v>25</v>
      </c>
      <c r="P645">
        <v>1968</v>
      </c>
      <c r="Q645" t="s">
        <v>26</v>
      </c>
      <c r="R645" t="s">
        <v>27</v>
      </c>
      <c r="S645">
        <v>6</v>
      </c>
      <c r="T645" t="s">
        <v>28</v>
      </c>
      <c r="U645" t="s">
        <v>824</v>
      </c>
      <c r="V645" t="s">
        <v>30</v>
      </c>
      <c r="W645" t="s">
        <v>805</v>
      </c>
      <c r="X645" t="s">
        <v>825</v>
      </c>
      <c r="Y645">
        <v>36.210374000000002</v>
      </c>
      <c r="Z645">
        <v>138.79638310000001</v>
      </c>
      <c r="AA645" t="s">
        <v>62</v>
      </c>
      <c r="AB645" t="s">
        <v>34</v>
      </c>
      <c r="AC645" t="s">
        <v>35</v>
      </c>
      <c r="AD645" t="s">
        <v>36</v>
      </c>
      <c r="AE645" t="s">
        <v>37</v>
      </c>
      <c r="AF645" t="s">
        <v>807</v>
      </c>
      <c r="AG645" t="s">
        <v>26</v>
      </c>
      <c r="AH645" t="s">
        <v>51</v>
      </c>
    </row>
    <row r="646" spans="1:34" x14ac:dyDescent="0.25">
      <c r="A646">
        <v>645</v>
      </c>
      <c r="B646">
        <f t="shared" si="50"/>
        <v>76.857013100432155</v>
      </c>
      <c r="C646">
        <f t="shared" si="51"/>
        <v>8.8281502840549297</v>
      </c>
      <c r="D646">
        <f t="shared" si="52"/>
        <v>11.486460282445313</v>
      </c>
      <c r="E646">
        <f t="shared" si="53"/>
        <v>1.8856835024389407</v>
      </c>
      <c r="F646">
        <f t="shared" si="54"/>
        <v>0.11315512570296625</v>
      </c>
      <c r="G646">
        <v>89.657175936455999</v>
      </c>
      <c r="H646">
        <v>90.018890814187301</v>
      </c>
      <c r="I646">
        <v>22.095235480392301</v>
      </c>
      <c r="J646">
        <v>105.656750170693</v>
      </c>
      <c r="K646">
        <v>11.1967324855959</v>
      </c>
      <c r="L646">
        <v>9.4052655702773205</v>
      </c>
      <c r="M646">
        <v>2.85201695182278</v>
      </c>
      <c r="N646">
        <v>9.4755005280201203</v>
      </c>
      <c r="O646" t="s">
        <v>219</v>
      </c>
      <c r="P646">
        <v>1977</v>
      </c>
      <c r="Q646" t="s">
        <v>48</v>
      </c>
      <c r="R646" t="s">
        <v>27</v>
      </c>
      <c r="S646">
        <v>6</v>
      </c>
      <c r="T646" t="s">
        <v>53</v>
      </c>
      <c r="U646" t="s">
        <v>804</v>
      </c>
      <c r="V646" t="s">
        <v>30</v>
      </c>
      <c r="W646" t="s">
        <v>805</v>
      </c>
      <c r="X646" t="s">
        <v>806</v>
      </c>
      <c r="Y646">
        <v>36.389341799999997</v>
      </c>
      <c r="Z646">
        <v>139.06328260000001</v>
      </c>
      <c r="AA646" t="s">
        <v>33</v>
      </c>
      <c r="AB646" t="s">
        <v>86</v>
      </c>
      <c r="AC646" t="s">
        <v>35</v>
      </c>
      <c r="AD646" t="s">
        <v>54</v>
      </c>
      <c r="AE646" t="s">
        <v>37</v>
      </c>
      <c r="AF646" t="s">
        <v>807</v>
      </c>
      <c r="AG646" t="s">
        <v>48</v>
      </c>
      <c r="AH646" t="s">
        <v>51</v>
      </c>
    </row>
    <row r="647" spans="1:34" x14ac:dyDescent="0.25">
      <c r="A647">
        <v>646</v>
      </c>
      <c r="B647">
        <f t="shared" si="50"/>
        <v>65.986069841734079</v>
      </c>
      <c r="C647">
        <f t="shared" si="51"/>
        <v>7.1594639989878655</v>
      </c>
      <c r="D647">
        <f t="shared" si="52"/>
        <v>10.84996275147112</v>
      </c>
      <c r="E647">
        <f t="shared" si="53"/>
        <v>1.8194522623691369</v>
      </c>
      <c r="F647">
        <f t="shared" si="54"/>
        <v>9.9832110136630778E-2</v>
      </c>
      <c r="G647">
        <v>73.219844807572898</v>
      </c>
      <c r="H647">
        <v>50.339804525353102</v>
      </c>
      <c r="I647">
        <v>112.118353473848</v>
      </c>
      <c r="J647">
        <v>28.2662765601623</v>
      </c>
      <c r="K647">
        <v>6.98111880533774</v>
      </c>
      <c r="L647">
        <v>5.9823086934181404</v>
      </c>
      <c r="M647">
        <v>10.699476344633499</v>
      </c>
      <c r="N647">
        <v>2.4553753041551398</v>
      </c>
      <c r="O647" t="s">
        <v>219</v>
      </c>
      <c r="P647">
        <v>1989</v>
      </c>
      <c r="Q647" t="s">
        <v>26</v>
      </c>
      <c r="R647" t="s">
        <v>41</v>
      </c>
      <c r="S647">
        <v>12</v>
      </c>
      <c r="T647" t="s">
        <v>28</v>
      </c>
      <c r="U647" t="s">
        <v>804</v>
      </c>
      <c r="V647" t="s">
        <v>30</v>
      </c>
      <c r="W647" t="s">
        <v>805</v>
      </c>
      <c r="X647" t="s">
        <v>806</v>
      </c>
      <c r="Y647">
        <v>36.389341799999997</v>
      </c>
      <c r="Z647">
        <v>139.06328260000001</v>
      </c>
      <c r="AA647" t="s">
        <v>33</v>
      </c>
      <c r="AB647" t="s">
        <v>86</v>
      </c>
      <c r="AC647" t="s">
        <v>46</v>
      </c>
      <c r="AD647" t="s">
        <v>36</v>
      </c>
      <c r="AE647" t="s">
        <v>37</v>
      </c>
      <c r="AF647" t="s">
        <v>807</v>
      </c>
      <c r="AG647" t="s">
        <v>26</v>
      </c>
      <c r="AH647" t="s">
        <v>39</v>
      </c>
    </row>
    <row r="648" spans="1:34" x14ac:dyDescent="0.25">
      <c r="A648">
        <v>647</v>
      </c>
      <c r="B648">
        <f t="shared" si="50"/>
        <v>82.527074174116422</v>
      </c>
      <c r="C648">
        <f t="shared" si="51"/>
        <v>10.012577877528484</v>
      </c>
      <c r="D648">
        <f t="shared" si="52"/>
        <v>12.132476496626852</v>
      </c>
      <c r="E648">
        <f t="shared" si="53"/>
        <v>1.9165964483740925</v>
      </c>
      <c r="F648">
        <f t="shared" si="54"/>
        <v>9.3531853263101539E-2</v>
      </c>
      <c r="G648">
        <v>27.268198924165901</v>
      </c>
      <c r="H648">
        <v>64.385231530137105</v>
      </c>
      <c r="I648">
        <v>162.96017572801199</v>
      </c>
      <c r="J648">
        <v>75.494690514150705</v>
      </c>
      <c r="K648">
        <v>2.23394507248539</v>
      </c>
      <c r="L648">
        <v>6.1599896380158299</v>
      </c>
      <c r="M648">
        <v>17.8076550403708</v>
      </c>
      <c r="N648">
        <v>6.3998673462895699</v>
      </c>
      <c r="O648" t="s">
        <v>25</v>
      </c>
      <c r="P648">
        <v>1992</v>
      </c>
      <c r="Q648" t="s">
        <v>26</v>
      </c>
      <c r="R648" t="s">
        <v>27</v>
      </c>
      <c r="S648">
        <v>6</v>
      </c>
      <c r="T648" t="s">
        <v>28</v>
      </c>
      <c r="U648" t="s">
        <v>804</v>
      </c>
      <c r="V648" t="s">
        <v>30</v>
      </c>
      <c r="W648" t="s">
        <v>805</v>
      </c>
      <c r="X648" t="s">
        <v>806</v>
      </c>
      <c r="Y648">
        <v>36.389341799999997</v>
      </c>
      <c r="Z648">
        <v>139.06328260000001</v>
      </c>
      <c r="AA648" t="s">
        <v>44</v>
      </c>
      <c r="AB648" t="s">
        <v>34</v>
      </c>
      <c r="AC648" t="s">
        <v>35</v>
      </c>
      <c r="AD648" t="s">
        <v>36</v>
      </c>
      <c r="AE648" t="s">
        <v>37</v>
      </c>
      <c r="AF648" t="s">
        <v>807</v>
      </c>
      <c r="AG648" t="s">
        <v>26</v>
      </c>
      <c r="AH648" t="s">
        <v>51</v>
      </c>
    </row>
    <row r="649" spans="1:34" x14ac:dyDescent="0.25">
      <c r="A649">
        <v>648</v>
      </c>
      <c r="B649">
        <f t="shared" si="50"/>
        <v>80.857085856786256</v>
      </c>
      <c r="C649">
        <f t="shared" si="51"/>
        <v>13.34991979016476</v>
      </c>
      <c r="D649">
        <f t="shared" si="52"/>
        <v>16.510513146380372</v>
      </c>
      <c r="E649">
        <f t="shared" si="53"/>
        <v>1.9077180850174007</v>
      </c>
      <c r="F649">
        <f t="shared" si="54"/>
        <v>0.11027234021455419</v>
      </c>
      <c r="G649">
        <v>25.987469922261202</v>
      </c>
      <c r="H649">
        <v>42.969110415453898</v>
      </c>
      <c r="I649">
        <v>237.447071552484</v>
      </c>
      <c r="J649">
        <v>17.024691536945902</v>
      </c>
      <c r="K649">
        <v>2.4300593757789999</v>
      </c>
      <c r="L649">
        <v>4.8994575422153002</v>
      </c>
      <c r="M649">
        <v>26.051203226558599</v>
      </c>
      <c r="N649">
        <v>2.0751798201822802</v>
      </c>
      <c r="O649" t="s">
        <v>219</v>
      </c>
      <c r="P649">
        <v>1981</v>
      </c>
      <c r="Q649" t="s">
        <v>26</v>
      </c>
      <c r="R649" t="s">
        <v>27</v>
      </c>
      <c r="S649">
        <v>8</v>
      </c>
      <c r="T649" t="s">
        <v>28</v>
      </c>
      <c r="U649" t="s">
        <v>804</v>
      </c>
      <c r="V649" t="s">
        <v>30</v>
      </c>
      <c r="W649" t="s">
        <v>805</v>
      </c>
      <c r="X649" t="s">
        <v>806</v>
      </c>
      <c r="Y649">
        <v>36.389341799999997</v>
      </c>
      <c r="Z649">
        <v>139.06328260000001</v>
      </c>
      <c r="AA649" t="s">
        <v>33</v>
      </c>
      <c r="AB649" t="s">
        <v>86</v>
      </c>
      <c r="AC649" t="s">
        <v>35</v>
      </c>
      <c r="AD649" t="s">
        <v>36</v>
      </c>
      <c r="AE649" t="s">
        <v>37</v>
      </c>
      <c r="AF649" t="s">
        <v>807</v>
      </c>
      <c r="AG649" t="s">
        <v>26</v>
      </c>
      <c r="AH649" t="s">
        <v>51</v>
      </c>
    </row>
    <row r="650" spans="1:34" x14ac:dyDescent="0.25">
      <c r="A650">
        <v>649</v>
      </c>
      <c r="B650">
        <f t="shared" si="50"/>
        <v>76.259043605299425</v>
      </c>
      <c r="C650">
        <f t="shared" si="51"/>
        <v>7.212251999860479</v>
      </c>
      <c r="D650">
        <f t="shared" si="52"/>
        <v>9.4575694355538467</v>
      </c>
      <c r="E650">
        <f t="shared" si="53"/>
        <v>1.8822913543136608</v>
      </c>
      <c r="F650">
        <f t="shared" si="54"/>
        <v>9.2818321002407389E-2</v>
      </c>
      <c r="G650">
        <v>41.3813325699739</v>
      </c>
      <c r="H650">
        <v>37.816788958123198</v>
      </c>
      <c r="I650">
        <v>129.76299065955101</v>
      </c>
      <c r="J650">
        <v>96.075062233549602</v>
      </c>
      <c r="K650">
        <v>4.3066581690076804</v>
      </c>
      <c r="L650">
        <v>3.72139114903112</v>
      </c>
      <c r="M650">
        <v>10.1927692690873</v>
      </c>
      <c r="N650">
        <v>8.4721728969814905</v>
      </c>
      <c r="O650" t="s">
        <v>370</v>
      </c>
      <c r="P650">
        <v>1988</v>
      </c>
      <c r="Q650" t="s">
        <v>52</v>
      </c>
      <c r="R650" t="s">
        <v>41</v>
      </c>
      <c r="S650">
        <v>8</v>
      </c>
      <c r="T650" t="s">
        <v>53</v>
      </c>
      <c r="U650" t="s">
        <v>816</v>
      </c>
      <c r="V650" t="s">
        <v>30</v>
      </c>
      <c r="W650" t="s">
        <v>805</v>
      </c>
      <c r="X650" t="s">
        <v>817</v>
      </c>
      <c r="Y650">
        <v>36.322098400000002</v>
      </c>
      <c r="Z650">
        <v>139.00327580000001</v>
      </c>
      <c r="AA650" t="s">
        <v>33</v>
      </c>
      <c r="AB650" t="s">
        <v>45</v>
      </c>
      <c r="AC650" t="s">
        <v>46</v>
      </c>
      <c r="AD650" t="s">
        <v>54</v>
      </c>
      <c r="AE650" t="s">
        <v>37</v>
      </c>
      <c r="AF650" t="s">
        <v>807</v>
      </c>
      <c r="AG650" t="s">
        <v>52</v>
      </c>
      <c r="AH650" t="s">
        <v>51</v>
      </c>
    </row>
    <row r="651" spans="1:34" x14ac:dyDescent="0.25">
      <c r="A651">
        <v>650</v>
      </c>
      <c r="B651">
        <f t="shared" si="50"/>
        <v>76.954861410498253</v>
      </c>
      <c r="C651">
        <f t="shared" si="51"/>
        <v>9.7486263936774797</v>
      </c>
      <c r="D651">
        <f t="shared" si="52"/>
        <v>12.667979923549785</v>
      </c>
      <c r="E651">
        <f t="shared" si="53"/>
        <v>1.8862360603866657</v>
      </c>
      <c r="F651">
        <f t="shared" si="54"/>
        <v>0.10745463362340192</v>
      </c>
      <c r="G651">
        <v>25.190818925620899</v>
      </c>
      <c r="H651">
        <v>33.129751939401103</v>
      </c>
      <c r="I651">
        <v>117.45881698610999</v>
      </c>
      <c r="J651">
        <v>132.040057790861</v>
      </c>
      <c r="K651">
        <v>3.1637098173762599</v>
      </c>
      <c r="L651">
        <v>2.9541740711081301</v>
      </c>
      <c r="M651">
        <v>10.703189589397899</v>
      </c>
      <c r="N651">
        <v>15.7114096953919</v>
      </c>
      <c r="O651" t="s">
        <v>370</v>
      </c>
      <c r="P651">
        <v>1972</v>
      </c>
      <c r="Q651" t="s">
        <v>48</v>
      </c>
      <c r="R651" t="s">
        <v>41</v>
      </c>
      <c r="S651">
        <v>4.5</v>
      </c>
      <c r="T651" t="s">
        <v>126</v>
      </c>
      <c r="U651" t="s">
        <v>826</v>
      </c>
      <c r="V651" t="s">
        <v>30</v>
      </c>
      <c r="W651" t="s">
        <v>827</v>
      </c>
      <c r="X651" t="s">
        <v>828</v>
      </c>
      <c r="Y651">
        <v>35.870920300000002</v>
      </c>
      <c r="Z651">
        <v>139.65736150000001</v>
      </c>
      <c r="AA651" t="s">
        <v>62</v>
      </c>
      <c r="AB651" t="s">
        <v>45</v>
      </c>
      <c r="AC651" t="s">
        <v>46</v>
      </c>
      <c r="AD651" t="s">
        <v>127</v>
      </c>
      <c r="AE651" t="s">
        <v>37</v>
      </c>
      <c r="AF651" t="s">
        <v>829</v>
      </c>
      <c r="AG651" t="s">
        <v>48</v>
      </c>
      <c r="AH651" t="s">
        <v>47</v>
      </c>
    </row>
    <row r="652" spans="1:34" x14ac:dyDescent="0.25">
      <c r="A652">
        <v>651</v>
      </c>
      <c r="B652">
        <f t="shared" si="50"/>
        <v>55.303026236932858</v>
      </c>
      <c r="C652">
        <f t="shared" si="51"/>
        <v>5.7248420753567455</v>
      </c>
      <c r="D652">
        <f t="shared" si="52"/>
        <v>10.351769993254981</v>
      </c>
      <c r="E652">
        <f t="shared" si="53"/>
        <v>1.7427488969835574</v>
      </c>
      <c r="F652">
        <f t="shared" si="54"/>
        <v>9.4582230700671094E-2</v>
      </c>
      <c r="G652">
        <v>107.60689508822701</v>
      </c>
      <c r="H652">
        <v>32.2185911407297</v>
      </c>
      <c r="I652">
        <v>30.1890994416081</v>
      </c>
      <c r="J652">
        <v>51.197519277166599</v>
      </c>
      <c r="K652">
        <v>9.08824254917449</v>
      </c>
      <c r="L652">
        <v>2.9003668593117999</v>
      </c>
      <c r="M652">
        <v>2.7090619278497199</v>
      </c>
      <c r="N652">
        <v>5.7225842126573401</v>
      </c>
      <c r="O652" t="s">
        <v>25</v>
      </c>
      <c r="P652">
        <v>1988</v>
      </c>
      <c r="Q652" t="s">
        <v>48</v>
      </c>
      <c r="S652">
        <v>6</v>
      </c>
      <c r="T652" t="s">
        <v>126</v>
      </c>
      <c r="U652" t="s">
        <v>830</v>
      </c>
      <c r="V652" t="s">
        <v>30</v>
      </c>
      <c r="W652" t="s">
        <v>827</v>
      </c>
      <c r="X652" t="s">
        <v>831</v>
      </c>
      <c r="Y652">
        <v>35.7987179</v>
      </c>
      <c r="Z652">
        <v>139.4696758</v>
      </c>
      <c r="AA652" t="s">
        <v>33</v>
      </c>
      <c r="AB652" t="s">
        <v>34</v>
      </c>
      <c r="AD652" t="s">
        <v>127</v>
      </c>
      <c r="AE652" t="s">
        <v>37</v>
      </c>
      <c r="AF652" t="s">
        <v>829</v>
      </c>
      <c r="AG652" t="s">
        <v>48</v>
      </c>
      <c r="AH652" t="s">
        <v>51</v>
      </c>
    </row>
    <row r="653" spans="1:34" x14ac:dyDescent="0.25">
      <c r="A653">
        <v>652</v>
      </c>
      <c r="B653">
        <f t="shared" si="50"/>
        <v>91.553673755655026</v>
      </c>
      <c r="C653">
        <f t="shared" si="51"/>
        <v>10.446346027428765</v>
      </c>
      <c r="D653">
        <f t="shared" si="52"/>
        <v>11.410078480639365</v>
      </c>
      <c r="E653">
        <f t="shared" si="53"/>
        <v>1.9616757758337549</v>
      </c>
      <c r="F653">
        <f t="shared" si="54"/>
        <v>9.92146850924987E-2</v>
      </c>
      <c r="G653">
        <v>57.603913399434902</v>
      </c>
      <c r="H653">
        <v>88.307359362822396</v>
      </c>
      <c r="I653">
        <v>187.50594950160101</v>
      </c>
      <c r="J653">
        <v>32.797472758761799</v>
      </c>
      <c r="K653">
        <v>5.7216219739147203</v>
      </c>
      <c r="L653">
        <v>9.7988627806504809</v>
      </c>
      <c r="M653">
        <v>17.273740434847301</v>
      </c>
      <c r="N653">
        <v>3.06068666841729</v>
      </c>
      <c r="O653" t="s">
        <v>25</v>
      </c>
      <c r="P653">
        <v>1994</v>
      </c>
      <c r="Q653" t="s">
        <v>48</v>
      </c>
      <c r="R653" t="s">
        <v>41</v>
      </c>
      <c r="S653">
        <v>6</v>
      </c>
      <c r="T653" t="s">
        <v>126</v>
      </c>
      <c r="U653" t="s">
        <v>832</v>
      </c>
      <c r="V653" t="s">
        <v>30</v>
      </c>
      <c r="W653" t="s">
        <v>827</v>
      </c>
      <c r="X653" t="s">
        <v>833</v>
      </c>
      <c r="Y653">
        <v>35.941259600000002</v>
      </c>
      <c r="Z653">
        <v>139.57163120000001</v>
      </c>
      <c r="AA653" t="s">
        <v>44</v>
      </c>
      <c r="AB653" t="s">
        <v>34</v>
      </c>
      <c r="AC653" t="s">
        <v>46</v>
      </c>
      <c r="AD653" t="s">
        <v>127</v>
      </c>
      <c r="AE653" t="s">
        <v>37</v>
      </c>
      <c r="AF653" t="s">
        <v>829</v>
      </c>
      <c r="AG653" t="s">
        <v>48</v>
      </c>
      <c r="AH653" t="s">
        <v>51</v>
      </c>
    </row>
    <row r="654" spans="1:34" x14ac:dyDescent="0.25">
      <c r="A654">
        <v>653</v>
      </c>
      <c r="B654">
        <f t="shared" si="50"/>
        <v>52.448371073249554</v>
      </c>
      <c r="C654">
        <f t="shared" si="51"/>
        <v>5.0366429683237905</v>
      </c>
      <c r="D654">
        <f t="shared" si="52"/>
        <v>9.6030493707604379</v>
      </c>
      <c r="E654">
        <f t="shared" si="53"/>
        <v>1.719732004543215</v>
      </c>
      <c r="F654">
        <f t="shared" si="54"/>
        <v>8.9790078548880187E-2</v>
      </c>
      <c r="G654">
        <v>83.827949548049403</v>
      </c>
      <c r="H654">
        <v>26.381165322325899</v>
      </c>
      <c r="I654">
        <v>69.5732625356234</v>
      </c>
      <c r="J654">
        <v>30.011106886999499</v>
      </c>
      <c r="K654">
        <v>6.9288624536083301</v>
      </c>
      <c r="L654">
        <v>2.5781336389768099</v>
      </c>
      <c r="M654">
        <v>6.3213967875520201</v>
      </c>
      <c r="N654">
        <v>2.6182292211229101</v>
      </c>
      <c r="O654" t="s">
        <v>25</v>
      </c>
      <c r="P654">
        <v>1990</v>
      </c>
      <c r="Q654" t="s">
        <v>48</v>
      </c>
      <c r="R654" t="s">
        <v>27</v>
      </c>
      <c r="S654">
        <v>8</v>
      </c>
      <c r="T654" t="s">
        <v>53</v>
      </c>
      <c r="U654" t="s">
        <v>834</v>
      </c>
      <c r="V654" t="s">
        <v>30</v>
      </c>
      <c r="W654" t="s">
        <v>827</v>
      </c>
      <c r="X654" t="s">
        <v>835</v>
      </c>
      <c r="Y654">
        <v>36.000132200000003</v>
      </c>
      <c r="Z654">
        <v>139.62408780000001</v>
      </c>
      <c r="AA654" t="s">
        <v>44</v>
      </c>
      <c r="AB654" t="s">
        <v>34</v>
      </c>
      <c r="AC654" t="s">
        <v>35</v>
      </c>
      <c r="AD654" t="s">
        <v>54</v>
      </c>
      <c r="AE654" t="s">
        <v>37</v>
      </c>
      <c r="AF654" t="s">
        <v>829</v>
      </c>
      <c r="AG654" t="s">
        <v>48</v>
      </c>
      <c r="AH654" t="s">
        <v>51</v>
      </c>
    </row>
    <row r="655" spans="1:34" x14ac:dyDescent="0.25">
      <c r="A655">
        <v>654</v>
      </c>
      <c r="B655">
        <f t="shared" si="50"/>
        <v>56.527942741100375</v>
      </c>
      <c r="C655">
        <f t="shared" si="51"/>
        <v>6.1324144686408859</v>
      </c>
      <c r="D655">
        <f t="shared" si="52"/>
        <v>10.848465681348998</v>
      </c>
      <c r="E655">
        <f t="shared" si="53"/>
        <v>1.7522631801806949</v>
      </c>
      <c r="F655">
        <f t="shared" si="54"/>
        <v>9.9116113126936842E-2</v>
      </c>
      <c r="G655">
        <v>60.613365461471297</v>
      </c>
      <c r="H655">
        <v>25.833818442041899</v>
      </c>
      <c r="I655">
        <v>56.789752177096197</v>
      </c>
      <c r="J655">
        <v>82.874834883792104</v>
      </c>
      <c r="K655">
        <v>5.8877017054941101</v>
      </c>
      <c r="L655">
        <v>2.3010140308339602</v>
      </c>
      <c r="M655">
        <v>5.9606758532086799</v>
      </c>
      <c r="N655">
        <v>8.6565972119988501</v>
      </c>
      <c r="O655" t="s">
        <v>25</v>
      </c>
      <c r="P655">
        <v>1975</v>
      </c>
      <c r="Q655" t="s">
        <v>48</v>
      </c>
      <c r="R655" t="s">
        <v>41</v>
      </c>
      <c r="S655">
        <v>10</v>
      </c>
      <c r="T655" t="s">
        <v>126</v>
      </c>
      <c r="U655" t="s">
        <v>836</v>
      </c>
      <c r="V655" t="s">
        <v>30</v>
      </c>
      <c r="W655" t="s">
        <v>827</v>
      </c>
      <c r="X655" t="s">
        <v>837</v>
      </c>
      <c r="Y655">
        <v>36.118079700000003</v>
      </c>
      <c r="Z655">
        <v>139.48960450000001</v>
      </c>
      <c r="AA655" t="s">
        <v>33</v>
      </c>
      <c r="AB655" t="s">
        <v>34</v>
      </c>
      <c r="AC655" t="s">
        <v>46</v>
      </c>
      <c r="AD655" t="s">
        <v>127</v>
      </c>
      <c r="AE655" t="s">
        <v>37</v>
      </c>
      <c r="AF655" t="s">
        <v>829</v>
      </c>
      <c r="AG655" t="s">
        <v>48</v>
      </c>
      <c r="AH655" t="s">
        <v>39</v>
      </c>
    </row>
    <row r="656" spans="1:34" x14ac:dyDescent="0.25">
      <c r="A656">
        <v>655</v>
      </c>
      <c r="B656">
        <f t="shared" si="50"/>
        <v>168.28959929533585</v>
      </c>
      <c r="C656">
        <f t="shared" si="51"/>
        <v>19.974701410728908</v>
      </c>
      <c r="D656">
        <f t="shared" si="52"/>
        <v>11.869242956408007</v>
      </c>
      <c r="E656">
        <f t="shared" si="53"/>
        <v>2.226057276354787</v>
      </c>
      <c r="F656">
        <f t="shared" si="54"/>
        <v>0.10687376605189676</v>
      </c>
      <c r="G656">
        <v>115.770682719924</v>
      </c>
      <c r="H656">
        <v>79.909645630112394</v>
      </c>
      <c r="I656">
        <v>279.45493213733403</v>
      </c>
      <c r="J656">
        <v>198.02313669397299</v>
      </c>
      <c r="K656">
        <v>13.5175836622332</v>
      </c>
      <c r="L656">
        <v>7.1273130792235397</v>
      </c>
      <c r="M656">
        <v>28.954891062122499</v>
      </c>
      <c r="N656">
        <v>22.8920381263219</v>
      </c>
      <c r="O656" t="s">
        <v>25</v>
      </c>
      <c r="P656">
        <v>1990</v>
      </c>
      <c r="Q656" t="s">
        <v>48</v>
      </c>
      <c r="R656" t="s">
        <v>41</v>
      </c>
      <c r="S656">
        <v>14</v>
      </c>
      <c r="U656" t="s">
        <v>836</v>
      </c>
      <c r="V656" t="s">
        <v>30</v>
      </c>
      <c r="W656" t="s">
        <v>827</v>
      </c>
      <c r="X656" t="s">
        <v>837</v>
      </c>
      <c r="Y656">
        <v>36.118079700000003</v>
      </c>
      <c r="Z656">
        <v>139.48960450000001</v>
      </c>
      <c r="AA656" t="s">
        <v>44</v>
      </c>
      <c r="AB656" t="s">
        <v>34</v>
      </c>
      <c r="AC656" t="s">
        <v>46</v>
      </c>
      <c r="AE656" t="s">
        <v>37</v>
      </c>
      <c r="AF656" t="s">
        <v>829</v>
      </c>
      <c r="AG656" t="s">
        <v>48</v>
      </c>
      <c r="AH656" t="s">
        <v>39</v>
      </c>
    </row>
    <row r="657" spans="1:34" x14ac:dyDescent="0.25">
      <c r="A657">
        <v>656</v>
      </c>
      <c r="B657">
        <f t="shared" si="50"/>
        <v>108.84728733674288</v>
      </c>
      <c r="C657">
        <f t="shared" si="51"/>
        <v>12.174964477666151</v>
      </c>
      <c r="D657">
        <f t="shared" si="52"/>
        <v>11.185363251176152</v>
      </c>
      <c r="E657">
        <f t="shared" si="53"/>
        <v>2.0368176101399631</v>
      </c>
      <c r="F657">
        <f t="shared" si="54"/>
        <v>9.7683150405915992E-2</v>
      </c>
      <c r="G657">
        <v>32.741089350744502</v>
      </c>
      <c r="H657">
        <v>127.37907458225401</v>
      </c>
      <c r="I657">
        <v>172.26684228183601</v>
      </c>
      <c r="J657">
        <v>103.00214313213699</v>
      </c>
      <c r="K657">
        <v>3.1610491452086</v>
      </c>
      <c r="L657">
        <v>10.9505776928324</v>
      </c>
      <c r="M657">
        <v>19.140198478767999</v>
      </c>
      <c r="N657">
        <v>9.8318085222361393</v>
      </c>
      <c r="O657" t="s">
        <v>219</v>
      </c>
      <c r="P657">
        <v>1990</v>
      </c>
      <c r="Q657" t="s">
        <v>26</v>
      </c>
      <c r="R657" t="s">
        <v>41</v>
      </c>
      <c r="S657">
        <v>6</v>
      </c>
      <c r="T657" t="s">
        <v>126</v>
      </c>
      <c r="U657" t="s">
        <v>826</v>
      </c>
      <c r="V657" t="s">
        <v>30</v>
      </c>
      <c r="W657" t="s">
        <v>827</v>
      </c>
      <c r="X657" t="s">
        <v>828</v>
      </c>
      <c r="Y657">
        <v>35.870920300000002</v>
      </c>
      <c r="Z657">
        <v>139.65736150000001</v>
      </c>
      <c r="AA657" t="s">
        <v>44</v>
      </c>
      <c r="AB657" t="s">
        <v>86</v>
      </c>
      <c r="AC657" t="s">
        <v>46</v>
      </c>
      <c r="AD657" t="s">
        <v>127</v>
      </c>
      <c r="AE657" t="s">
        <v>37</v>
      </c>
      <c r="AF657" t="s">
        <v>829</v>
      </c>
      <c r="AG657" t="s">
        <v>26</v>
      </c>
      <c r="AH657" t="s">
        <v>51</v>
      </c>
    </row>
    <row r="658" spans="1:34" x14ac:dyDescent="0.25">
      <c r="A658">
        <v>657</v>
      </c>
      <c r="B658">
        <f t="shared" si="50"/>
        <v>107.8861483158642</v>
      </c>
      <c r="C658">
        <f t="shared" si="51"/>
        <v>16.632390716180183</v>
      </c>
      <c r="D658">
        <f t="shared" si="52"/>
        <v>15.416613694915327</v>
      </c>
      <c r="E658">
        <f t="shared" si="53"/>
        <v>2.0329656884627783</v>
      </c>
      <c r="F658">
        <f t="shared" si="54"/>
        <v>0.112886461730453</v>
      </c>
      <c r="G658">
        <v>14.5105681597997</v>
      </c>
      <c r="H658">
        <v>94.9242540912024</v>
      </c>
      <c r="I658">
        <v>51.332290319871703</v>
      </c>
      <c r="J658">
        <v>270.77748069258303</v>
      </c>
      <c r="K658">
        <v>1.53191092612598</v>
      </c>
      <c r="L658">
        <v>12.1091990996294</v>
      </c>
      <c r="M658">
        <v>5.3557605829756501</v>
      </c>
      <c r="N658">
        <v>30.477566477665199</v>
      </c>
      <c r="O658" t="s">
        <v>25</v>
      </c>
      <c r="P658">
        <v>1989</v>
      </c>
      <c r="Q658" t="s">
        <v>48</v>
      </c>
      <c r="R658" t="s">
        <v>41</v>
      </c>
      <c r="S658">
        <v>11</v>
      </c>
      <c r="T658" t="s">
        <v>126</v>
      </c>
      <c r="U658" t="s">
        <v>826</v>
      </c>
      <c r="V658" t="s">
        <v>30</v>
      </c>
      <c r="W658" t="s">
        <v>827</v>
      </c>
      <c r="X658" t="s">
        <v>828</v>
      </c>
      <c r="Y658">
        <v>35.870920300000002</v>
      </c>
      <c r="Z658">
        <v>139.65736150000001</v>
      </c>
      <c r="AA658" t="s">
        <v>33</v>
      </c>
      <c r="AB658" t="s">
        <v>34</v>
      </c>
      <c r="AC658" t="s">
        <v>46</v>
      </c>
      <c r="AD658" t="s">
        <v>127</v>
      </c>
      <c r="AE658" t="s">
        <v>37</v>
      </c>
      <c r="AF658" t="s">
        <v>829</v>
      </c>
      <c r="AG658" t="s">
        <v>48</v>
      </c>
      <c r="AH658" t="s">
        <v>39</v>
      </c>
    </row>
    <row r="659" spans="1:34" x14ac:dyDescent="0.25">
      <c r="A659">
        <v>658</v>
      </c>
      <c r="B659">
        <f t="shared" si="50"/>
        <v>105.9260783761888</v>
      </c>
      <c r="C659">
        <f t="shared" si="51"/>
        <v>14.349597587447667</v>
      </c>
      <c r="D659">
        <f t="shared" si="52"/>
        <v>13.54680340046774</v>
      </c>
      <c r="E659">
        <f t="shared" si="53"/>
        <v>2.0250028940130722</v>
      </c>
      <c r="F659">
        <f t="shared" si="54"/>
        <v>0.10723552816020777</v>
      </c>
      <c r="G659">
        <v>21.046772433966201</v>
      </c>
      <c r="H659">
        <v>57.243373825814103</v>
      </c>
      <c r="I659">
        <v>54.493167990352902</v>
      </c>
      <c r="J659">
        <v>290.92099925462202</v>
      </c>
      <c r="K659">
        <v>2.8021798394583501</v>
      </c>
      <c r="L659">
        <v>4.4720726209070696</v>
      </c>
      <c r="M659">
        <v>6.2678090411602296</v>
      </c>
      <c r="N659">
        <v>27.504667388117099</v>
      </c>
      <c r="O659" t="s">
        <v>370</v>
      </c>
      <c r="P659">
        <v>1994</v>
      </c>
      <c r="Q659" t="s">
        <v>48</v>
      </c>
      <c r="R659" t="s">
        <v>41</v>
      </c>
      <c r="S659">
        <v>9</v>
      </c>
      <c r="T659" t="s">
        <v>53</v>
      </c>
      <c r="U659" t="s">
        <v>826</v>
      </c>
      <c r="V659" t="s">
        <v>30</v>
      </c>
      <c r="W659" t="s">
        <v>827</v>
      </c>
      <c r="X659" t="s">
        <v>828</v>
      </c>
      <c r="Y659">
        <v>35.870920300000002</v>
      </c>
      <c r="Z659">
        <v>139.65736150000001</v>
      </c>
      <c r="AA659" t="s">
        <v>44</v>
      </c>
      <c r="AB659" t="s">
        <v>45</v>
      </c>
      <c r="AC659" t="s">
        <v>46</v>
      </c>
      <c r="AD659" t="s">
        <v>54</v>
      </c>
      <c r="AE659" t="s">
        <v>37</v>
      </c>
      <c r="AF659" t="s">
        <v>829</v>
      </c>
      <c r="AG659" t="s">
        <v>48</v>
      </c>
      <c r="AH659" t="s">
        <v>51</v>
      </c>
    </row>
    <row r="660" spans="1:34" x14ac:dyDescent="0.25">
      <c r="A660">
        <v>659</v>
      </c>
      <c r="B660">
        <f t="shared" si="50"/>
        <v>171.30689705884379</v>
      </c>
      <c r="C660">
        <f t="shared" si="51"/>
        <v>28.028646926332328</v>
      </c>
      <c r="D660">
        <f t="shared" si="52"/>
        <v>16.361657007134109</v>
      </c>
      <c r="E660">
        <f t="shared" si="53"/>
        <v>2.233774848629829</v>
      </c>
      <c r="F660">
        <f t="shared" si="54"/>
        <v>0.1071735498046647</v>
      </c>
      <c r="G660">
        <v>19.8202509816572</v>
      </c>
      <c r="H660">
        <v>49.223164838704697</v>
      </c>
      <c r="I660">
        <v>35.207464890084303</v>
      </c>
      <c r="J660">
        <v>580.976707524929</v>
      </c>
      <c r="K660">
        <v>2.4014150776117602</v>
      </c>
      <c r="L660">
        <v>4.4278190104201203</v>
      </c>
      <c r="M660">
        <v>4.1643012347936601</v>
      </c>
      <c r="N660">
        <v>55.675007083482903</v>
      </c>
      <c r="O660" t="s">
        <v>367</v>
      </c>
      <c r="P660">
        <v>1972</v>
      </c>
      <c r="Q660" t="s">
        <v>74</v>
      </c>
      <c r="R660" t="s">
        <v>27</v>
      </c>
      <c r="S660">
        <v>6</v>
      </c>
      <c r="T660" t="s">
        <v>53</v>
      </c>
      <c r="U660" t="s">
        <v>826</v>
      </c>
      <c r="V660" t="s">
        <v>30</v>
      </c>
      <c r="W660" t="s">
        <v>827</v>
      </c>
      <c r="X660" t="s">
        <v>828</v>
      </c>
      <c r="Y660">
        <v>35.870920300000002</v>
      </c>
      <c r="Z660">
        <v>139.65736150000001</v>
      </c>
      <c r="AA660" t="s">
        <v>62</v>
      </c>
      <c r="AB660" t="s">
        <v>45</v>
      </c>
      <c r="AC660" t="s">
        <v>35</v>
      </c>
      <c r="AD660" t="s">
        <v>54</v>
      </c>
      <c r="AE660" t="s">
        <v>37</v>
      </c>
      <c r="AF660" t="s">
        <v>829</v>
      </c>
      <c r="AG660" t="s">
        <v>68</v>
      </c>
      <c r="AH660" t="s">
        <v>51</v>
      </c>
    </row>
    <row r="661" spans="1:34" x14ac:dyDescent="0.25">
      <c r="A661">
        <v>660</v>
      </c>
      <c r="B661">
        <f t="shared" si="50"/>
        <v>63.172237132542023</v>
      </c>
      <c r="C661">
        <f t="shared" si="51"/>
        <v>8.1864927720054528</v>
      </c>
      <c r="D661">
        <f t="shared" si="52"/>
        <v>12.959004055577969</v>
      </c>
      <c r="E661">
        <f t="shared" si="53"/>
        <v>1.800526256934178</v>
      </c>
      <c r="F661">
        <f t="shared" si="54"/>
        <v>0.10295451982430208</v>
      </c>
      <c r="G661">
        <v>30.6328975319032</v>
      </c>
      <c r="H661">
        <v>19.273718442320799</v>
      </c>
      <c r="I661">
        <v>68.454228765408104</v>
      </c>
      <c r="J661">
        <v>134.32810379053601</v>
      </c>
      <c r="K661">
        <v>3.6175656937712102</v>
      </c>
      <c r="L661">
        <v>1.70267094671425</v>
      </c>
      <c r="M661">
        <v>6.5012454100909398</v>
      </c>
      <c r="N661">
        <v>14.485254358851501</v>
      </c>
      <c r="O661" t="s">
        <v>25</v>
      </c>
      <c r="P661">
        <v>1975</v>
      </c>
      <c r="Q661" t="s">
        <v>48</v>
      </c>
      <c r="R661" t="s">
        <v>27</v>
      </c>
      <c r="S661">
        <v>8</v>
      </c>
      <c r="T661" t="s">
        <v>28</v>
      </c>
      <c r="U661" t="s">
        <v>838</v>
      </c>
      <c r="V661" t="s">
        <v>30</v>
      </c>
      <c r="W661" t="s">
        <v>827</v>
      </c>
      <c r="X661" t="s">
        <v>839</v>
      </c>
      <c r="Y661">
        <v>36.243593699999998</v>
      </c>
      <c r="Z661">
        <v>139.19162779999999</v>
      </c>
      <c r="AA661" t="s">
        <v>33</v>
      </c>
      <c r="AB661" t="s">
        <v>34</v>
      </c>
      <c r="AC661" t="s">
        <v>35</v>
      </c>
      <c r="AD661" t="s">
        <v>36</v>
      </c>
      <c r="AE661" t="s">
        <v>37</v>
      </c>
      <c r="AF661" t="s">
        <v>829</v>
      </c>
      <c r="AG661" t="s">
        <v>48</v>
      </c>
      <c r="AH661" t="s">
        <v>51</v>
      </c>
    </row>
    <row r="662" spans="1:34" x14ac:dyDescent="0.25">
      <c r="A662">
        <v>661</v>
      </c>
      <c r="B662">
        <f t="shared" si="50"/>
        <v>73.229461252445844</v>
      </c>
      <c r="C662">
        <f t="shared" si="51"/>
        <v>9.6079593958069118</v>
      </c>
      <c r="D662">
        <f t="shared" si="52"/>
        <v>13.120346963478458</v>
      </c>
      <c r="E662">
        <f t="shared" si="53"/>
        <v>1.8646858390535439</v>
      </c>
      <c r="F662">
        <f t="shared" si="54"/>
        <v>0.10684856549554243</v>
      </c>
      <c r="G662">
        <v>60.750232685833602</v>
      </c>
      <c r="H662">
        <v>2.9817547381035601</v>
      </c>
      <c r="I662">
        <v>93.495167360145203</v>
      </c>
      <c r="J662">
        <v>135.69069022570099</v>
      </c>
      <c r="K662">
        <v>5.8503938320881499</v>
      </c>
      <c r="L662">
        <v>0.35442512573106499</v>
      </c>
      <c r="M662">
        <v>8.2345437274690898</v>
      </c>
      <c r="N662">
        <v>16.342921998406901</v>
      </c>
      <c r="O662" t="s">
        <v>25</v>
      </c>
      <c r="P662">
        <v>1935</v>
      </c>
      <c r="Q662" t="s">
        <v>48</v>
      </c>
      <c r="R662" t="s">
        <v>27</v>
      </c>
      <c r="S662">
        <v>6</v>
      </c>
      <c r="T662" t="s">
        <v>28</v>
      </c>
      <c r="U662" t="s">
        <v>840</v>
      </c>
      <c r="V662" t="s">
        <v>30</v>
      </c>
      <c r="W662" t="s">
        <v>827</v>
      </c>
      <c r="X662" t="s">
        <v>841</v>
      </c>
      <c r="Y662">
        <v>36.177162799999998</v>
      </c>
      <c r="Z662">
        <v>139.18167930000001</v>
      </c>
      <c r="AA662" t="s">
        <v>114</v>
      </c>
      <c r="AB662" t="s">
        <v>34</v>
      </c>
      <c r="AC662" t="s">
        <v>35</v>
      </c>
      <c r="AD662" t="s">
        <v>36</v>
      </c>
      <c r="AE662" t="s">
        <v>37</v>
      </c>
      <c r="AF662" t="s">
        <v>829</v>
      </c>
      <c r="AG662" t="s">
        <v>48</v>
      </c>
      <c r="AH662" t="s">
        <v>51</v>
      </c>
    </row>
    <row r="663" spans="1:34" x14ac:dyDescent="0.25">
      <c r="A663">
        <v>662</v>
      </c>
      <c r="B663">
        <f t="shared" si="50"/>
        <v>55.601221995732317</v>
      </c>
      <c r="C663">
        <f t="shared" si="51"/>
        <v>5.640098261350655</v>
      </c>
      <c r="D663">
        <f t="shared" si="52"/>
        <v>10.14383867639377</v>
      </c>
      <c r="E663">
        <f t="shared" si="53"/>
        <v>1.7450843365491711</v>
      </c>
      <c r="F663">
        <f t="shared" si="54"/>
        <v>9.8428051213028736E-2</v>
      </c>
      <c r="G663">
        <v>84.602303965207994</v>
      </c>
      <c r="H663">
        <v>36.338736690258798</v>
      </c>
      <c r="I663">
        <v>69.954421285562503</v>
      </c>
      <c r="J663">
        <v>31.509426041899999</v>
      </c>
      <c r="K663">
        <v>7.9708886565163404</v>
      </c>
      <c r="L663">
        <v>3.5959638565827299</v>
      </c>
      <c r="M663">
        <v>6.2198188831646997</v>
      </c>
      <c r="N663">
        <v>3.4771633005886202</v>
      </c>
      <c r="O663" t="s">
        <v>25</v>
      </c>
      <c r="P663">
        <v>1990</v>
      </c>
      <c r="Q663" t="s">
        <v>48</v>
      </c>
      <c r="R663" t="s">
        <v>41</v>
      </c>
      <c r="T663" t="s">
        <v>53</v>
      </c>
      <c r="U663" t="s">
        <v>838</v>
      </c>
      <c r="V663" t="s">
        <v>30</v>
      </c>
      <c r="W663" t="s">
        <v>827</v>
      </c>
      <c r="X663" t="s">
        <v>839</v>
      </c>
      <c r="Y663">
        <v>36.243593699999998</v>
      </c>
      <c r="Z663">
        <v>139.19162779999999</v>
      </c>
      <c r="AA663" t="s">
        <v>44</v>
      </c>
      <c r="AB663" t="s">
        <v>34</v>
      </c>
      <c r="AC663" t="s">
        <v>46</v>
      </c>
      <c r="AD663" t="s">
        <v>54</v>
      </c>
      <c r="AE663" t="s">
        <v>37</v>
      </c>
      <c r="AF663" t="s">
        <v>829</v>
      </c>
      <c r="AG663" t="s">
        <v>48</v>
      </c>
    </row>
    <row r="664" spans="1:34" x14ac:dyDescent="0.25">
      <c r="A664">
        <v>663</v>
      </c>
      <c r="B664">
        <f t="shared" si="50"/>
        <v>92.37507716345641</v>
      </c>
      <c r="C664">
        <f t="shared" si="51"/>
        <v>9.4796116536201573</v>
      </c>
      <c r="D664">
        <f t="shared" si="52"/>
        <v>10.262087940501655</v>
      </c>
      <c r="E664">
        <f t="shared" si="53"/>
        <v>1.965554814181224</v>
      </c>
      <c r="F664">
        <f t="shared" si="54"/>
        <v>9.7073022620833102E-2</v>
      </c>
      <c r="G664">
        <v>42.651688356848297</v>
      </c>
      <c r="H664">
        <v>99.494359850186598</v>
      </c>
      <c r="I664">
        <v>166.99431481135801</v>
      </c>
      <c r="J664">
        <v>60.359945635432702</v>
      </c>
      <c r="K664">
        <v>4.5523344283283604</v>
      </c>
      <c r="L664">
        <v>9.3299423565697293</v>
      </c>
      <c r="M664">
        <v>14.7014461728133</v>
      </c>
      <c r="N664">
        <v>5.9622190262870998</v>
      </c>
      <c r="O664" t="s">
        <v>25</v>
      </c>
      <c r="P664">
        <v>1949</v>
      </c>
      <c r="Q664" t="s">
        <v>26</v>
      </c>
      <c r="R664" t="s">
        <v>27</v>
      </c>
      <c r="S664">
        <v>8</v>
      </c>
      <c r="T664" t="s">
        <v>28</v>
      </c>
      <c r="U664" t="s">
        <v>842</v>
      </c>
      <c r="V664" t="s">
        <v>30</v>
      </c>
      <c r="W664" t="s">
        <v>827</v>
      </c>
      <c r="X664" t="s">
        <v>843</v>
      </c>
      <c r="AA664" t="s">
        <v>232</v>
      </c>
      <c r="AB664" t="s">
        <v>34</v>
      </c>
      <c r="AC664" t="s">
        <v>35</v>
      </c>
      <c r="AD664" t="s">
        <v>36</v>
      </c>
      <c r="AE664" t="s">
        <v>37</v>
      </c>
      <c r="AF664" t="s">
        <v>829</v>
      </c>
      <c r="AG664" t="s">
        <v>26</v>
      </c>
      <c r="AH664" t="s">
        <v>51</v>
      </c>
    </row>
    <row r="665" spans="1:34" x14ac:dyDescent="0.25">
      <c r="A665">
        <v>664</v>
      </c>
      <c r="B665">
        <f t="shared" si="50"/>
        <v>126.52003534891142</v>
      </c>
      <c r="C665">
        <f t="shared" si="51"/>
        <v>17.534761174656005</v>
      </c>
      <c r="D665">
        <f t="shared" si="52"/>
        <v>13.859276221587677</v>
      </c>
      <c r="E665">
        <f t="shared" si="53"/>
        <v>2.102159304582881</v>
      </c>
      <c r="F665">
        <f t="shared" si="54"/>
        <v>0.10321854729770082</v>
      </c>
      <c r="G665">
        <v>10.2657248265169</v>
      </c>
      <c r="H665">
        <v>109.749657825594</v>
      </c>
      <c r="I665">
        <v>318.06208025314902</v>
      </c>
      <c r="J665">
        <v>68.002678490385705</v>
      </c>
      <c r="K665">
        <v>1.2062579928714301</v>
      </c>
      <c r="L665">
        <v>9.5422971394818692</v>
      </c>
      <c r="M665">
        <v>32.998017517032999</v>
      </c>
      <c r="N665">
        <v>6.9636014181562604</v>
      </c>
      <c r="O665" t="s">
        <v>25</v>
      </c>
      <c r="P665">
        <v>1974</v>
      </c>
      <c r="Q665" t="s">
        <v>48</v>
      </c>
      <c r="R665" t="s">
        <v>41</v>
      </c>
      <c r="S665">
        <v>10</v>
      </c>
      <c r="T665" t="s">
        <v>126</v>
      </c>
      <c r="U665" t="s">
        <v>840</v>
      </c>
      <c r="V665" t="s">
        <v>30</v>
      </c>
      <c r="W665" t="s">
        <v>827</v>
      </c>
      <c r="X665" t="s">
        <v>841</v>
      </c>
      <c r="Y665">
        <v>36.177162799999998</v>
      </c>
      <c r="Z665">
        <v>139.18167930000001</v>
      </c>
      <c r="AA665" t="s">
        <v>62</v>
      </c>
      <c r="AB665" t="s">
        <v>34</v>
      </c>
      <c r="AC665" t="s">
        <v>46</v>
      </c>
      <c r="AD665" t="s">
        <v>127</v>
      </c>
      <c r="AE665" t="s">
        <v>37</v>
      </c>
      <c r="AF665" t="s">
        <v>829</v>
      </c>
      <c r="AG665" t="s">
        <v>48</v>
      </c>
      <c r="AH665" t="s">
        <v>39</v>
      </c>
    </row>
    <row r="666" spans="1:34" x14ac:dyDescent="0.25">
      <c r="A666">
        <v>665</v>
      </c>
      <c r="B666">
        <f t="shared" si="50"/>
        <v>60.722697929329748</v>
      </c>
      <c r="C666">
        <f t="shared" si="51"/>
        <v>6.9252142416609042</v>
      </c>
      <c r="D666">
        <f t="shared" si="52"/>
        <v>11.404655059497856</v>
      </c>
      <c r="E666">
        <f t="shared" si="53"/>
        <v>1.7833510591619739</v>
      </c>
      <c r="F666">
        <f t="shared" si="54"/>
        <v>0.10381718951113655</v>
      </c>
      <c r="G666">
        <v>27.1855089188482</v>
      </c>
      <c r="H666">
        <v>53.048392742930197</v>
      </c>
      <c r="I666">
        <v>55.721140011658598</v>
      </c>
      <c r="J666">
        <v>106.935750043882</v>
      </c>
      <c r="K666">
        <v>2.5429065473883798</v>
      </c>
      <c r="L666">
        <v>5.8666696775585896</v>
      </c>
      <c r="M666">
        <v>6.1698857491366299</v>
      </c>
      <c r="N666">
        <v>10.624626685200599</v>
      </c>
      <c r="O666" t="s">
        <v>25</v>
      </c>
      <c r="P666">
        <v>1974</v>
      </c>
      <c r="Q666" t="s">
        <v>48</v>
      </c>
      <c r="R666" t="s">
        <v>27</v>
      </c>
      <c r="S666">
        <v>6</v>
      </c>
      <c r="T666" t="s">
        <v>53</v>
      </c>
      <c r="U666" t="s">
        <v>844</v>
      </c>
      <c r="V666" t="s">
        <v>30</v>
      </c>
      <c r="W666" t="s">
        <v>827</v>
      </c>
      <c r="X666" t="s">
        <v>845</v>
      </c>
      <c r="Y666">
        <v>36.013846000000001</v>
      </c>
      <c r="Z666">
        <v>138.97044099999999</v>
      </c>
      <c r="AA666" t="s">
        <v>62</v>
      </c>
      <c r="AB666" t="s">
        <v>34</v>
      </c>
      <c r="AC666" t="s">
        <v>35</v>
      </c>
      <c r="AD666" t="s">
        <v>54</v>
      </c>
      <c r="AE666" t="s">
        <v>37</v>
      </c>
      <c r="AF666" t="s">
        <v>829</v>
      </c>
      <c r="AG666" t="s">
        <v>48</v>
      </c>
      <c r="AH666" t="s">
        <v>51</v>
      </c>
    </row>
    <row r="667" spans="1:34" x14ac:dyDescent="0.25">
      <c r="A667">
        <v>666</v>
      </c>
      <c r="B667">
        <f t="shared" si="50"/>
        <v>39.096824536433502</v>
      </c>
      <c r="C667">
        <f t="shared" si="51"/>
        <v>3.820044154312745</v>
      </c>
      <c r="D667">
        <f t="shared" si="52"/>
        <v>9.7707274173965892</v>
      </c>
      <c r="E667">
        <f t="shared" si="53"/>
        <v>1.5921414852140781</v>
      </c>
      <c r="F667">
        <f t="shared" si="54"/>
        <v>9.5457663998087958E-2</v>
      </c>
      <c r="G667">
        <v>40.416719359940103</v>
      </c>
      <c r="H667">
        <v>26.443001931199099</v>
      </c>
      <c r="I667">
        <v>58.506431709953901</v>
      </c>
      <c r="J667">
        <v>31.021145144640901</v>
      </c>
      <c r="K667">
        <v>3.8868538513942599</v>
      </c>
      <c r="L667">
        <v>2.5325180744988498</v>
      </c>
      <c r="M667">
        <v>5.2084462254819996</v>
      </c>
      <c r="N667">
        <v>3.11797315897627</v>
      </c>
      <c r="O667" t="s">
        <v>25</v>
      </c>
      <c r="P667">
        <v>1957</v>
      </c>
      <c r="Q667" t="s">
        <v>48</v>
      </c>
      <c r="R667" t="s">
        <v>27</v>
      </c>
      <c r="S667">
        <v>6</v>
      </c>
      <c r="T667" t="s">
        <v>53</v>
      </c>
      <c r="U667" t="s">
        <v>844</v>
      </c>
      <c r="V667" t="s">
        <v>30</v>
      </c>
      <c r="W667" t="s">
        <v>827</v>
      </c>
      <c r="X667" t="s">
        <v>845</v>
      </c>
      <c r="Y667">
        <v>36.013846000000001</v>
      </c>
      <c r="Z667">
        <v>138.97044099999999</v>
      </c>
      <c r="AA667" t="s">
        <v>232</v>
      </c>
      <c r="AB667" t="s">
        <v>34</v>
      </c>
      <c r="AC667" t="s">
        <v>35</v>
      </c>
      <c r="AD667" t="s">
        <v>54</v>
      </c>
      <c r="AE667" t="s">
        <v>37</v>
      </c>
      <c r="AF667" t="s">
        <v>829</v>
      </c>
      <c r="AG667" t="s">
        <v>48</v>
      </c>
      <c r="AH667" t="s">
        <v>51</v>
      </c>
    </row>
    <row r="668" spans="1:34" x14ac:dyDescent="0.25">
      <c r="A668">
        <v>667</v>
      </c>
      <c r="B668">
        <f t="shared" si="50"/>
        <v>64.482362771561228</v>
      </c>
      <c r="C668">
        <f t="shared" si="51"/>
        <v>6.6290143674061035</v>
      </c>
      <c r="D668">
        <f t="shared" si="52"/>
        <v>10.280352770090662</v>
      </c>
      <c r="E668">
        <f t="shared" si="53"/>
        <v>1.8094409425664333</v>
      </c>
      <c r="F668">
        <f t="shared" si="54"/>
        <v>0.10466272417079549</v>
      </c>
      <c r="G668">
        <v>32.796911020386098</v>
      </c>
      <c r="H668">
        <v>44.645872329963296</v>
      </c>
      <c r="I668">
        <v>39.126173366260502</v>
      </c>
      <c r="J668">
        <v>141.36049436963501</v>
      </c>
      <c r="K668">
        <v>4.0415542195083702</v>
      </c>
      <c r="L668">
        <v>5.0893621207050597</v>
      </c>
      <c r="M668">
        <v>3.8529048156958901</v>
      </c>
      <c r="N668">
        <v>10.8947089501923</v>
      </c>
      <c r="O668" t="s">
        <v>25</v>
      </c>
      <c r="Q668" t="s">
        <v>48</v>
      </c>
      <c r="R668" t="s">
        <v>27</v>
      </c>
      <c r="S668">
        <v>7.5</v>
      </c>
      <c r="T668" t="s">
        <v>53</v>
      </c>
      <c r="U668" t="s">
        <v>846</v>
      </c>
      <c r="V668" t="s">
        <v>30</v>
      </c>
      <c r="W668" t="s">
        <v>827</v>
      </c>
      <c r="X668" t="s">
        <v>847</v>
      </c>
      <c r="Y668">
        <v>36.017117800000001</v>
      </c>
      <c r="Z668">
        <v>139.0088035</v>
      </c>
      <c r="AB668" t="s">
        <v>34</v>
      </c>
      <c r="AC668" t="s">
        <v>35</v>
      </c>
      <c r="AD668" t="s">
        <v>54</v>
      </c>
      <c r="AE668" t="s">
        <v>37</v>
      </c>
      <c r="AF668" t="s">
        <v>829</v>
      </c>
      <c r="AG668" t="s">
        <v>48</v>
      </c>
      <c r="AH668" t="s">
        <v>51</v>
      </c>
    </row>
    <row r="669" spans="1:34" x14ac:dyDescent="0.25">
      <c r="A669">
        <v>668</v>
      </c>
      <c r="B669">
        <f t="shared" si="50"/>
        <v>82.291856942564849</v>
      </c>
      <c r="C669">
        <f t="shared" si="51"/>
        <v>13.031255284849866</v>
      </c>
      <c r="D669">
        <f t="shared" si="52"/>
        <v>15.835412845216217</v>
      </c>
      <c r="E669">
        <f t="shared" si="53"/>
        <v>1.9153568624312527</v>
      </c>
      <c r="F669">
        <f t="shared" si="54"/>
        <v>0.10474036862833774</v>
      </c>
      <c r="G669">
        <v>19.586594615783198</v>
      </c>
      <c r="H669">
        <v>16.3219300090981</v>
      </c>
      <c r="I669">
        <v>213.692543458134</v>
      </c>
      <c r="J669">
        <v>79.566359687244102</v>
      </c>
      <c r="K669">
        <v>1.69672779586754</v>
      </c>
      <c r="L669">
        <v>1.62560577053611</v>
      </c>
      <c r="M669">
        <v>24.2426813983325</v>
      </c>
      <c r="N669">
        <v>9.27498660269565</v>
      </c>
      <c r="O669" t="s">
        <v>25</v>
      </c>
      <c r="P669">
        <v>1978</v>
      </c>
      <c r="Q669" t="s">
        <v>48</v>
      </c>
      <c r="R669" t="s">
        <v>27</v>
      </c>
      <c r="S669">
        <v>6</v>
      </c>
      <c r="T669" t="s">
        <v>53</v>
      </c>
      <c r="U669" t="s">
        <v>848</v>
      </c>
      <c r="V669" t="s">
        <v>30</v>
      </c>
      <c r="W669" t="s">
        <v>827</v>
      </c>
      <c r="X669" t="s">
        <v>849</v>
      </c>
      <c r="Y669">
        <v>35.991450899999997</v>
      </c>
      <c r="Z669">
        <v>139.08576120000001</v>
      </c>
      <c r="AA669" t="s">
        <v>33</v>
      </c>
      <c r="AB669" t="s">
        <v>34</v>
      </c>
      <c r="AC669" t="s">
        <v>35</v>
      </c>
      <c r="AD669" t="s">
        <v>54</v>
      </c>
      <c r="AE669" t="s">
        <v>37</v>
      </c>
      <c r="AF669" t="s">
        <v>829</v>
      </c>
      <c r="AG669" t="s">
        <v>48</v>
      </c>
      <c r="AH669" t="s">
        <v>51</v>
      </c>
    </row>
    <row r="670" spans="1:34" x14ac:dyDescent="0.25">
      <c r="A670">
        <v>669</v>
      </c>
      <c r="B670">
        <f t="shared" si="50"/>
        <v>63.422943602781871</v>
      </c>
      <c r="C670">
        <f t="shared" si="51"/>
        <v>7.0075561968646545</v>
      </c>
      <c r="D670">
        <f t="shared" si="52"/>
        <v>11.048929297184635</v>
      </c>
      <c r="E670">
        <f t="shared" si="53"/>
        <v>1.802246394751589</v>
      </c>
      <c r="F670">
        <f t="shared" si="54"/>
        <v>0.10524252745588668</v>
      </c>
      <c r="G670">
        <v>41.672814854356197</v>
      </c>
      <c r="H670">
        <v>80.744095550645895</v>
      </c>
      <c r="I670">
        <v>83.439742094288803</v>
      </c>
      <c r="J670">
        <v>47.835121911836602</v>
      </c>
      <c r="K670">
        <v>3.68489322755577</v>
      </c>
      <c r="L670">
        <v>9.1018556785808702</v>
      </c>
      <c r="M670">
        <v>8.2408617693920192</v>
      </c>
      <c r="N670">
        <v>5.6647469329562004</v>
      </c>
      <c r="O670" t="s">
        <v>25</v>
      </c>
      <c r="P670">
        <v>1983</v>
      </c>
      <c r="Q670" t="s">
        <v>48</v>
      </c>
      <c r="R670" t="s">
        <v>27</v>
      </c>
      <c r="S670">
        <v>6</v>
      </c>
      <c r="T670" t="s">
        <v>53</v>
      </c>
      <c r="U670" t="s">
        <v>850</v>
      </c>
      <c r="V670" t="s">
        <v>30</v>
      </c>
      <c r="W670" t="s">
        <v>827</v>
      </c>
      <c r="X670" t="s">
        <v>851</v>
      </c>
      <c r="Y670">
        <v>36.0708269</v>
      </c>
      <c r="Z670">
        <v>139.09864540000001</v>
      </c>
      <c r="AA670" t="s">
        <v>33</v>
      </c>
      <c r="AB670" t="s">
        <v>34</v>
      </c>
      <c r="AC670" t="s">
        <v>35</v>
      </c>
      <c r="AD670" t="s">
        <v>54</v>
      </c>
      <c r="AE670" t="s">
        <v>37</v>
      </c>
      <c r="AF670" t="s">
        <v>829</v>
      </c>
      <c r="AG670" t="s">
        <v>48</v>
      </c>
      <c r="AH670" t="s">
        <v>51</v>
      </c>
    </row>
    <row r="671" spans="1:34" x14ac:dyDescent="0.25">
      <c r="A671">
        <v>670</v>
      </c>
      <c r="B671">
        <f t="shared" si="50"/>
        <v>80.682418009254704</v>
      </c>
      <c r="C671">
        <f t="shared" si="51"/>
        <v>8.3822448692197007</v>
      </c>
      <c r="D671">
        <f t="shared" si="52"/>
        <v>10.389184008166701</v>
      </c>
      <c r="E671">
        <f t="shared" si="53"/>
        <v>1.9067789053109367</v>
      </c>
      <c r="F671">
        <f t="shared" si="54"/>
        <v>9.692624616131916E-2</v>
      </c>
      <c r="G671">
        <v>124.664659547585</v>
      </c>
      <c r="H671">
        <v>25.001784323178899</v>
      </c>
      <c r="I671">
        <v>81.718006448449103</v>
      </c>
      <c r="J671">
        <v>91.345221717805799</v>
      </c>
      <c r="K671">
        <v>12.773461789697301</v>
      </c>
      <c r="L671">
        <v>2.7461938695569699</v>
      </c>
      <c r="M671">
        <v>7.7388682225398</v>
      </c>
      <c r="N671">
        <v>7.1031773145793302</v>
      </c>
      <c r="O671" t="s">
        <v>25</v>
      </c>
      <c r="P671">
        <v>1989</v>
      </c>
      <c r="Q671" t="s">
        <v>26</v>
      </c>
      <c r="R671" t="s">
        <v>27</v>
      </c>
      <c r="S671">
        <v>12</v>
      </c>
      <c r="T671" t="s">
        <v>28</v>
      </c>
      <c r="U671" t="s">
        <v>852</v>
      </c>
      <c r="V671" t="s">
        <v>30</v>
      </c>
      <c r="W671" t="s">
        <v>853</v>
      </c>
      <c r="X671" t="s">
        <v>854</v>
      </c>
      <c r="Y671">
        <v>35.706631799999997</v>
      </c>
      <c r="Z671">
        <v>139.86867699999999</v>
      </c>
      <c r="AA671" t="s">
        <v>33</v>
      </c>
      <c r="AB671" t="s">
        <v>34</v>
      </c>
      <c r="AC671" t="s">
        <v>35</v>
      </c>
      <c r="AD671" t="s">
        <v>36</v>
      </c>
      <c r="AE671" t="s">
        <v>37</v>
      </c>
      <c r="AF671" t="s">
        <v>855</v>
      </c>
      <c r="AG671" t="s">
        <v>26</v>
      </c>
      <c r="AH671" t="s">
        <v>39</v>
      </c>
    </row>
    <row r="672" spans="1:34" x14ac:dyDescent="0.25">
      <c r="A672">
        <v>671</v>
      </c>
      <c r="B672">
        <f t="shared" si="50"/>
        <v>177.4737366480951</v>
      </c>
      <c r="C672">
        <f t="shared" si="51"/>
        <v>23.27890215028636</v>
      </c>
      <c r="D672">
        <f t="shared" si="52"/>
        <v>13.116815248244349</v>
      </c>
      <c r="E672">
        <f t="shared" si="53"/>
        <v>2.2491340933194262</v>
      </c>
      <c r="F672">
        <f t="shared" si="54"/>
        <v>9.9729249760474606E-2</v>
      </c>
      <c r="G672">
        <v>107.31893749941</v>
      </c>
      <c r="H672">
        <v>43.872609368335397</v>
      </c>
      <c r="I672">
        <v>372.67951457829599</v>
      </c>
      <c r="J672">
        <v>186.02388514633901</v>
      </c>
      <c r="K672">
        <v>10.4484027197144</v>
      </c>
      <c r="L672">
        <v>3.5986780348203502</v>
      </c>
      <c r="M672">
        <v>40.468082072558602</v>
      </c>
      <c r="N672">
        <v>20.195144754803199</v>
      </c>
      <c r="O672" t="s">
        <v>370</v>
      </c>
      <c r="P672">
        <v>1981</v>
      </c>
      <c r="Q672" t="s">
        <v>125</v>
      </c>
      <c r="R672" t="s">
        <v>27</v>
      </c>
      <c r="S672">
        <v>6</v>
      </c>
      <c r="T672" t="s">
        <v>28</v>
      </c>
      <c r="U672" t="s">
        <v>856</v>
      </c>
      <c r="V672" t="s">
        <v>30</v>
      </c>
      <c r="W672" t="s">
        <v>853</v>
      </c>
      <c r="X672" t="s">
        <v>857</v>
      </c>
      <c r="Y672">
        <v>35.672774699999998</v>
      </c>
      <c r="Z672">
        <v>139.81696210000001</v>
      </c>
      <c r="AA672" t="s">
        <v>33</v>
      </c>
      <c r="AB672" t="s">
        <v>45</v>
      </c>
      <c r="AC672" t="s">
        <v>35</v>
      </c>
      <c r="AD672" t="s">
        <v>36</v>
      </c>
      <c r="AE672" t="s">
        <v>37</v>
      </c>
      <c r="AF672" t="s">
        <v>855</v>
      </c>
      <c r="AG672" t="s">
        <v>68</v>
      </c>
      <c r="AH672" t="s">
        <v>51</v>
      </c>
    </row>
    <row r="673" spans="1:34" x14ac:dyDescent="0.25">
      <c r="A673">
        <v>672</v>
      </c>
      <c r="B673">
        <f t="shared" si="50"/>
        <v>80.255391120666403</v>
      </c>
      <c r="C673">
        <f t="shared" si="51"/>
        <v>9.6278804963365552</v>
      </c>
      <c r="D673">
        <f t="shared" si="52"/>
        <v>11.996552956624118</v>
      </c>
      <c r="E673">
        <f t="shared" si="53"/>
        <v>1.9044742155979799</v>
      </c>
      <c r="F673">
        <f t="shared" si="54"/>
        <v>0.10329268229993796</v>
      </c>
      <c r="G673">
        <v>29.8970572520487</v>
      </c>
      <c r="H673">
        <v>13.6937330910614</v>
      </c>
      <c r="I673">
        <v>248.58227549919701</v>
      </c>
      <c r="J673">
        <v>28.8484986403585</v>
      </c>
      <c r="K673">
        <v>2.9155531953067699</v>
      </c>
      <c r="L673">
        <v>1.72793859019722</v>
      </c>
      <c r="M673">
        <v>18.699077956764601</v>
      </c>
      <c r="N673">
        <v>3.1052524482938901</v>
      </c>
      <c r="O673" t="s">
        <v>25</v>
      </c>
      <c r="P673">
        <v>1994</v>
      </c>
      <c r="Q673" t="s">
        <v>26</v>
      </c>
      <c r="R673" t="s">
        <v>41</v>
      </c>
      <c r="S673">
        <v>12</v>
      </c>
      <c r="T673" t="s">
        <v>53</v>
      </c>
      <c r="U673" t="s">
        <v>858</v>
      </c>
      <c r="V673" t="s">
        <v>30</v>
      </c>
      <c r="W673" t="s">
        <v>853</v>
      </c>
      <c r="X673" t="s">
        <v>859</v>
      </c>
      <c r="Y673">
        <v>35.708025499999998</v>
      </c>
      <c r="Z673">
        <v>139.7523066</v>
      </c>
      <c r="AA673" t="s">
        <v>44</v>
      </c>
      <c r="AB673" t="s">
        <v>34</v>
      </c>
      <c r="AC673" t="s">
        <v>46</v>
      </c>
      <c r="AD673" t="s">
        <v>54</v>
      </c>
      <c r="AE673" t="s">
        <v>37</v>
      </c>
      <c r="AF673" t="s">
        <v>855</v>
      </c>
      <c r="AG673" t="s">
        <v>26</v>
      </c>
      <c r="AH673" t="s">
        <v>39</v>
      </c>
    </row>
    <row r="674" spans="1:34" x14ac:dyDescent="0.25">
      <c r="A674">
        <v>673</v>
      </c>
      <c r="B674">
        <f t="shared" si="50"/>
        <v>97.426921243014135</v>
      </c>
      <c r="C674">
        <f t="shared" si="51"/>
        <v>12.082985430101557</v>
      </c>
      <c r="D674">
        <f t="shared" si="52"/>
        <v>12.402101263122848</v>
      </c>
      <c r="E674">
        <f t="shared" si="53"/>
        <v>1.9886789787655994</v>
      </c>
      <c r="F674">
        <f t="shared" si="54"/>
        <v>0.10773867923885393</v>
      </c>
      <c r="G674">
        <v>49.877030771657999</v>
      </c>
      <c r="H674">
        <v>79.491410380868203</v>
      </c>
      <c r="I674">
        <v>33.618746219826299</v>
      </c>
      <c r="J674">
        <v>226.720497599704</v>
      </c>
      <c r="K674">
        <v>4.2276662501350399</v>
      </c>
      <c r="L674">
        <v>7.9740985781686797</v>
      </c>
      <c r="M674">
        <v>4.7356887155431098</v>
      </c>
      <c r="N674">
        <v>21.911366683727898</v>
      </c>
      <c r="O674" t="s">
        <v>367</v>
      </c>
      <c r="P674">
        <v>1970</v>
      </c>
      <c r="Q674" t="s">
        <v>576</v>
      </c>
      <c r="R674" t="s">
        <v>41</v>
      </c>
      <c r="S674">
        <v>9</v>
      </c>
      <c r="T674" t="s">
        <v>28</v>
      </c>
      <c r="U674" t="s">
        <v>860</v>
      </c>
      <c r="V674" t="s">
        <v>30</v>
      </c>
      <c r="W674" t="s">
        <v>853</v>
      </c>
      <c r="X674" t="s">
        <v>861</v>
      </c>
      <c r="Y674">
        <v>35.609200800000004</v>
      </c>
      <c r="Z674">
        <v>139.73019819999999</v>
      </c>
      <c r="AA674" t="s">
        <v>62</v>
      </c>
      <c r="AB674" t="s">
        <v>45</v>
      </c>
      <c r="AC674" t="s">
        <v>46</v>
      </c>
      <c r="AD674" t="s">
        <v>36</v>
      </c>
      <c r="AE674" t="s">
        <v>37</v>
      </c>
      <c r="AF674" t="s">
        <v>855</v>
      </c>
      <c r="AG674" t="s">
        <v>68</v>
      </c>
      <c r="AH674" t="s">
        <v>51</v>
      </c>
    </row>
    <row r="675" spans="1:34" x14ac:dyDescent="0.25">
      <c r="A675">
        <v>674</v>
      </c>
      <c r="B675">
        <f t="shared" si="50"/>
        <v>69.218068450698581</v>
      </c>
      <c r="C675">
        <f t="shared" si="51"/>
        <v>8.1423797493697379</v>
      </c>
      <c r="D675">
        <f t="shared" si="52"/>
        <v>11.763373251551</v>
      </c>
      <c r="E675">
        <f t="shared" si="53"/>
        <v>1.8402194760198345</v>
      </c>
      <c r="F675">
        <f t="shared" si="54"/>
        <v>9.8965153508179027E-2</v>
      </c>
      <c r="G675">
        <v>42.854578956888702</v>
      </c>
      <c r="H675">
        <v>23.251826415473801</v>
      </c>
      <c r="I675">
        <v>161.420271024111</v>
      </c>
      <c r="J675">
        <v>49.345597406320799</v>
      </c>
      <c r="K675">
        <v>4.1786864032180997</v>
      </c>
      <c r="L675">
        <v>2.06066287849346</v>
      </c>
      <c r="M675">
        <v>14.4910934761084</v>
      </c>
      <c r="N675">
        <v>5.7873871689419003</v>
      </c>
      <c r="O675" t="s">
        <v>367</v>
      </c>
      <c r="P675">
        <v>1985</v>
      </c>
      <c r="Q675" t="s">
        <v>52</v>
      </c>
      <c r="R675" t="s">
        <v>41</v>
      </c>
      <c r="S675">
        <v>9</v>
      </c>
      <c r="T675" t="s">
        <v>53</v>
      </c>
      <c r="U675" t="s">
        <v>862</v>
      </c>
      <c r="V675" t="s">
        <v>30</v>
      </c>
      <c r="W675" t="s">
        <v>853</v>
      </c>
      <c r="X675" t="s">
        <v>863</v>
      </c>
      <c r="Y675">
        <v>35.561205999999999</v>
      </c>
      <c r="Z675">
        <v>139.71584300000001</v>
      </c>
      <c r="AA675" t="s">
        <v>33</v>
      </c>
      <c r="AB675" t="s">
        <v>45</v>
      </c>
      <c r="AC675" t="s">
        <v>46</v>
      </c>
      <c r="AD675" t="s">
        <v>54</v>
      </c>
      <c r="AE675" t="s">
        <v>37</v>
      </c>
      <c r="AF675" t="s">
        <v>855</v>
      </c>
      <c r="AG675" t="s">
        <v>52</v>
      </c>
      <c r="AH675" t="s">
        <v>51</v>
      </c>
    </row>
    <row r="676" spans="1:34" x14ac:dyDescent="0.25">
      <c r="A676">
        <v>675</v>
      </c>
      <c r="B676">
        <f t="shared" si="50"/>
        <v>79.095471311094499</v>
      </c>
      <c r="C676">
        <f t="shared" si="51"/>
        <v>7.9026072158527914</v>
      </c>
      <c r="D676">
        <f t="shared" si="52"/>
        <v>9.991225900621588</v>
      </c>
      <c r="E676">
        <f t="shared" si="53"/>
        <v>1.8981516182523424</v>
      </c>
      <c r="F676">
        <f t="shared" si="54"/>
        <v>8.9314165143022803E-2</v>
      </c>
      <c r="G676">
        <v>109.65132892152801</v>
      </c>
      <c r="H676">
        <v>118.488171377976</v>
      </c>
      <c r="I676">
        <v>36.953548134776099</v>
      </c>
      <c r="J676">
        <v>51.288836810097898</v>
      </c>
      <c r="K676">
        <v>9.07791907569902</v>
      </c>
      <c r="L676">
        <v>11.613463377745299</v>
      </c>
      <c r="M676">
        <v>2.9591140191210998</v>
      </c>
      <c r="N676">
        <v>4.87517190290394</v>
      </c>
      <c r="O676" t="s">
        <v>25</v>
      </c>
      <c r="P676">
        <v>1982</v>
      </c>
      <c r="Q676" t="s">
        <v>48</v>
      </c>
      <c r="R676" t="s">
        <v>41</v>
      </c>
      <c r="S676">
        <v>8</v>
      </c>
      <c r="T676" t="s">
        <v>53</v>
      </c>
      <c r="U676" t="s">
        <v>864</v>
      </c>
      <c r="V676" t="s">
        <v>30</v>
      </c>
      <c r="W676" t="s">
        <v>853</v>
      </c>
      <c r="X676" t="s">
        <v>865</v>
      </c>
      <c r="Y676">
        <v>35.663676000000002</v>
      </c>
      <c r="Z676">
        <v>139.69767540000001</v>
      </c>
      <c r="AA676" t="s">
        <v>33</v>
      </c>
      <c r="AB676" t="s">
        <v>34</v>
      </c>
      <c r="AC676" t="s">
        <v>46</v>
      </c>
      <c r="AD676" t="s">
        <v>54</v>
      </c>
      <c r="AE676" t="s">
        <v>37</v>
      </c>
      <c r="AF676" t="s">
        <v>855</v>
      </c>
      <c r="AG676" t="s">
        <v>48</v>
      </c>
      <c r="AH676" t="s">
        <v>51</v>
      </c>
    </row>
    <row r="677" spans="1:34" x14ac:dyDescent="0.25">
      <c r="A677">
        <v>676</v>
      </c>
      <c r="B677">
        <f t="shared" si="50"/>
        <v>48.283995440510495</v>
      </c>
      <c r="C677">
        <f t="shared" si="51"/>
        <v>5.8886540510143623</v>
      </c>
      <c r="D677">
        <f t="shared" si="52"/>
        <v>12.195871524902337</v>
      </c>
      <c r="E677">
        <f t="shared" si="53"/>
        <v>1.6838032002399714</v>
      </c>
      <c r="F677">
        <f t="shared" si="54"/>
        <v>0.10391842184560891</v>
      </c>
      <c r="G677">
        <v>57.3673676959407</v>
      </c>
      <c r="H677">
        <v>12.4319483664265</v>
      </c>
      <c r="I677">
        <v>65.679470939822593</v>
      </c>
      <c r="J677">
        <v>57.657194759852203</v>
      </c>
      <c r="K677">
        <v>7.8101742203415103</v>
      </c>
      <c r="L677">
        <v>0.85845131816878895</v>
      </c>
      <c r="M677">
        <v>6.8739483327609303</v>
      </c>
      <c r="N677">
        <v>5.4514273755496196</v>
      </c>
      <c r="O677" t="s">
        <v>219</v>
      </c>
      <c r="P677">
        <v>1989</v>
      </c>
      <c r="Q677" t="s">
        <v>48</v>
      </c>
      <c r="R677" t="s">
        <v>41</v>
      </c>
      <c r="S677">
        <v>25</v>
      </c>
      <c r="T677" t="s">
        <v>53</v>
      </c>
      <c r="U677" t="s">
        <v>866</v>
      </c>
      <c r="V677" t="s">
        <v>30</v>
      </c>
      <c r="W677" t="s">
        <v>853</v>
      </c>
      <c r="X677" t="s">
        <v>867</v>
      </c>
      <c r="Y677">
        <v>35.646902500000003</v>
      </c>
      <c r="Z677">
        <v>139.65253100000001</v>
      </c>
      <c r="AA677" t="s">
        <v>33</v>
      </c>
      <c r="AB677" t="s">
        <v>86</v>
      </c>
      <c r="AC677" t="s">
        <v>46</v>
      </c>
      <c r="AD677" t="s">
        <v>54</v>
      </c>
      <c r="AE677" t="s">
        <v>37</v>
      </c>
      <c r="AF677" t="s">
        <v>855</v>
      </c>
      <c r="AG677" t="s">
        <v>48</v>
      </c>
      <c r="AH677" t="s">
        <v>59</v>
      </c>
    </row>
    <row r="678" spans="1:34" x14ac:dyDescent="0.25">
      <c r="A678">
        <v>677</v>
      </c>
      <c r="B678">
        <f t="shared" si="50"/>
        <v>74.474229972441634</v>
      </c>
      <c r="C678">
        <f t="shared" si="51"/>
        <v>8.9292360549274843</v>
      </c>
      <c r="D678">
        <f t="shared" si="52"/>
        <v>11.98969906534334</v>
      </c>
      <c r="E678">
        <f t="shared" si="53"/>
        <v>1.8720060215151662</v>
      </c>
      <c r="F678">
        <f t="shared" si="54"/>
        <v>0.10146054932512244</v>
      </c>
      <c r="G678">
        <v>101.82759179755701</v>
      </c>
      <c r="H678">
        <v>27.940772927008801</v>
      </c>
      <c r="I678">
        <v>118.35614641871101</v>
      </c>
      <c r="J678">
        <v>49.772408746489702</v>
      </c>
      <c r="K678">
        <v>9.7787421744804597</v>
      </c>
      <c r="L678">
        <v>2.3621780511234198</v>
      </c>
      <c r="M678">
        <v>13.778188193488401</v>
      </c>
      <c r="N678">
        <v>5.2804235192939402</v>
      </c>
      <c r="O678" t="s">
        <v>370</v>
      </c>
      <c r="P678">
        <v>1971</v>
      </c>
      <c r="Q678" t="s">
        <v>48</v>
      </c>
      <c r="R678" t="s">
        <v>27</v>
      </c>
      <c r="S678">
        <v>6</v>
      </c>
      <c r="T678" t="s">
        <v>53</v>
      </c>
      <c r="U678" t="s">
        <v>868</v>
      </c>
      <c r="V678" t="s">
        <v>30</v>
      </c>
      <c r="W678" t="s">
        <v>853</v>
      </c>
      <c r="X678" t="s">
        <v>869</v>
      </c>
      <c r="Y678">
        <v>35.707774100000002</v>
      </c>
      <c r="Z678">
        <v>139.66382390000001</v>
      </c>
      <c r="AA678" t="s">
        <v>62</v>
      </c>
      <c r="AB678" t="s">
        <v>45</v>
      </c>
      <c r="AC678" t="s">
        <v>35</v>
      </c>
      <c r="AD678" t="s">
        <v>54</v>
      </c>
      <c r="AE678" t="s">
        <v>37</v>
      </c>
      <c r="AF678" t="s">
        <v>855</v>
      </c>
      <c r="AG678" t="s">
        <v>48</v>
      </c>
      <c r="AH678" t="s">
        <v>51</v>
      </c>
    </row>
    <row r="679" spans="1:34" x14ac:dyDescent="0.25">
      <c r="A679">
        <v>678</v>
      </c>
      <c r="B679">
        <f t="shared" si="50"/>
        <v>32.083785343615673</v>
      </c>
      <c r="C679">
        <f t="shared" si="51"/>
        <v>3.354688116658842</v>
      </c>
      <c r="D679">
        <f t="shared" si="52"/>
        <v>10.456023442154057</v>
      </c>
      <c r="E679">
        <f t="shared" si="53"/>
        <v>1.5062856020329867</v>
      </c>
      <c r="F679">
        <f t="shared" si="54"/>
        <v>9.6572379698148941E-2</v>
      </c>
      <c r="G679">
        <v>22.4970777772585</v>
      </c>
      <c r="H679">
        <v>28.712373061200001</v>
      </c>
      <c r="I679">
        <v>57.254652487906597</v>
      </c>
      <c r="J679">
        <v>19.871038048097599</v>
      </c>
      <c r="K679">
        <v>2.2858318162836602</v>
      </c>
      <c r="L679">
        <v>2.8297516867164001</v>
      </c>
      <c r="M679">
        <v>5.3276344063186603</v>
      </c>
      <c r="N679">
        <v>1.8437785582896999</v>
      </c>
      <c r="O679" t="s">
        <v>367</v>
      </c>
      <c r="P679">
        <v>1971</v>
      </c>
      <c r="Q679" t="s">
        <v>327</v>
      </c>
      <c r="R679" t="s">
        <v>27</v>
      </c>
      <c r="S679">
        <v>6</v>
      </c>
      <c r="T679" t="s">
        <v>53</v>
      </c>
      <c r="U679" t="s">
        <v>870</v>
      </c>
      <c r="V679" t="s">
        <v>30</v>
      </c>
      <c r="W679" t="s">
        <v>853</v>
      </c>
      <c r="X679" t="s">
        <v>871</v>
      </c>
      <c r="Y679">
        <v>35.725912999999998</v>
      </c>
      <c r="Z679">
        <v>139.71663649999999</v>
      </c>
      <c r="AA679" t="s">
        <v>62</v>
      </c>
      <c r="AB679" t="s">
        <v>45</v>
      </c>
      <c r="AC679" t="s">
        <v>35</v>
      </c>
      <c r="AD679" t="s">
        <v>54</v>
      </c>
      <c r="AE679" t="s">
        <v>37</v>
      </c>
      <c r="AF679" t="s">
        <v>855</v>
      </c>
      <c r="AG679" t="s">
        <v>68</v>
      </c>
      <c r="AH679" t="s">
        <v>51</v>
      </c>
    </row>
    <row r="680" spans="1:34" x14ac:dyDescent="0.25">
      <c r="A680">
        <v>679</v>
      </c>
      <c r="B680">
        <f t="shared" si="50"/>
        <v>126.12860385799902</v>
      </c>
      <c r="C680">
        <f t="shared" si="51"/>
        <v>12.03787098343858</v>
      </c>
      <c r="D680">
        <f t="shared" si="52"/>
        <v>9.5441245008874667</v>
      </c>
      <c r="E680">
        <f t="shared" si="53"/>
        <v>2.1008135884682146</v>
      </c>
      <c r="F680">
        <f t="shared" si="54"/>
        <v>8.8250853117795819E-2</v>
      </c>
      <c r="G680">
        <v>88.344833709045403</v>
      </c>
      <c r="H680">
        <v>63.850817777976701</v>
      </c>
      <c r="I680">
        <v>125.05824948278701</v>
      </c>
      <c r="J680">
        <v>227.26051446218699</v>
      </c>
      <c r="K680">
        <v>6.25232183269679</v>
      </c>
      <c r="L680">
        <v>5.7920316576859596</v>
      </c>
      <c r="M680">
        <v>13.478826238464499</v>
      </c>
      <c r="N680">
        <v>18.0367246324181</v>
      </c>
      <c r="O680" t="s">
        <v>25</v>
      </c>
      <c r="P680">
        <v>1974</v>
      </c>
      <c r="Q680" t="s">
        <v>26</v>
      </c>
      <c r="R680" t="s">
        <v>27</v>
      </c>
      <c r="S680">
        <v>8</v>
      </c>
      <c r="T680" t="s">
        <v>53</v>
      </c>
      <c r="U680" t="s">
        <v>872</v>
      </c>
      <c r="V680" t="s">
        <v>30</v>
      </c>
      <c r="W680" t="s">
        <v>853</v>
      </c>
      <c r="X680" t="s">
        <v>873</v>
      </c>
      <c r="Y680">
        <v>35.774602899999998</v>
      </c>
      <c r="Z680">
        <v>139.80451629999999</v>
      </c>
      <c r="AA680" t="s">
        <v>62</v>
      </c>
      <c r="AB680" t="s">
        <v>34</v>
      </c>
      <c r="AC680" t="s">
        <v>35</v>
      </c>
      <c r="AD680" t="s">
        <v>54</v>
      </c>
      <c r="AE680" t="s">
        <v>37</v>
      </c>
      <c r="AF680" t="s">
        <v>855</v>
      </c>
      <c r="AG680" t="s">
        <v>26</v>
      </c>
      <c r="AH680" t="s">
        <v>51</v>
      </c>
    </row>
    <row r="681" spans="1:34" x14ac:dyDescent="0.25">
      <c r="A681">
        <v>680</v>
      </c>
      <c r="B681">
        <f t="shared" si="50"/>
        <v>56.350243346786776</v>
      </c>
      <c r="C681">
        <f t="shared" si="51"/>
        <v>6.5388515020429283</v>
      </c>
      <c r="D681">
        <f t="shared" si="52"/>
        <v>11.60394545557147</v>
      </c>
      <c r="E681">
        <f t="shared" si="53"/>
        <v>1.7508957958734916</v>
      </c>
      <c r="F681">
        <f t="shared" si="54"/>
        <v>0.11243456692431879</v>
      </c>
      <c r="G681">
        <v>40.288445624412901</v>
      </c>
      <c r="H681">
        <v>53.8840857467045</v>
      </c>
      <c r="I681">
        <v>78.926057538455495</v>
      </c>
      <c r="J681">
        <v>52.302384477574201</v>
      </c>
      <c r="K681">
        <v>4.4325876475107897</v>
      </c>
      <c r="L681">
        <v>6.8997897000908601</v>
      </c>
      <c r="M681">
        <v>8.7978482465868204</v>
      </c>
      <c r="N681">
        <v>5.1350998953048901</v>
      </c>
      <c r="O681" t="s">
        <v>25</v>
      </c>
      <c r="P681">
        <v>1983</v>
      </c>
      <c r="Q681" t="s">
        <v>48</v>
      </c>
      <c r="R681" t="s">
        <v>41</v>
      </c>
      <c r="S681">
        <v>16</v>
      </c>
      <c r="T681" t="s">
        <v>126</v>
      </c>
      <c r="U681" t="s">
        <v>874</v>
      </c>
      <c r="V681" t="s">
        <v>30</v>
      </c>
      <c r="W681" t="s">
        <v>853</v>
      </c>
      <c r="X681" t="s">
        <v>875</v>
      </c>
      <c r="Y681">
        <v>35.743391199999998</v>
      </c>
      <c r="Z681">
        <v>139.8473472</v>
      </c>
      <c r="AA681" t="s">
        <v>33</v>
      </c>
      <c r="AB681" t="s">
        <v>34</v>
      </c>
      <c r="AC681" t="s">
        <v>46</v>
      </c>
      <c r="AD681" t="s">
        <v>127</v>
      </c>
      <c r="AE681" t="s">
        <v>37</v>
      </c>
      <c r="AF681" t="s">
        <v>855</v>
      </c>
      <c r="AG681" t="s">
        <v>48</v>
      </c>
      <c r="AH681" t="s">
        <v>59</v>
      </c>
    </row>
    <row r="682" spans="1:34" x14ac:dyDescent="0.25">
      <c r="A682">
        <v>681</v>
      </c>
      <c r="B682">
        <f t="shared" si="50"/>
        <v>74.125507786894445</v>
      </c>
      <c r="C682">
        <f t="shared" si="51"/>
        <v>9.734318606904603</v>
      </c>
      <c r="D682">
        <f t="shared" si="52"/>
        <v>13.132211700849425</v>
      </c>
      <c r="E682">
        <f t="shared" si="53"/>
        <v>1.8699676814588739</v>
      </c>
      <c r="F682">
        <f t="shared" si="54"/>
        <v>0.10449805100594903</v>
      </c>
      <c r="G682">
        <v>33.180073073787099</v>
      </c>
      <c r="H682">
        <v>83.644995530085296</v>
      </c>
      <c r="I682">
        <v>38.456117931300398</v>
      </c>
      <c r="J682">
        <v>141.22084461240499</v>
      </c>
      <c r="K682">
        <v>2.88347384532049</v>
      </c>
      <c r="L682">
        <v>9.3546760689154294</v>
      </c>
      <c r="M682">
        <v>3.8788066963015502</v>
      </c>
      <c r="N682">
        <v>16.375539924065301</v>
      </c>
      <c r="O682" t="s">
        <v>25</v>
      </c>
      <c r="P682">
        <v>1976</v>
      </c>
      <c r="Q682" t="s">
        <v>26</v>
      </c>
      <c r="R682" t="s">
        <v>27</v>
      </c>
      <c r="S682">
        <v>6</v>
      </c>
      <c r="T682" t="s">
        <v>53</v>
      </c>
      <c r="U682" t="s">
        <v>876</v>
      </c>
      <c r="V682" t="s">
        <v>30</v>
      </c>
      <c r="W682" t="s">
        <v>853</v>
      </c>
      <c r="X682" t="s">
        <v>877</v>
      </c>
      <c r="Y682">
        <v>35.751281400000003</v>
      </c>
      <c r="Z682">
        <v>139.7087794</v>
      </c>
      <c r="AA682" t="s">
        <v>33</v>
      </c>
      <c r="AB682" t="s">
        <v>34</v>
      </c>
      <c r="AC682" t="s">
        <v>35</v>
      </c>
      <c r="AD682" t="s">
        <v>54</v>
      </c>
      <c r="AE682" t="s">
        <v>37</v>
      </c>
      <c r="AF682" t="s">
        <v>855</v>
      </c>
      <c r="AG682" t="s">
        <v>26</v>
      </c>
      <c r="AH682" t="s">
        <v>51</v>
      </c>
    </row>
    <row r="683" spans="1:34" x14ac:dyDescent="0.25">
      <c r="A683">
        <v>682</v>
      </c>
      <c r="B683">
        <f t="shared" si="50"/>
        <v>59.766230920298646</v>
      </c>
      <c r="C683">
        <f t="shared" si="51"/>
        <v>9.1308713016563559</v>
      </c>
      <c r="D683">
        <f t="shared" si="52"/>
        <v>15.277642844556894</v>
      </c>
      <c r="E683">
        <f t="shared" si="53"/>
        <v>1.7764558684800049</v>
      </c>
      <c r="F683">
        <f t="shared" si="54"/>
        <v>0.10397156976563186</v>
      </c>
      <c r="G683">
        <v>16.206731033040999</v>
      </c>
      <c r="H683">
        <v>149.676010925112</v>
      </c>
      <c r="I683">
        <v>30.319432980148999</v>
      </c>
      <c r="J683">
        <v>42.862748742892599</v>
      </c>
      <c r="K683">
        <v>1.5980657274421</v>
      </c>
      <c r="L683">
        <v>17.311068237298901</v>
      </c>
      <c r="M683">
        <v>2.39729343917055</v>
      </c>
      <c r="N683">
        <v>5.0514680530032496</v>
      </c>
      <c r="O683" t="s">
        <v>25</v>
      </c>
      <c r="P683">
        <v>1990</v>
      </c>
      <c r="Q683" t="s">
        <v>26</v>
      </c>
      <c r="R683" t="s">
        <v>41</v>
      </c>
      <c r="S683">
        <v>6</v>
      </c>
      <c r="T683" t="s">
        <v>77</v>
      </c>
      <c r="U683" t="s">
        <v>878</v>
      </c>
      <c r="V683" t="s">
        <v>30</v>
      </c>
      <c r="W683" t="s">
        <v>853</v>
      </c>
      <c r="X683" t="s">
        <v>879</v>
      </c>
      <c r="Y683">
        <v>35.7506445</v>
      </c>
      <c r="Z683">
        <v>139.61626509999999</v>
      </c>
      <c r="AA683" t="s">
        <v>44</v>
      </c>
      <c r="AB683" t="s">
        <v>34</v>
      </c>
      <c r="AC683" t="s">
        <v>46</v>
      </c>
      <c r="AD683" t="s">
        <v>80</v>
      </c>
      <c r="AE683" t="s">
        <v>37</v>
      </c>
      <c r="AF683" t="s">
        <v>855</v>
      </c>
      <c r="AG683" t="s">
        <v>26</v>
      </c>
      <c r="AH683" t="s">
        <v>51</v>
      </c>
    </row>
    <row r="684" spans="1:34" x14ac:dyDescent="0.25">
      <c r="A684">
        <v>683</v>
      </c>
      <c r="B684">
        <f t="shared" si="50"/>
        <v>126.57587034521812</v>
      </c>
      <c r="C684">
        <f t="shared" si="51"/>
        <v>15.498908026792931</v>
      </c>
      <c r="D684">
        <f t="shared" si="52"/>
        <v>12.244757223096164</v>
      </c>
      <c r="E684">
        <f t="shared" si="53"/>
        <v>2.102350922310714</v>
      </c>
      <c r="F684">
        <f t="shared" si="54"/>
        <v>0.10684985281927585</v>
      </c>
      <c r="G684">
        <v>151.36577105625801</v>
      </c>
      <c r="H684">
        <v>99.198316081147595</v>
      </c>
      <c r="I684">
        <v>237.323905677868</v>
      </c>
      <c r="J684">
        <v>18.415488565598899</v>
      </c>
      <c r="K684">
        <v>17.7850261191847</v>
      </c>
      <c r="L684">
        <v>9.8129759090577497</v>
      </c>
      <c r="M684">
        <v>23.324923604538601</v>
      </c>
      <c r="N684">
        <v>2.05204500012879</v>
      </c>
      <c r="O684" t="s">
        <v>25</v>
      </c>
      <c r="P684">
        <v>1959</v>
      </c>
      <c r="Q684" t="s">
        <v>48</v>
      </c>
      <c r="R684" t="s">
        <v>41</v>
      </c>
      <c r="S684">
        <v>12</v>
      </c>
      <c r="T684" t="s">
        <v>94</v>
      </c>
      <c r="U684" t="s">
        <v>880</v>
      </c>
      <c r="V684" t="s">
        <v>30</v>
      </c>
      <c r="W684" t="s">
        <v>853</v>
      </c>
      <c r="X684" t="s">
        <v>881</v>
      </c>
      <c r="Y684">
        <v>35.699492900000003</v>
      </c>
      <c r="Z684">
        <v>139.6362876</v>
      </c>
      <c r="AA684" t="s">
        <v>232</v>
      </c>
      <c r="AB684" t="s">
        <v>34</v>
      </c>
      <c r="AC684" t="s">
        <v>46</v>
      </c>
      <c r="AD684" t="s">
        <v>98</v>
      </c>
      <c r="AE684" t="s">
        <v>37</v>
      </c>
      <c r="AF684" t="s">
        <v>855</v>
      </c>
      <c r="AG684" t="s">
        <v>48</v>
      </c>
      <c r="AH684" t="s">
        <v>39</v>
      </c>
    </row>
    <row r="685" spans="1:34" x14ac:dyDescent="0.25">
      <c r="A685">
        <v>684</v>
      </c>
      <c r="B685">
        <f t="shared" si="50"/>
        <v>118.54491867062015</v>
      </c>
      <c r="C685">
        <f t="shared" si="51"/>
        <v>14.670507685184292</v>
      </c>
      <c r="D685">
        <f t="shared" si="52"/>
        <v>12.37548420438555</v>
      </c>
      <c r="E685">
        <f t="shared" si="53"/>
        <v>2.0738829430412764</v>
      </c>
      <c r="F685">
        <f t="shared" si="54"/>
        <v>9.7142614548562919E-2</v>
      </c>
      <c r="G685">
        <v>280.03601212668502</v>
      </c>
      <c r="H685">
        <v>36.203489429981303</v>
      </c>
      <c r="I685">
        <v>66.204770240738796</v>
      </c>
      <c r="J685">
        <v>91.735402885075501</v>
      </c>
      <c r="K685">
        <v>26.725531114375599</v>
      </c>
      <c r="L685">
        <v>3.26160929608087</v>
      </c>
      <c r="M685">
        <v>6.3160553612550299</v>
      </c>
      <c r="N685">
        <v>9.8035972526429198</v>
      </c>
      <c r="O685" t="s">
        <v>25</v>
      </c>
      <c r="P685">
        <v>1973</v>
      </c>
      <c r="Q685" t="s">
        <v>48</v>
      </c>
      <c r="R685" t="s">
        <v>41</v>
      </c>
      <c r="S685">
        <v>9</v>
      </c>
      <c r="T685" t="s">
        <v>53</v>
      </c>
      <c r="U685" t="s">
        <v>882</v>
      </c>
      <c r="V685" t="s">
        <v>30</v>
      </c>
      <c r="W685" t="s">
        <v>853</v>
      </c>
      <c r="X685" t="s">
        <v>883</v>
      </c>
      <c r="Y685">
        <v>35.717723900000003</v>
      </c>
      <c r="Z685">
        <v>139.56598020000001</v>
      </c>
      <c r="AA685" t="s">
        <v>62</v>
      </c>
      <c r="AB685" t="s">
        <v>34</v>
      </c>
      <c r="AC685" t="s">
        <v>46</v>
      </c>
      <c r="AD685" t="s">
        <v>54</v>
      </c>
      <c r="AE685" t="s">
        <v>37</v>
      </c>
      <c r="AF685" t="s">
        <v>855</v>
      </c>
      <c r="AG685" t="s">
        <v>48</v>
      </c>
      <c r="AH685" t="s">
        <v>51</v>
      </c>
    </row>
    <row r="686" spans="1:34" x14ac:dyDescent="0.25">
      <c r="A686">
        <v>685</v>
      </c>
      <c r="B686">
        <f t="shared" si="50"/>
        <v>66.451749946950372</v>
      </c>
      <c r="C686">
        <f t="shared" si="51"/>
        <v>6.9606126424507</v>
      </c>
      <c r="D686">
        <f t="shared" si="52"/>
        <v>10.474686743400261</v>
      </c>
      <c r="E686">
        <f t="shared" si="53"/>
        <v>1.8225064221831484</v>
      </c>
      <c r="F686">
        <f t="shared" si="54"/>
        <v>0.10247417186205356</v>
      </c>
      <c r="G686">
        <v>65.664596068847302</v>
      </c>
      <c r="H686">
        <v>65.214560213694199</v>
      </c>
      <c r="I686">
        <v>115.086848230333</v>
      </c>
      <c r="J686">
        <v>19.840995274927</v>
      </c>
      <c r="K686">
        <v>6.1489874449064503</v>
      </c>
      <c r="L686">
        <v>5.9367366359362901</v>
      </c>
      <c r="M686">
        <v>10.692166974636701</v>
      </c>
      <c r="N686">
        <v>2.53440137653471</v>
      </c>
      <c r="O686" t="s">
        <v>25</v>
      </c>
      <c r="P686">
        <v>1974</v>
      </c>
      <c r="Q686" t="s">
        <v>48</v>
      </c>
      <c r="R686" t="s">
        <v>41</v>
      </c>
      <c r="S686">
        <v>24</v>
      </c>
      <c r="T686" t="s">
        <v>53</v>
      </c>
      <c r="U686" t="s">
        <v>884</v>
      </c>
      <c r="V686" t="s">
        <v>30</v>
      </c>
      <c r="W686" t="s">
        <v>853</v>
      </c>
      <c r="X686" t="s">
        <v>885</v>
      </c>
      <c r="Y686">
        <v>35.669375100000003</v>
      </c>
      <c r="Z686">
        <v>139.4774094</v>
      </c>
      <c r="AA686" t="s">
        <v>62</v>
      </c>
      <c r="AB686" t="s">
        <v>34</v>
      </c>
      <c r="AC686" t="s">
        <v>46</v>
      </c>
      <c r="AD686" t="s">
        <v>54</v>
      </c>
      <c r="AE686" t="s">
        <v>37</v>
      </c>
      <c r="AF686" t="s">
        <v>855</v>
      </c>
      <c r="AG686" t="s">
        <v>48</v>
      </c>
      <c r="AH686" t="s">
        <v>59</v>
      </c>
    </row>
    <row r="687" spans="1:34" x14ac:dyDescent="0.25">
      <c r="A687">
        <v>686</v>
      </c>
      <c r="B687">
        <f t="shared" si="50"/>
        <v>129.87134373606773</v>
      </c>
      <c r="C687">
        <f t="shared" si="51"/>
        <v>12.537895210923681</v>
      </c>
      <c r="D687">
        <f t="shared" si="52"/>
        <v>9.6540890778830608</v>
      </c>
      <c r="E687">
        <f t="shared" si="53"/>
        <v>2.1135133340581929</v>
      </c>
      <c r="F687">
        <f t="shared" si="54"/>
        <v>0.10153055195229459</v>
      </c>
      <c r="G687">
        <v>132.81994496023401</v>
      </c>
      <c r="H687">
        <v>137.035683199646</v>
      </c>
      <c r="I687">
        <v>107.033875160824</v>
      </c>
      <c r="J687">
        <v>142.59587162356701</v>
      </c>
      <c r="K687">
        <v>10.4534182214261</v>
      </c>
      <c r="L687">
        <v>11.3064896283793</v>
      </c>
      <c r="M687">
        <v>15.341266673416399</v>
      </c>
      <c r="N687">
        <v>12.5032052653247</v>
      </c>
      <c r="O687" t="s">
        <v>25</v>
      </c>
      <c r="P687">
        <v>1972</v>
      </c>
      <c r="Q687" t="s">
        <v>48</v>
      </c>
      <c r="R687" t="s">
        <v>27</v>
      </c>
      <c r="S687">
        <v>6</v>
      </c>
      <c r="T687" t="s">
        <v>53</v>
      </c>
      <c r="U687" t="s">
        <v>886</v>
      </c>
      <c r="V687" t="s">
        <v>30</v>
      </c>
      <c r="W687" t="s">
        <v>853</v>
      </c>
      <c r="X687" t="s">
        <v>887</v>
      </c>
      <c r="Y687">
        <v>35.637022299999998</v>
      </c>
      <c r="Z687">
        <v>139.44635690000001</v>
      </c>
      <c r="AA687" t="s">
        <v>62</v>
      </c>
      <c r="AB687" t="s">
        <v>34</v>
      </c>
      <c r="AC687" t="s">
        <v>35</v>
      </c>
      <c r="AD687" t="s">
        <v>54</v>
      </c>
      <c r="AE687" t="s">
        <v>37</v>
      </c>
      <c r="AF687" t="s">
        <v>855</v>
      </c>
      <c r="AG687" t="s">
        <v>48</v>
      </c>
      <c r="AH687" t="s">
        <v>51</v>
      </c>
    </row>
    <row r="688" spans="1:34" x14ac:dyDescent="0.25">
      <c r="A688">
        <v>687</v>
      </c>
      <c r="B688">
        <f t="shared" si="50"/>
        <v>57.732617504543981</v>
      </c>
      <c r="C688">
        <f t="shared" si="51"/>
        <v>7.6173226708219763</v>
      </c>
      <c r="D688">
        <f t="shared" si="52"/>
        <v>13.194140505100842</v>
      </c>
      <c r="E688">
        <f t="shared" si="53"/>
        <v>1.761421248162234</v>
      </c>
      <c r="F688">
        <f t="shared" si="54"/>
        <v>0.11186693852332164</v>
      </c>
      <c r="G688">
        <v>40.8100393273074</v>
      </c>
      <c r="H688">
        <v>23.6568127159345</v>
      </c>
      <c r="I688">
        <v>84.269041826339205</v>
      </c>
      <c r="J688">
        <v>82.194576148594805</v>
      </c>
      <c r="K688">
        <v>4.2328232703022604</v>
      </c>
      <c r="L688">
        <v>2.2698445852217102</v>
      </c>
      <c r="M688">
        <v>10.845670341523199</v>
      </c>
      <c r="N688">
        <v>9.5601708274489106</v>
      </c>
      <c r="O688" t="s">
        <v>25</v>
      </c>
      <c r="P688">
        <v>1977</v>
      </c>
      <c r="Q688" t="s">
        <v>48</v>
      </c>
      <c r="R688" t="s">
        <v>41</v>
      </c>
      <c r="S688">
        <v>10</v>
      </c>
      <c r="T688" t="s">
        <v>53</v>
      </c>
      <c r="U688" t="s">
        <v>888</v>
      </c>
      <c r="V688" t="s">
        <v>30</v>
      </c>
      <c r="W688" t="s">
        <v>853</v>
      </c>
      <c r="X688" t="s">
        <v>889</v>
      </c>
      <c r="Y688">
        <v>35.666359499999999</v>
      </c>
      <c r="Z688">
        <v>139.3163653</v>
      </c>
      <c r="AA688" t="s">
        <v>33</v>
      </c>
      <c r="AB688" t="s">
        <v>34</v>
      </c>
      <c r="AC688" t="s">
        <v>46</v>
      </c>
      <c r="AD688" t="s">
        <v>54</v>
      </c>
      <c r="AE688" t="s">
        <v>37</v>
      </c>
      <c r="AF688" t="s">
        <v>855</v>
      </c>
      <c r="AG688" t="s">
        <v>48</v>
      </c>
      <c r="AH688" t="s">
        <v>39</v>
      </c>
    </row>
    <row r="689" spans="1:34" x14ac:dyDescent="0.25">
      <c r="A689">
        <v>688</v>
      </c>
      <c r="B689">
        <f t="shared" si="50"/>
        <v>147.94858313672952</v>
      </c>
      <c r="C689">
        <f t="shared" si="51"/>
        <v>21.175189756655051</v>
      </c>
      <c r="D689">
        <f t="shared" si="52"/>
        <v>14.312532981194954</v>
      </c>
      <c r="E689">
        <f t="shared" si="53"/>
        <v>2.170110810396642</v>
      </c>
      <c r="F689">
        <f t="shared" si="54"/>
        <v>0.11816737013723458</v>
      </c>
      <c r="G689">
        <v>58.062835729680302</v>
      </c>
      <c r="H689">
        <v>230.64716811669999</v>
      </c>
      <c r="I689">
        <v>240.24705186699001</v>
      </c>
      <c r="J689">
        <v>62.837276833547797</v>
      </c>
      <c r="K689">
        <v>6.9990714354463996</v>
      </c>
      <c r="L689">
        <v>26.0550520380683</v>
      </c>
      <c r="M689">
        <v>31.982791858743902</v>
      </c>
      <c r="N689">
        <v>6.5423949878260697</v>
      </c>
      <c r="O689" t="s">
        <v>25</v>
      </c>
      <c r="P689">
        <v>1977</v>
      </c>
      <c r="Q689" t="s">
        <v>26</v>
      </c>
      <c r="R689" t="s">
        <v>27</v>
      </c>
      <c r="S689">
        <v>6</v>
      </c>
      <c r="T689" t="s">
        <v>28</v>
      </c>
      <c r="U689" t="s">
        <v>890</v>
      </c>
      <c r="V689" t="s">
        <v>30</v>
      </c>
      <c r="W689" t="s">
        <v>853</v>
      </c>
      <c r="X689" t="s">
        <v>891</v>
      </c>
      <c r="Y689">
        <v>34.985934200000003</v>
      </c>
      <c r="Z689">
        <v>135.7608735</v>
      </c>
      <c r="AA689" t="s">
        <v>33</v>
      </c>
      <c r="AB689" t="s">
        <v>34</v>
      </c>
      <c r="AC689" t="s">
        <v>35</v>
      </c>
      <c r="AD689" t="s">
        <v>36</v>
      </c>
      <c r="AE689" t="s">
        <v>37</v>
      </c>
      <c r="AF689" t="s">
        <v>855</v>
      </c>
      <c r="AG689" t="s">
        <v>26</v>
      </c>
      <c r="AH689" t="s">
        <v>51</v>
      </c>
    </row>
    <row r="690" spans="1:34" x14ac:dyDescent="0.25">
      <c r="A690">
        <v>689</v>
      </c>
      <c r="B690">
        <f t="shared" si="50"/>
        <v>54.829644428422867</v>
      </c>
      <c r="C690">
        <f t="shared" si="51"/>
        <v>5.9905046883577668</v>
      </c>
      <c r="D690">
        <f t="shared" si="52"/>
        <v>10.925667585129148</v>
      </c>
      <c r="E690">
        <f t="shared" si="53"/>
        <v>1.7390154294823394</v>
      </c>
      <c r="F690">
        <f t="shared" si="54"/>
        <v>9.1971220624350716E-2</v>
      </c>
      <c r="G690">
        <v>106.311541951902</v>
      </c>
      <c r="H690">
        <v>16.481773899888498</v>
      </c>
      <c r="I690">
        <v>51.857050176475497</v>
      </c>
      <c r="J690">
        <v>44.668211685425497</v>
      </c>
      <c r="K690">
        <v>10.254635874684601</v>
      </c>
      <c r="L690">
        <v>1.5571721556678799</v>
      </c>
      <c r="M690">
        <v>4.3253326944051196</v>
      </c>
      <c r="N690">
        <v>4.1537622371652398</v>
      </c>
      <c r="O690" t="s">
        <v>25</v>
      </c>
      <c r="Q690" t="s">
        <v>48</v>
      </c>
      <c r="R690" t="s">
        <v>41</v>
      </c>
      <c r="S690">
        <v>6</v>
      </c>
      <c r="T690" t="s">
        <v>126</v>
      </c>
      <c r="U690" t="s">
        <v>892</v>
      </c>
      <c r="V690" t="s">
        <v>30</v>
      </c>
      <c r="W690" t="s">
        <v>853</v>
      </c>
      <c r="X690" t="s">
        <v>893</v>
      </c>
      <c r="Y690">
        <v>35.713905699999998</v>
      </c>
      <c r="Z690">
        <v>139.40777009999999</v>
      </c>
      <c r="AB690" t="s">
        <v>34</v>
      </c>
      <c r="AC690" t="s">
        <v>46</v>
      </c>
      <c r="AD690" t="s">
        <v>127</v>
      </c>
      <c r="AE690" t="s">
        <v>37</v>
      </c>
      <c r="AF690" t="s">
        <v>855</v>
      </c>
      <c r="AG690" t="s">
        <v>48</v>
      </c>
      <c r="AH690" t="s">
        <v>51</v>
      </c>
    </row>
    <row r="691" spans="1:34" x14ac:dyDescent="0.25">
      <c r="A691">
        <v>690</v>
      </c>
      <c r="B691">
        <f t="shared" si="50"/>
        <v>89.749730795628466</v>
      </c>
      <c r="C691">
        <f t="shared" si="51"/>
        <v>9.7535525570552668</v>
      </c>
      <c r="D691">
        <f t="shared" si="52"/>
        <v>10.867500627122041</v>
      </c>
      <c r="E691">
        <f t="shared" si="53"/>
        <v>1.9530331545857507</v>
      </c>
      <c r="F691">
        <f t="shared" si="54"/>
        <v>9.4516308026042412E-2</v>
      </c>
      <c r="G691">
        <v>52.202554520313903</v>
      </c>
      <c r="H691">
        <v>166.95903583191699</v>
      </c>
      <c r="I691">
        <v>59.4317688800338</v>
      </c>
      <c r="J691">
        <v>80.405563950249203</v>
      </c>
      <c r="K691">
        <v>4.3978590008623799</v>
      </c>
      <c r="L691">
        <v>16.205737595677999</v>
      </c>
      <c r="M691">
        <v>5.5592877309734101</v>
      </c>
      <c r="N691">
        <v>8.2252279631490008</v>
      </c>
      <c r="O691" t="s">
        <v>367</v>
      </c>
      <c r="P691">
        <v>1991</v>
      </c>
      <c r="Q691" t="s">
        <v>67</v>
      </c>
      <c r="R691" t="s">
        <v>41</v>
      </c>
      <c r="S691">
        <v>10</v>
      </c>
      <c r="T691" t="s">
        <v>53</v>
      </c>
      <c r="U691" t="s">
        <v>894</v>
      </c>
      <c r="V691" t="s">
        <v>30</v>
      </c>
      <c r="W691" t="s">
        <v>895</v>
      </c>
      <c r="X691" t="s">
        <v>896</v>
      </c>
      <c r="Y691">
        <v>35.571462099999998</v>
      </c>
      <c r="Z691">
        <v>139.3731052</v>
      </c>
      <c r="AA691" t="s">
        <v>44</v>
      </c>
      <c r="AB691" t="s">
        <v>45</v>
      </c>
      <c r="AC691" t="s">
        <v>46</v>
      </c>
      <c r="AD691" t="s">
        <v>54</v>
      </c>
      <c r="AE691" t="s">
        <v>37</v>
      </c>
      <c r="AF691" t="s">
        <v>897</v>
      </c>
      <c r="AG691" t="s">
        <v>68</v>
      </c>
      <c r="AH691" t="s">
        <v>39</v>
      </c>
    </row>
    <row r="692" spans="1:34" x14ac:dyDescent="0.25">
      <c r="A692">
        <v>691</v>
      </c>
      <c r="B692">
        <f t="shared" si="50"/>
        <v>56.442923036713125</v>
      </c>
      <c r="C692">
        <f t="shared" si="51"/>
        <v>7.0864846173972618</v>
      </c>
      <c r="D692">
        <f t="shared" si="52"/>
        <v>12.555133994013527</v>
      </c>
      <c r="E692">
        <f t="shared" si="53"/>
        <v>1.751609496681235</v>
      </c>
      <c r="F692">
        <f t="shared" si="54"/>
        <v>0.1156282197738833</v>
      </c>
      <c r="G692">
        <v>27.966767086066799</v>
      </c>
      <c r="H692">
        <v>50.227905298072898</v>
      </c>
      <c r="I692">
        <v>90.786592861437498</v>
      </c>
      <c r="J692">
        <v>56.790426901275303</v>
      </c>
      <c r="K692">
        <v>3.4226055108378199</v>
      </c>
      <c r="L692">
        <v>4.0490868041826502</v>
      </c>
      <c r="M692">
        <v>10.688973766626299</v>
      </c>
      <c r="N692">
        <v>7.6491544837441596</v>
      </c>
      <c r="O692" t="s">
        <v>25</v>
      </c>
      <c r="P692">
        <v>1972</v>
      </c>
      <c r="Q692" t="s">
        <v>48</v>
      </c>
      <c r="R692" t="s">
        <v>41</v>
      </c>
      <c r="S692">
        <v>6</v>
      </c>
      <c r="T692" t="s">
        <v>53</v>
      </c>
      <c r="U692" t="s">
        <v>894</v>
      </c>
      <c r="V692" t="s">
        <v>30</v>
      </c>
      <c r="W692" t="s">
        <v>895</v>
      </c>
      <c r="X692" t="s">
        <v>896</v>
      </c>
      <c r="Y692">
        <v>35.571462099999998</v>
      </c>
      <c r="Z692">
        <v>139.3731052</v>
      </c>
      <c r="AA692" t="s">
        <v>62</v>
      </c>
      <c r="AB692" t="s">
        <v>34</v>
      </c>
      <c r="AC692" t="s">
        <v>46</v>
      </c>
      <c r="AD692" t="s">
        <v>54</v>
      </c>
      <c r="AE692" t="s">
        <v>37</v>
      </c>
      <c r="AF692" t="s">
        <v>897</v>
      </c>
      <c r="AG692" t="s">
        <v>48</v>
      </c>
      <c r="AH692" t="s">
        <v>51</v>
      </c>
    </row>
    <row r="693" spans="1:34" x14ac:dyDescent="0.25">
      <c r="A693">
        <v>692</v>
      </c>
      <c r="B693">
        <f t="shared" si="50"/>
        <v>114.2829358344727</v>
      </c>
      <c r="C693">
        <f t="shared" si="51"/>
        <v>13.055867908571434</v>
      </c>
      <c r="D693">
        <f t="shared" si="52"/>
        <v>11.424162157928407</v>
      </c>
      <c r="E693">
        <f t="shared" si="53"/>
        <v>2.0579813885214691</v>
      </c>
      <c r="F693">
        <f t="shared" si="54"/>
        <v>8.9234796450398127E-2</v>
      </c>
      <c r="G693">
        <v>127.398117927356</v>
      </c>
      <c r="H693">
        <v>41.056884463539099</v>
      </c>
      <c r="I693">
        <v>66.045534833159707</v>
      </c>
      <c r="J693">
        <v>222.63120611383599</v>
      </c>
      <c r="K693">
        <v>11.2932481382602</v>
      </c>
      <c r="L693">
        <v>3.33803166676236</v>
      </c>
      <c r="M693">
        <v>5.5435091459799697</v>
      </c>
      <c r="N693">
        <v>22.636526783322399</v>
      </c>
      <c r="O693" t="s">
        <v>219</v>
      </c>
      <c r="P693">
        <v>1993</v>
      </c>
      <c r="Q693" t="s">
        <v>48</v>
      </c>
      <c r="R693" t="s">
        <v>41</v>
      </c>
      <c r="S693">
        <v>7</v>
      </c>
      <c r="T693" t="s">
        <v>53</v>
      </c>
      <c r="U693" t="s">
        <v>894</v>
      </c>
      <c r="V693" t="s">
        <v>30</v>
      </c>
      <c r="W693" t="s">
        <v>895</v>
      </c>
      <c r="X693" t="s">
        <v>896</v>
      </c>
      <c r="Y693">
        <v>35.571462099999998</v>
      </c>
      <c r="Z693">
        <v>139.3731052</v>
      </c>
      <c r="AA693" t="s">
        <v>44</v>
      </c>
      <c r="AB693" t="s">
        <v>86</v>
      </c>
      <c r="AC693" t="s">
        <v>46</v>
      </c>
      <c r="AD693" t="s">
        <v>54</v>
      </c>
      <c r="AE693" t="s">
        <v>37</v>
      </c>
      <c r="AF693" t="s">
        <v>897</v>
      </c>
      <c r="AG693" t="s">
        <v>48</v>
      </c>
      <c r="AH693" t="s">
        <v>51</v>
      </c>
    </row>
    <row r="694" spans="1:34" x14ac:dyDescent="0.25">
      <c r="A694">
        <v>693</v>
      </c>
      <c r="B694">
        <f t="shared" si="50"/>
        <v>57.687342330612402</v>
      </c>
      <c r="C694">
        <f t="shared" si="51"/>
        <v>6.6174463975210021</v>
      </c>
      <c r="D694">
        <f t="shared" si="52"/>
        <v>11.471227708143843</v>
      </c>
      <c r="E694">
        <f t="shared" si="53"/>
        <v>1.7610805313704021</v>
      </c>
      <c r="F694">
        <f t="shared" si="54"/>
        <v>0.10517856295644994</v>
      </c>
      <c r="G694">
        <v>46.486593438549498</v>
      </c>
      <c r="H694">
        <v>67.925682997619901</v>
      </c>
      <c r="I694">
        <v>79.355847648354995</v>
      </c>
      <c r="J694">
        <v>36.981245237925201</v>
      </c>
      <c r="K694">
        <v>4.95729818001218</v>
      </c>
      <c r="L694">
        <v>8.1359888304391994</v>
      </c>
      <c r="M694">
        <v>8.6850998281905198</v>
      </c>
      <c r="N694">
        <v>2.9937115385481401</v>
      </c>
      <c r="O694" t="s">
        <v>25</v>
      </c>
      <c r="P694">
        <v>1993</v>
      </c>
      <c r="Q694" t="s">
        <v>26</v>
      </c>
      <c r="R694" t="s">
        <v>41</v>
      </c>
      <c r="S694">
        <v>13</v>
      </c>
      <c r="T694" t="s">
        <v>53</v>
      </c>
      <c r="U694" t="s">
        <v>894</v>
      </c>
      <c r="V694" t="s">
        <v>30</v>
      </c>
      <c r="W694" t="s">
        <v>895</v>
      </c>
      <c r="X694" t="s">
        <v>896</v>
      </c>
      <c r="Y694">
        <v>35.571462099999998</v>
      </c>
      <c r="Z694">
        <v>139.3731052</v>
      </c>
      <c r="AA694" t="s">
        <v>44</v>
      </c>
      <c r="AB694" t="s">
        <v>34</v>
      </c>
      <c r="AC694" t="s">
        <v>46</v>
      </c>
      <c r="AD694" t="s">
        <v>54</v>
      </c>
      <c r="AE694" t="s">
        <v>37</v>
      </c>
      <c r="AF694" t="s">
        <v>897</v>
      </c>
      <c r="AG694" t="s">
        <v>26</v>
      </c>
      <c r="AH694" t="s">
        <v>39</v>
      </c>
    </row>
    <row r="695" spans="1:34" x14ac:dyDescent="0.25">
      <c r="A695">
        <v>694</v>
      </c>
      <c r="B695">
        <f t="shared" si="50"/>
        <v>42.544613158602772</v>
      </c>
      <c r="C695">
        <f t="shared" si="51"/>
        <v>4.9876320240556007</v>
      </c>
      <c r="D695">
        <f t="shared" si="52"/>
        <v>11.723298565348625</v>
      </c>
      <c r="E695">
        <f t="shared" si="53"/>
        <v>1.6288445791422208</v>
      </c>
      <c r="F695">
        <f t="shared" si="54"/>
        <v>0.11279221601218602</v>
      </c>
      <c r="G695">
        <v>28.5772865957222</v>
      </c>
      <c r="H695">
        <v>40.53352147903</v>
      </c>
      <c r="I695">
        <v>56.3919810515224</v>
      </c>
      <c r="J695">
        <v>44.675663508136502</v>
      </c>
      <c r="K695">
        <v>2.6313428737801701</v>
      </c>
      <c r="L695">
        <v>5.8007069943573999</v>
      </c>
      <c r="M695">
        <v>6.3814354054620699</v>
      </c>
      <c r="N695">
        <v>4.2674357688985198</v>
      </c>
      <c r="O695" t="s">
        <v>219</v>
      </c>
      <c r="P695">
        <v>1981</v>
      </c>
      <c r="Q695" t="s">
        <v>48</v>
      </c>
      <c r="R695" t="s">
        <v>41</v>
      </c>
      <c r="S695">
        <v>8</v>
      </c>
      <c r="T695" t="s">
        <v>53</v>
      </c>
      <c r="U695" t="s">
        <v>898</v>
      </c>
      <c r="V695" t="s">
        <v>30</v>
      </c>
      <c r="W695" t="s">
        <v>895</v>
      </c>
      <c r="X695" t="s">
        <v>899</v>
      </c>
      <c r="Y695">
        <v>35.3747319</v>
      </c>
      <c r="Z695">
        <v>139.2200144</v>
      </c>
      <c r="AA695" t="s">
        <v>33</v>
      </c>
      <c r="AB695" t="s">
        <v>86</v>
      </c>
      <c r="AC695" t="s">
        <v>46</v>
      </c>
      <c r="AD695" t="s">
        <v>54</v>
      </c>
      <c r="AE695" t="s">
        <v>37</v>
      </c>
      <c r="AF695" t="s">
        <v>897</v>
      </c>
      <c r="AG695" t="s">
        <v>48</v>
      </c>
      <c r="AH695" t="s">
        <v>51</v>
      </c>
    </row>
    <row r="696" spans="1:34" x14ac:dyDescent="0.25">
      <c r="A696">
        <v>695</v>
      </c>
      <c r="B696">
        <f t="shared" si="50"/>
        <v>129.72542723700542</v>
      </c>
      <c r="C696">
        <f t="shared" si="51"/>
        <v>14.937740342208008</v>
      </c>
      <c r="D696">
        <f t="shared" si="52"/>
        <v>11.514890072334929</v>
      </c>
      <c r="E696">
        <f t="shared" si="53"/>
        <v>2.1130251096723676</v>
      </c>
      <c r="F696">
        <f t="shared" si="54"/>
        <v>0.11043466526468594</v>
      </c>
      <c r="G696">
        <v>139.60565490360699</v>
      </c>
      <c r="H696">
        <v>26.383780828237299</v>
      </c>
      <c r="I696">
        <v>96.249447260903395</v>
      </c>
      <c r="J696">
        <v>256.662825955274</v>
      </c>
      <c r="K696">
        <v>15.865117129756699</v>
      </c>
      <c r="L696">
        <v>3.5797835653595902</v>
      </c>
      <c r="M696">
        <v>9.2433270523862401</v>
      </c>
      <c r="N696">
        <v>23.293528268852299</v>
      </c>
      <c r="O696" t="s">
        <v>25</v>
      </c>
      <c r="P696">
        <v>1955</v>
      </c>
      <c r="Q696" t="s">
        <v>48</v>
      </c>
      <c r="R696" t="s">
        <v>27</v>
      </c>
      <c r="S696">
        <v>8</v>
      </c>
      <c r="T696" t="s">
        <v>53</v>
      </c>
      <c r="U696" t="s">
        <v>898</v>
      </c>
      <c r="V696" t="s">
        <v>30</v>
      </c>
      <c r="W696" t="s">
        <v>895</v>
      </c>
      <c r="X696" t="s">
        <v>899</v>
      </c>
      <c r="Y696">
        <v>35.3747319</v>
      </c>
      <c r="Z696">
        <v>139.2200144</v>
      </c>
      <c r="AA696" t="s">
        <v>232</v>
      </c>
      <c r="AB696" t="s">
        <v>34</v>
      </c>
      <c r="AC696" t="s">
        <v>35</v>
      </c>
      <c r="AD696" t="s">
        <v>54</v>
      </c>
      <c r="AE696" t="s">
        <v>37</v>
      </c>
      <c r="AF696" t="s">
        <v>897</v>
      </c>
      <c r="AG696" t="s">
        <v>48</v>
      </c>
      <c r="AH696" t="s">
        <v>51</v>
      </c>
    </row>
    <row r="697" spans="1:34" x14ac:dyDescent="0.25">
      <c r="A697">
        <v>696</v>
      </c>
      <c r="O697" t="s">
        <v>370</v>
      </c>
      <c r="P697">
        <v>1983</v>
      </c>
      <c r="Q697" t="s">
        <v>52</v>
      </c>
      <c r="R697" t="s">
        <v>41</v>
      </c>
      <c r="S697">
        <v>10</v>
      </c>
      <c r="T697" t="s">
        <v>53</v>
      </c>
      <c r="U697" t="s">
        <v>898</v>
      </c>
      <c r="V697" t="s">
        <v>30</v>
      </c>
      <c r="W697" t="s">
        <v>895</v>
      </c>
      <c r="X697" t="s">
        <v>899</v>
      </c>
      <c r="Y697">
        <v>35.3747319</v>
      </c>
      <c r="Z697">
        <v>139.2200144</v>
      </c>
      <c r="AA697" t="s">
        <v>33</v>
      </c>
      <c r="AB697" t="s">
        <v>45</v>
      </c>
      <c r="AC697" t="s">
        <v>46</v>
      </c>
      <c r="AD697" t="s">
        <v>54</v>
      </c>
      <c r="AE697" t="s">
        <v>37</v>
      </c>
      <c r="AF697" t="s">
        <v>897</v>
      </c>
      <c r="AG697" t="s">
        <v>52</v>
      </c>
      <c r="AH697" t="s">
        <v>39</v>
      </c>
    </row>
    <row r="698" spans="1:34" x14ac:dyDescent="0.25">
      <c r="A698">
        <v>697</v>
      </c>
      <c r="B698">
        <f t="shared" si="50"/>
        <v>33.699611096182203</v>
      </c>
      <c r="C698">
        <f t="shared" si="51"/>
        <v>3.5311329034639103</v>
      </c>
      <c r="D698">
        <f t="shared" si="52"/>
        <v>10.478260100348603</v>
      </c>
      <c r="E698">
        <f t="shared" si="53"/>
        <v>1.5276248890091242</v>
      </c>
      <c r="F698">
        <f t="shared" si="54"/>
        <v>9.8732037829731056E-2</v>
      </c>
      <c r="G698">
        <v>65.673137470677801</v>
      </c>
      <c r="H698">
        <v>20.065916081408499</v>
      </c>
      <c r="I698">
        <v>17.021306620976599</v>
      </c>
      <c r="J698">
        <v>32.038084211665897</v>
      </c>
      <c r="K698">
        <v>5.7746780371507302</v>
      </c>
      <c r="L698">
        <v>1.97178501350431</v>
      </c>
      <c r="M698">
        <v>1.9364002120673101</v>
      </c>
      <c r="N698">
        <v>2.9817964340605698</v>
      </c>
      <c r="O698" t="s">
        <v>25</v>
      </c>
      <c r="P698">
        <v>1982</v>
      </c>
      <c r="Q698" t="s">
        <v>48</v>
      </c>
      <c r="R698" t="s">
        <v>41</v>
      </c>
      <c r="S698">
        <v>10</v>
      </c>
      <c r="T698" t="s">
        <v>28</v>
      </c>
      <c r="U698" t="s">
        <v>898</v>
      </c>
      <c r="V698" t="s">
        <v>30</v>
      </c>
      <c r="W698" t="s">
        <v>895</v>
      </c>
      <c r="X698" t="s">
        <v>899</v>
      </c>
      <c r="Y698">
        <v>35.3747319</v>
      </c>
      <c r="Z698">
        <v>139.2200144</v>
      </c>
      <c r="AA698" t="s">
        <v>33</v>
      </c>
      <c r="AB698" t="s">
        <v>34</v>
      </c>
      <c r="AC698" t="s">
        <v>46</v>
      </c>
      <c r="AD698" t="s">
        <v>36</v>
      </c>
      <c r="AE698" t="s">
        <v>37</v>
      </c>
      <c r="AF698" t="s">
        <v>897</v>
      </c>
      <c r="AG698" t="s">
        <v>48</v>
      </c>
      <c r="AH698" t="s">
        <v>39</v>
      </c>
    </row>
    <row r="699" spans="1:34" x14ac:dyDescent="0.25">
      <c r="A699">
        <v>698</v>
      </c>
      <c r="B699">
        <f t="shared" si="50"/>
        <v>46.928863967174053</v>
      </c>
      <c r="C699">
        <f t="shared" si="51"/>
        <v>5.4760819326669594</v>
      </c>
      <c r="D699">
        <f t="shared" si="52"/>
        <v>11.668899414435828</v>
      </c>
      <c r="E699">
        <f t="shared" si="53"/>
        <v>1.6714400411343102</v>
      </c>
      <c r="F699">
        <f t="shared" si="54"/>
        <v>0.10370237195795726</v>
      </c>
      <c r="G699">
        <v>14.8974054342281</v>
      </c>
      <c r="H699">
        <v>107.747833896912</v>
      </c>
      <c r="I699">
        <v>44.285625122380999</v>
      </c>
      <c r="J699">
        <v>20.7845914151751</v>
      </c>
      <c r="K699">
        <v>1.61779320401176</v>
      </c>
      <c r="L699">
        <v>9.5699818267743701</v>
      </c>
      <c r="M699">
        <v>4.4825618092052402</v>
      </c>
      <c r="N699">
        <v>2.37796676680779</v>
      </c>
      <c r="O699" t="s">
        <v>370</v>
      </c>
      <c r="P699">
        <v>1989</v>
      </c>
      <c r="Q699" t="s">
        <v>125</v>
      </c>
      <c r="R699" t="s">
        <v>41</v>
      </c>
      <c r="S699">
        <v>10</v>
      </c>
      <c r="T699" t="s">
        <v>53</v>
      </c>
      <c r="U699" t="s">
        <v>900</v>
      </c>
      <c r="V699" t="s">
        <v>30</v>
      </c>
      <c r="W699" t="s">
        <v>895</v>
      </c>
      <c r="X699" t="s">
        <v>901</v>
      </c>
      <c r="Y699">
        <v>35.264530100000002</v>
      </c>
      <c r="Z699">
        <v>139.15224599999999</v>
      </c>
      <c r="AA699" t="s">
        <v>33</v>
      </c>
      <c r="AB699" t="s">
        <v>45</v>
      </c>
      <c r="AC699" t="s">
        <v>46</v>
      </c>
      <c r="AD699" t="s">
        <v>54</v>
      </c>
      <c r="AE699" t="s">
        <v>37</v>
      </c>
      <c r="AF699" t="s">
        <v>897</v>
      </c>
      <c r="AG699" t="s">
        <v>68</v>
      </c>
      <c r="AH699" t="s">
        <v>39</v>
      </c>
    </row>
    <row r="700" spans="1:34" x14ac:dyDescent="0.25">
      <c r="A700">
        <v>699</v>
      </c>
      <c r="B700">
        <f t="shared" si="50"/>
        <v>116.72788322852955</v>
      </c>
      <c r="C700">
        <f t="shared" si="51"/>
        <v>15.704172726949761</v>
      </c>
      <c r="D700">
        <f t="shared" si="52"/>
        <v>13.453660164644784</v>
      </c>
      <c r="E700">
        <f t="shared" si="53"/>
        <v>2.0671746099943684</v>
      </c>
      <c r="F700">
        <f t="shared" si="54"/>
        <v>9.6743910511063486E-2</v>
      </c>
      <c r="G700">
        <v>31.424402735786</v>
      </c>
      <c r="H700">
        <v>49.327123365161199</v>
      </c>
      <c r="I700">
        <v>257.93721642567698</v>
      </c>
      <c r="J700">
        <v>128.222790387494</v>
      </c>
      <c r="K700">
        <v>2.89564573051205</v>
      </c>
      <c r="L700">
        <v>3.7918163233296802</v>
      </c>
      <c r="M700">
        <v>27.8740200152195</v>
      </c>
      <c r="N700">
        <v>13.666035896196499</v>
      </c>
      <c r="O700" t="s">
        <v>25</v>
      </c>
      <c r="Q700" t="s">
        <v>48</v>
      </c>
      <c r="R700" t="s">
        <v>27</v>
      </c>
      <c r="S700">
        <v>9</v>
      </c>
      <c r="T700" t="s">
        <v>53</v>
      </c>
      <c r="U700" t="s">
        <v>900</v>
      </c>
      <c r="V700" t="s">
        <v>30</v>
      </c>
      <c r="W700" t="s">
        <v>895</v>
      </c>
      <c r="X700" t="s">
        <v>901</v>
      </c>
      <c r="Y700">
        <v>35.264530100000002</v>
      </c>
      <c r="Z700">
        <v>139.15224599999999</v>
      </c>
      <c r="AB700" t="s">
        <v>34</v>
      </c>
      <c r="AC700" t="s">
        <v>35</v>
      </c>
      <c r="AD700" t="s">
        <v>54</v>
      </c>
      <c r="AE700" t="s">
        <v>37</v>
      </c>
      <c r="AF700" t="s">
        <v>897</v>
      </c>
      <c r="AG700" t="s">
        <v>48</v>
      </c>
      <c r="AH700" t="s">
        <v>51</v>
      </c>
    </row>
    <row r="701" spans="1:34" x14ac:dyDescent="0.25">
      <c r="A701">
        <v>700</v>
      </c>
      <c r="B701">
        <f t="shared" si="50"/>
        <v>97.925833220385982</v>
      </c>
      <c r="C701">
        <f t="shared" si="51"/>
        <v>14.072878733222845</v>
      </c>
      <c r="D701">
        <f t="shared" si="52"/>
        <v>14.370956335445491</v>
      </c>
      <c r="E701">
        <f t="shared" si="53"/>
        <v>1.9908972755119776</v>
      </c>
      <c r="F701">
        <f t="shared" si="54"/>
        <v>8.8988432352625643E-2</v>
      </c>
      <c r="G701">
        <v>36.882266714838003</v>
      </c>
      <c r="H701">
        <v>17.597646947664501</v>
      </c>
      <c r="I701">
        <v>75.483185920895394</v>
      </c>
      <c r="J701">
        <v>261.74023329814599</v>
      </c>
      <c r="K701">
        <v>2.99565612475187</v>
      </c>
      <c r="L701">
        <v>1.52646854915791</v>
      </c>
      <c r="M701">
        <v>6.1852369647216499</v>
      </c>
      <c r="N701">
        <v>27.2510998897456</v>
      </c>
      <c r="O701" t="s">
        <v>25</v>
      </c>
      <c r="P701">
        <v>1976</v>
      </c>
      <c r="Q701" t="s">
        <v>48</v>
      </c>
      <c r="R701" t="s">
        <v>27</v>
      </c>
      <c r="S701">
        <v>6</v>
      </c>
      <c r="T701" t="s">
        <v>28</v>
      </c>
      <c r="U701" t="s">
        <v>900</v>
      </c>
      <c r="V701" t="s">
        <v>30</v>
      </c>
      <c r="W701" t="s">
        <v>895</v>
      </c>
      <c r="X701" t="s">
        <v>901</v>
      </c>
      <c r="Y701">
        <v>35.264530100000002</v>
      </c>
      <c r="Z701">
        <v>139.15224599999999</v>
      </c>
      <c r="AA701" t="s">
        <v>33</v>
      </c>
      <c r="AB701" t="s">
        <v>34</v>
      </c>
      <c r="AC701" t="s">
        <v>35</v>
      </c>
      <c r="AD701" t="s">
        <v>36</v>
      </c>
      <c r="AE701" t="s">
        <v>37</v>
      </c>
      <c r="AF701" t="s">
        <v>897</v>
      </c>
      <c r="AG701" t="s">
        <v>48</v>
      </c>
      <c r="AH701" t="s">
        <v>51</v>
      </c>
    </row>
    <row r="702" spans="1:34" x14ac:dyDescent="0.25">
      <c r="A702">
        <v>701</v>
      </c>
      <c r="B702">
        <f t="shared" si="50"/>
        <v>44.342131156487582</v>
      </c>
      <c r="C702">
        <f t="shared" si="51"/>
        <v>5.2956374312213192</v>
      </c>
      <c r="D702">
        <f t="shared" si="52"/>
        <v>11.942676847291152</v>
      </c>
      <c r="E702">
        <f t="shared" si="53"/>
        <v>1.6468165621943591</v>
      </c>
      <c r="F702">
        <f t="shared" si="54"/>
        <v>0.10068363742816436</v>
      </c>
      <c r="G702">
        <v>7.2211603604489403</v>
      </c>
      <c r="H702">
        <v>25.836426135243101</v>
      </c>
      <c r="I702">
        <v>79.496541829330695</v>
      </c>
      <c r="J702">
        <v>64.814396300927598</v>
      </c>
      <c r="K702">
        <v>0.85229357277650297</v>
      </c>
      <c r="L702">
        <v>1.8756318084924</v>
      </c>
      <c r="M702">
        <v>7.3777991526896596</v>
      </c>
      <c r="N702">
        <v>7.3142862850148598</v>
      </c>
      <c r="O702" t="s">
        <v>219</v>
      </c>
      <c r="P702">
        <v>1986</v>
      </c>
      <c r="Q702" t="s">
        <v>48</v>
      </c>
      <c r="R702" t="s">
        <v>41</v>
      </c>
      <c r="S702">
        <v>8</v>
      </c>
      <c r="T702" t="s">
        <v>94</v>
      </c>
      <c r="U702" t="s">
        <v>900</v>
      </c>
      <c r="V702" t="s">
        <v>30</v>
      </c>
      <c r="W702" t="s">
        <v>895</v>
      </c>
      <c r="X702" t="s">
        <v>901</v>
      </c>
      <c r="Y702">
        <v>35.264530100000002</v>
      </c>
      <c r="Z702">
        <v>139.15224599999999</v>
      </c>
      <c r="AA702" t="s">
        <v>33</v>
      </c>
      <c r="AB702" t="s">
        <v>86</v>
      </c>
      <c r="AC702" t="s">
        <v>46</v>
      </c>
      <c r="AD702" t="s">
        <v>98</v>
      </c>
      <c r="AE702" t="s">
        <v>37</v>
      </c>
      <c r="AF702" t="s">
        <v>897</v>
      </c>
      <c r="AG702" t="s">
        <v>48</v>
      </c>
      <c r="AH702" t="s">
        <v>51</v>
      </c>
    </row>
    <row r="703" spans="1:34" x14ac:dyDescent="0.25">
      <c r="A703">
        <v>702</v>
      </c>
      <c r="B703">
        <f t="shared" si="50"/>
        <v>123.38183121704432</v>
      </c>
      <c r="C703">
        <f t="shared" si="51"/>
        <v>17.014957213386971</v>
      </c>
      <c r="D703">
        <f t="shared" si="52"/>
        <v>13.790488474316367</v>
      </c>
      <c r="E703">
        <f t="shared" si="53"/>
        <v>2.091251211697843</v>
      </c>
      <c r="F703">
        <f t="shared" si="54"/>
        <v>0.10063303661366031</v>
      </c>
      <c r="G703">
        <v>5.1778911825837799</v>
      </c>
      <c r="H703">
        <v>49.250140897481501</v>
      </c>
      <c r="I703">
        <v>281.48899759401098</v>
      </c>
      <c r="J703">
        <v>157.61029519410101</v>
      </c>
      <c r="K703">
        <v>0.41955152462434703</v>
      </c>
      <c r="L703">
        <v>5.0899226920356</v>
      </c>
      <c r="M703">
        <v>28.410504498314602</v>
      </c>
      <c r="N703">
        <v>18.022069069673702</v>
      </c>
      <c r="O703" t="s">
        <v>25</v>
      </c>
      <c r="P703">
        <v>1974</v>
      </c>
      <c r="Q703" t="s">
        <v>48</v>
      </c>
      <c r="R703" t="s">
        <v>41</v>
      </c>
      <c r="S703">
        <v>10</v>
      </c>
      <c r="T703" t="s">
        <v>53</v>
      </c>
      <c r="U703" t="s">
        <v>902</v>
      </c>
      <c r="V703" t="s">
        <v>30</v>
      </c>
      <c r="W703" t="s">
        <v>895</v>
      </c>
      <c r="X703" t="s">
        <v>903</v>
      </c>
      <c r="Y703">
        <v>35.281477899999999</v>
      </c>
      <c r="Z703">
        <v>139.6719597</v>
      </c>
      <c r="AA703" t="s">
        <v>62</v>
      </c>
      <c r="AB703" t="s">
        <v>34</v>
      </c>
      <c r="AC703" t="s">
        <v>46</v>
      </c>
      <c r="AD703" t="s">
        <v>54</v>
      </c>
      <c r="AE703" t="s">
        <v>37</v>
      </c>
      <c r="AF703" t="s">
        <v>897</v>
      </c>
      <c r="AG703" t="s">
        <v>48</v>
      </c>
      <c r="AH703" t="s">
        <v>39</v>
      </c>
    </row>
    <row r="704" spans="1:34" x14ac:dyDescent="0.25">
      <c r="A704">
        <v>703</v>
      </c>
      <c r="B704">
        <f t="shared" si="50"/>
        <v>44.453622278950604</v>
      </c>
      <c r="C704">
        <f t="shared" si="51"/>
        <v>4.8885249167894207</v>
      </c>
      <c r="D704">
        <f t="shared" si="52"/>
        <v>10.996910186786295</v>
      </c>
      <c r="E704">
        <f t="shared" si="53"/>
        <v>1.6479071549949922</v>
      </c>
      <c r="F704">
        <f t="shared" si="54"/>
        <v>0.10743771633250647</v>
      </c>
      <c r="G704">
        <v>62.970677989463198</v>
      </c>
      <c r="H704">
        <v>62.699514806368398</v>
      </c>
      <c r="I704">
        <v>35.7534792147977</v>
      </c>
      <c r="J704">
        <v>16.390817105173099</v>
      </c>
      <c r="K704">
        <v>6.6848817823955802</v>
      </c>
      <c r="L704">
        <v>5.3918699667844399</v>
      </c>
      <c r="M704">
        <v>4.2759206236285596</v>
      </c>
      <c r="N704">
        <v>1.88342774891835</v>
      </c>
      <c r="O704" t="s">
        <v>219</v>
      </c>
      <c r="P704">
        <v>1970</v>
      </c>
      <c r="Q704" t="s">
        <v>48</v>
      </c>
      <c r="R704" t="s">
        <v>27</v>
      </c>
      <c r="S704">
        <v>8</v>
      </c>
      <c r="T704" t="s">
        <v>28</v>
      </c>
      <c r="U704" t="s">
        <v>902</v>
      </c>
      <c r="V704" t="s">
        <v>30</v>
      </c>
      <c r="W704" t="s">
        <v>895</v>
      </c>
      <c r="X704" t="s">
        <v>903</v>
      </c>
      <c r="Y704">
        <v>35.281477899999999</v>
      </c>
      <c r="Z704">
        <v>139.6719597</v>
      </c>
      <c r="AA704" t="s">
        <v>62</v>
      </c>
      <c r="AB704" t="s">
        <v>86</v>
      </c>
      <c r="AC704" t="s">
        <v>35</v>
      </c>
      <c r="AD704" t="s">
        <v>36</v>
      </c>
      <c r="AE704" t="s">
        <v>37</v>
      </c>
      <c r="AF704" t="s">
        <v>897</v>
      </c>
      <c r="AG704" t="s">
        <v>48</v>
      </c>
      <c r="AH704" t="s">
        <v>51</v>
      </c>
    </row>
    <row r="705" spans="1:34" x14ac:dyDescent="0.25">
      <c r="A705">
        <v>704</v>
      </c>
      <c r="B705">
        <f t="shared" si="50"/>
        <v>53.569666243185779</v>
      </c>
      <c r="C705">
        <f t="shared" si="51"/>
        <v>5.2202515825923808</v>
      </c>
      <c r="D705">
        <f t="shared" si="52"/>
        <v>9.7447901931933583</v>
      </c>
      <c r="E705">
        <f t="shared" si="53"/>
        <v>1.7289189405824124</v>
      </c>
      <c r="F705">
        <f t="shared" si="54"/>
        <v>9.4612204086176571E-2</v>
      </c>
      <c r="G705">
        <v>35.640084423128698</v>
      </c>
      <c r="H705">
        <v>61.347295078215097</v>
      </c>
      <c r="I705">
        <v>72.1925738086656</v>
      </c>
      <c r="J705">
        <v>45.098711662733699</v>
      </c>
      <c r="K705">
        <v>3.7620140944556999</v>
      </c>
      <c r="L705">
        <v>5.4161517483363699</v>
      </c>
      <c r="M705">
        <v>7.1539339410753398</v>
      </c>
      <c r="N705">
        <v>3.7865400699151199</v>
      </c>
      <c r="O705" t="s">
        <v>370</v>
      </c>
      <c r="P705">
        <v>1979</v>
      </c>
      <c r="Q705" t="s">
        <v>52</v>
      </c>
      <c r="R705" t="s">
        <v>41</v>
      </c>
      <c r="S705">
        <v>13.5</v>
      </c>
      <c r="T705" t="s">
        <v>53</v>
      </c>
      <c r="U705" t="s">
        <v>902</v>
      </c>
      <c r="V705" t="s">
        <v>30</v>
      </c>
      <c r="W705" t="s">
        <v>895</v>
      </c>
      <c r="X705" t="s">
        <v>903</v>
      </c>
      <c r="Y705">
        <v>35.281477899999999</v>
      </c>
      <c r="Z705">
        <v>139.6719597</v>
      </c>
      <c r="AA705" t="s">
        <v>33</v>
      </c>
      <c r="AB705" t="s">
        <v>45</v>
      </c>
      <c r="AC705" t="s">
        <v>46</v>
      </c>
      <c r="AD705" t="s">
        <v>54</v>
      </c>
      <c r="AE705" t="s">
        <v>37</v>
      </c>
      <c r="AF705" t="s">
        <v>897</v>
      </c>
      <c r="AG705" t="s">
        <v>52</v>
      </c>
      <c r="AH705" t="s">
        <v>39</v>
      </c>
    </row>
    <row r="706" spans="1:34" x14ac:dyDescent="0.25">
      <c r="A706">
        <v>705</v>
      </c>
      <c r="B706">
        <f t="shared" si="50"/>
        <v>128.86435397630385</v>
      </c>
      <c r="C706">
        <f t="shared" si="51"/>
        <v>12.126904807894483</v>
      </c>
      <c r="D706">
        <f t="shared" si="52"/>
        <v>9.4105968281379297</v>
      </c>
      <c r="E706">
        <f t="shared" si="53"/>
        <v>2.1101328008884774</v>
      </c>
      <c r="F706">
        <f t="shared" si="54"/>
        <v>8.3438985635999052E-2</v>
      </c>
      <c r="G706">
        <v>157.96828136964399</v>
      </c>
      <c r="H706">
        <v>15.2581367918813</v>
      </c>
      <c r="I706">
        <v>147.221510724685</v>
      </c>
      <c r="J706">
        <v>195.00948701900501</v>
      </c>
      <c r="K706">
        <v>11.710203626150101</v>
      </c>
      <c r="L706">
        <v>1.3664254689506401</v>
      </c>
      <c r="M706">
        <v>11.268716618934601</v>
      </c>
      <c r="N706">
        <v>17.951805455524202</v>
      </c>
      <c r="O706" t="s">
        <v>25</v>
      </c>
      <c r="Q706" t="s">
        <v>48</v>
      </c>
      <c r="R706" t="s">
        <v>27</v>
      </c>
      <c r="S706">
        <v>8</v>
      </c>
      <c r="T706" t="s">
        <v>28</v>
      </c>
      <c r="U706" t="s">
        <v>902</v>
      </c>
      <c r="V706" t="s">
        <v>30</v>
      </c>
      <c r="W706" t="s">
        <v>895</v>
      </c>
      <c r="X706" t="s">
        <v>903</v>
      </c>
      <c r="Y706">
        <v>35.281477899999999</v>
      </c>
      <c r="Z706">
        <v>139.6719597</v>
      </c>
      <c r="AB706" t="s">
        <v>34</v>
      </c>
      <c r="AC706" t="s">
        <v>35</v>
      </c>
      <c r="AD706" t="s">
        <v>36</v>
      </c>
      <c r="AE706" t="s">
        <v>37</v>
      </c>
      <c r="AF706" t="s">
        <v>897</v>
      </c>
      <c r="AG706" t="s">
        <v>48</v>
      </c>
      <c r="AH706" t="s">
        <v>51</v>
      </c>
    </row>
    <row r="707" spans="1:34" x14ac:dyDescent="0.25">
      <c r="A707">
        <v>706</v>
      </c>
      <c r="B707">
        <f t="shared" ref="B707:B770" si="55">AVERAGE(G707:J707)</f>
        <v>67.327285150400471</v>
      </c>
      <c r="C707">
        <f t="shared" ref="C707:C770" si="56">SQRT(AVERAGE(K707^2,L707^2,M707^2,N707^2))</f>
        <v>6.5598607486430627</v>
      </c>
      <c r="D707">
        <f t="shared" ref="D707:D770" si="57">100*C707/B707</f>
        <v>9.7432426303677317</v>
      </c>
      <c r="E707">
        <f t="shared" ref="E707:E770" si="58">LOG(B707)</f>
        <v>1.8281911026905602</v>
      </c>
      <c r="F707">
        <f t="shared" ref="F707:F770" si="59">SQRT(AVERAGE((K707/G707)^2,(L707/H707)^2,(M707/I707)^2,(N707/J707)^2))</f>
        <v>9.4937459611848823E-2</v>
      </c>
      <c r="G707">
        <v>68.887091294304298</v>
      </c>
      <c r="H707">
        <v>64.9323086726165</v>
      </c>
      <c r="I707">
        <v>92.451134173733195</v>
      </c>
      <c r="J707">
        <v>43.038606460947904</v>
      </c>
      <c r="K707">
        <v>6.3759097373279996</v>
      </c>
      <c r="L707">
        <v>6.5310960534374702</v>
      </c>
      <c r="M707">
        <v>8.5040996863573799</v>
      </c>
      <c r="N707">
        <v>4.0620118233539797</v>
      </c>
      <c r="O707" t="s">
        <v>25</v>
      </c>
      <c r="P707">
        <v>1955</v>
      </c>
      <c r="Q707" t="s">
        <v>48</v>
      </c>
      <c r="R707" t="s">
        <v>27</v>
      </c>
      <c r="S707">
        <v>8</v>
      </c>
      <c r="T707" t="s">
        <v>28</v>
      </c>
      <c r="U707" t="s">
        <v>904</v>
      </c>
      <c r="V707" t="s">
        <v>30</v>
      </c>
      <c r="W707" t="s">
        <v>895</v>
      </c>
      <c r="X707" t="s">
        <v>905</v>
      </c>
      <c r="Y707">
        <v>35.479688199999998</v>
      </c>
      <c r="Z707">
        <v>139.5344059</v>
      </c>
      <c r="AA707" t="s">
        <v>232</v>
      </c>
      <c r="AB707" t="s">
        <v>34</v>
      </c>
      <c r="AC707" t="s">
        <v>35</v>
      </c>
      <c r="AD707" t="s">
        <v>36</v>
      </c>
      <c r="AE707" t="s">
        <v>37</v>
      </c>
      <c r="AF707" t="s">
        <v>897</v>
      </c>
      <c r="AG707" t="s">
        <v>48</v>
      </c>
      <c r="AH707" t="s">
        <v>51</v>
      </c>
    </row>
    <row r="708" spans="1:34" x14ac:dyDescent="0.25">
      <c r="A708">
        <v>707</v>
      </c>
      <c r="B708">
        <f t="shared" si="55"/>
        <v>90.324117424202797</v>
      </c>
      <c r="C708">
        <f t="shared" si="56"/>
        <v>9.8728181454858799</v>
      </c>
      <c r="D708">
        <f t="shared" si="57"/>
        <v>10.930434115529382</v>
      </c>
      <c r="E708">
        <f t="shared" si="58"/>
        <v>1.9558037266787953</v>
      </c>
      <c r="F708">
        <f t="shared" si="59"/>
        <v>0.11095742981279806</v>
      </c>
      <c r="G708">
        <v>34.516426476128302</v>
      </c>
      <c r="H708">
        <v>123.943367609954</v>
      </c>
      <c r="I708">
        <v>125.131142375582</v>
      </c>
      <c r="J708">
        <v>77.705533235146902</v>
      </c>
      <c r="K708">
        <v>4.3621558716194597</v>
      </c>
      <c r="L708">
        <v>11.2207716915457</v>
      </c>
      <c r="M708">
        <v>12.338321830054699</v>
      </c>
      <c r="N708">
        <v>9.6292183354226193</v>
      </c>
      <c r="O708" t="s">
        <v>219</v>
      </c>
      <c r="P708">
        <v>1972</v>
      </c>
      <c r="Q708" t="s">
        <v>48</v>
      </c>
      <c r="R708" t="s">
        <v>41</v>
      </c>
      <c r="S708">
        <v>12</v>
      </c>
      <c r="T708" t="s">
        <v>53</v>
      </c>
      <c r="U708" t="s">
        <v>904</v>
      </c>
      <c r="V708" t="s">
        <v>30</v>
      </c>
      <c r="W708" t="s">
        <v>895</v>
      </c>
      <c r="X708" t="s">
        <v>905</v>
      </c>
      <c r="Y708">
        <v>35.479688199999998</v>
      </c>
      <c r="Z708">
        <v>139.5344059</v>
      </c>
      <c r="AA708" t="s">
        <v>62</v>
      </c>
      <c r="AB708" t="s">
        <v>86</v>
      </c>
      <c r="AC708" t="s">
        <v>46</v>
      </c>
      <c r="AD708" t="s">
        <v>54</v>
      </c>
      <c r="AE708" t="s">
        <v>37</v>
      </c>
      <c r="AF708" t="s">
        <v>897</v>
      </c>
      <c r="AG708" t="s">
        <v>48</v>
      </c>
      <c r="AH708" t="s">
        <v>39</v>
      </c>
    </row>
    <row r="709" spans="1:34" x14ac:dyDescent="0.25">
      <c r="A709">
        <v>708</v>
      </c>
      <c r="B709">
        <f t="shared" si="55"/>
        <v>123.49604788076587</v>
      </c>
      <c r="C709">
        <f t="shared" si="56"/>
        <v>15.65688455216543</v>
      </c>
      <c r="D709">
        <f t="shared" si="57"/>
        <v>12.678045023175143</v>
      </c>
      <c r="E709">
        <f t="shared" si="58"/>
        <v>2.0916530595305933</v>
      </c>
      <c r="F709">
        <f t="shared" si="59"/>
        <v>0.10413889561254704</v>
      </c>
      <c r="G709">
        <v>26.750616021366501</v>
      </c>
      <c r="H709">
        <v>151.63760241039699</v>
      </c>
      <c r="I709">
        <v>208.937521642663</v>
      </c>
      <c r="J709">
        <v>106.658451448637</v>
      </c>
      <c r="K709">
        <v>2.8646047955317102</v>
      </c>
      <c r="L709">
        <v>14.6461594908462</v>
      </c>
      <c r="M709">
        <v>26.028235695072599</v>
      </c>
      <c r="N709">
        <v>8.9647718127795599</v>
      </c>
      <c r="O709" t="s">
        <v>370</v>
      </c>
      <c r="P709">
        <v>1982</v>
      </c>
      <c r="Q709" t="s">
        <v>52</v>
      </c>
      <c r="R709" t="s">
        <v>41</v>
      </c>
      <c r="S709">
        <v>12</v>
      </c>
      <c r="T709" t="s">
        <v>126</v>
      </c>
      <c r="U709" t="s">
        <v>904</v>
      </c>
      <c r="V709" t="s">
        <v>30</v>
      </c>
      <c r="W709" t="s">
        <v>895</v>
      </c>
      <c r="X709" t="s">
        <v>905</v>
      </c>
      <c r="Y709">
        <v>35.479688199999998</v>
      </c>
      <c r="Z709">
        <v>139.5344059</v>
      </c>
      <c r="AA709" t="s">
        <v>33</v>
      </c>
      <c r="AB709" t="s">
        <v>45</v>
      </c>
      <c r="AC709" t="s">
        <v>46</v>
      </c>
      <c r="AD709" t="s">
        <v>127</v>
      </c>
      <c r="AE709" t="s">
        <v>37</v>
      </c>
      <c r="AF709" t="s">
        <v>897</v>
      </c>
      <c r="AG709" t="s">
        <v>52</v>
      </c>
      <c r="AH709" t="s">
        <v>39</v>
      </c>
    </row>
    <row r="710" spans="1:34" x14ac:dyDescent="0.25">
      <c r="A710">
        <v>709</v>
      </c>
      <c r="B710">
        <f t="shared" si="55"/>
        <v>92.953653369056696</v>
      </c>
      <c r="C710">
        <f t="shared" si="56"/>
        <v>11.653970773587213</v>
      </c>
      <c r="D710">
        <f t="shared" si="57"/>
        <v>12.53739939334832</v>
      </c>
      <c r="E710">
        <f t="shared" si="58"/>
        <v>1.9682664635736662</v>
      </c>
      <c r="F710">
        <f t="shared" si="59"/>
        <v>0.10829562395155434</v>
      </c>
      <c r="G710">
        <v>74.761103795568999</v>
      </c>
      <c r="H710">
        <v>118.897424755104</v>
      </c>
      <c r="I710">
        <v>140.97754592026999</v>
      </c>
      <c r="J710">
        <v>37.178539005283803</v>
      </c>
      <c r="K710">
        <v>7.9093819683338102</v>
      </c>
      <c r="L710">
        <v>16.192520214376302</v>
      </c>
      <c r="M710">
        <v>14.4681361333657</v>
      </c>
      <c r="N710">
        <v>3.02937980103329</v>
      </c>
      <c r="O710" t="s">
        <v>25</v>
      </c>
      <c r="P710">
        <v>1983</v>
      </c>
      <c r="Q710" t="s">
        <v>48</v>
      </c>
      <c r="R710" t="s">
        <v>41</v>
      </c>
      <c r="S710">
        <v>10</v>
      </c>
      <c r="T710" t="s">
        <v>53</v>
      </c>
      <c r="U710" t="s">
        <v>904</v>
      </c>
      <c r="V710" t="s">
        <v>30</v>
      </c>
      <c r="W710" t="s">
        <v>895</v>
      </c>
      <c r="X710" t="s">
        <v>905</v>
      </c>
      <c r="Y710">
        <v>35.479688199999998</v>
      </c>
      <c r="Z710">
        <v>139.5344059</v>
      </c>
      <c r="AA710" t="s">
        <v>33</v>
      </c>
      <c r="AB710" t="s">
        <v>34</v>
      </c>
      <c r="AC710" t="s">
        <v>46</v>
      </c>
      <c r="AD710" t="s">
        <v>54</v>
      </c>
      <c r="AE710" t="s">
        <v>37</v>
      </c>
      <c r="AF710" t="s">
        <v>897</v>
      </c>
      <c r="AG710" t="s">
        <v>48</v>
      </c>
      <c r="AH710" t="s">
        <v>39</v>
      </c>
    </row>
    <row r="711" spans="1:34" x14ac:dyDescent="0.25">
      <c r="A711">
        <v>710</v>
      </c>
      <c r="B711">
        <f t="shared" si="55"/>
        <v>68.741631299926809</v>
      </c>
      <c r="C711">
        <f t="shared" si="56"/>
        <v>7.7424494013802452</v>
      </c>
      <c r="D711">
        <f t="shared" si="57"/>
        <v>11.263115603991331</v>
      </c>
      <c r="E711">
        <f t="shared" si="58"/>
        <v>1.8372198341170376</v>
      </c>
      <c r="F711">
        <f t="shared" si="59"/>
        <v>9.8190354503487343E-2</v>
      </c>
      <c r="G711">
        <v>38.000425844097201</v>
      </c>
      <c r="H711">
        <v>18.925288513968201</v>
      </c>
      <c r="I711">
        <v>190.15311165848101</v>
      </c>
      <c r="J711">
        <v>27.887699183160802</v>
      </c>
      <c r="K711">
        <v>3.54854583990705</v>
      </c>
      <c r="L711">
        <v>2.29708402972682</v>
      </c>
      <c r="M711">
        <v>14.655348904231801</v>
      </c>
      <c r="N711">
        <v>2.67096739205431</v>
      </c>
      <c r="O711" t="s">
        <v>25</v>
      </c>
      <c r="P711">
        <v>1985</v>
      </c>
      <c r="Q711" t="s">
        <v>48</v>
      </c>
      <c r="R711" t="s">
        <v>41</v>
      </c>
      <c r="S711">
        <v>14.5</v>
      </c>
      <c r="T711" t="s">
        <v>53</v>
      </c>
      <c r="U711" t="s">
        <v>906</v>
      </c>
      <c r="V711" t="s">
        <v>30</v>
      </c>
      <c r="W711" t="s">
        <v>907</v>
      </c>
      <c r="X711" t="s">
        <v>908</v>
      </c>
      <c r="Y711">
        <v>36.248801399999998</v>
      </c>
      <c r="Z711">
        <v>138.47676949999999</v>
      </c>
      <c r="AA711" t="s">
        <v>33</v>
      </c>
      <c r="AB711" t="s">
        <v>34</v>
      </c>
      <c r="AC711" t="s">
        <v>46</v>
      </c>
      <c r="AD711" t="s">
        <v>54</v>
      </c>
      <c r="AE711" t="s">
        <v>37</v>
      </c>
      <c r="AF711" t="s">
        <v>909</v>
      </c>
      <c r="AG711" t="s">
        <v>48</v>
      </c>
      <c r="AH711" t="s">
        <v>39</v>
      </c>
    </row>
    <row r="712" spans="1:34" x14ac:dyDescent="0.25">
      <c r="A712">
        <v>711</v>
      </c>
      <c r="B712">
        <f t="shared" si="55"/>
        <v>83.127970722852993</v>
      </c>
      <c r="C712">
        <f t="shared" si="56"/>
        <v>11.372076946317113</v>
      </c>
      <c r="D712">
        <f t="shared" si="57"/>
        <v>13.680205167321349</v>
      </c>
      <c r="E712">
        <f t="shared" si="58"/>
        <v>1.9197471788583951</v>
      </c>
      <c r="F712">
        <f t="shared" si="59"/>
        <v>0.10657833878920422</v>
      </c>
      <c r="G712">
        <v>14.436005584185301</v>
      </c>
      <c r="H712">
        <v>22.861429625411699</v>
      </c>
      <c r="I712">
        <v>193.62430175988499</v>
      </c>
      <c r="J712">
        <v>101.59014592193</v>
      </c>
      <c r="K712">
        <v>1.46686461422156</v>
      </c>
      <c r="L712">
        <v>2.9734145555227101</v>
      </c>
      <c r="M712">
        <v>20.964686198270801</v>
      </c>
      <c r="N712">
        <v>8.1722446723291799</v>
      </c>
      <c r="O712" t="s">
        <v>25</v>
      </c>
      <c r="Q712" t="s">
        <v>48</v>
      </c>
      <c r="R712" t="s">
        <v>27</v>
      </c>
      <c r="S712">
        <v>10</v>
      </c>
      <c r="T712" t="s">
        <v>53</v>
      </c>
      <c r="U712" t="s">
        <v>910</v>
      </c>
      <c r="V712" t="s">
        <v>30</v>
      </c>
      <c r="W712" t="s">
        <v>907</v>
      </c>
      <c r="X712" t="s">
        <v>911</v>
      </c>
      <c r="Y712">
        <v>36.2720336</v>
      </c>
      <c r="Z712">
        <v>138.31590270000001</v>
      </c>
      <c r="AB712" t="s">
        <v>34</v>
      </c>
      <c r="AC712" t="s">
        <v>35</v>
      </c>
      <c r="AD712" t="s">
        <v>54</v>
      </c>
      <c r="AE712" t="s">
        <v>37</v>
      </c>
      <c r="AF712" t="s">
        <v>909</v>
      </c>
      <c r="AG712" t="s">
        <v>48</v>
      </c>
      <c r="AH712" t="s">
        <v>39</v>
      </c>
    </row>
    <row r="713" spans="1:34" x14ac:dyDescent="0.25">
      <c r="A713">
        <v>712</v>
      </c>
      <c r="B713">
        <f t="shared" si="55"/>
        <v>57.88640761318193</v>
      </c>
      <c r="C713">
        <f t="shared" si="56"/>
        <v>7.8337968159409685</v>
      </c>
      <c r="D713">
        <f t="shared" si="57"/>
        <v>13.533050570851199</v>
      </c>
      <c r="E713">
        <f t="shared" si="58"/>
        <v>1.7625765984149304</v>
      </c>
      <c r="F713">
        <f t="shared" si="59"/>
        <v>0.10203296546953218</v>
      </c>
      <c r="G713">
        <v>49.892020960069601</v>
      </c>
      <c r="H713">
        <v>10.6054914404213</v>
      </c>
      <c r="I713">
        <v>28.744246342071801</v>
      </c>
      <c r="J713">
        <v>142.303871710165</v>
      </c>
      <c r="K713">
        <v>4.7665649295831498</v>
      </c>
      <c r="L713">
        <v>1.0363761951005099</v>
      </c>
      <c r="M713">
        <v>3.2176188626756299</v>
      </c>
      <c r="N713">
        <v>14.5370630535414</v>
      </c>
      <c r="O713" t="s">
        <v>219</v>
      </c>
      <c r="P713">
        <v>1977</v>
      </c>
      <c r="Q713" t="s">
        <v>48</v>
      </c>
      <c r="R713" t="s">
        <v>41</v>
      </c>
      <c r="S713">
        <v>18</v>
      </c>
      <c r="T713" t="s">
        <v>126</v>
      </c>
      <c r="U713" t="s">
        <v>912</v>
      </c>
      <c r="V713" t="s">
        <v>30</v>
      </c>
      <c r="W713" t="s">
        <v>907</v>
      </c>
      <c r="X713" t="s">
        <v>913</v>
      </c>
      <c r="AA713" t="s">
        <v>33</v>
      </c>
      <c r="AB713" t="s">
        <v>86</v>
      </c>
      <c r="AC713" t="s">
        <v>46</v>
      </c>
      <c r="AD713" t="s">
        <v>127</v>
      </c>
      <c r="AE713" t="s">
        <v>37</v>
      </c>
      <c r="AF713" t="s">
        <v>909</v>
      </c>
      <c r="AG713" t="s">
        <v>48</v>
      </c>
      <c r="AH713" t="s">
        <v>59</v>
      </c>
    </row>
    <row r="714" spans="1:34" x14ac:dyDescent="0.25">
      <c r="A714">
        <v>713</v>
      </c>
      <c r="B714">
        <f t="shared" si="55"/>
        <v>56.90117775972665</v>
      </c>
      <c r="C714">
        <f t="shared" si="56"/>
        <v>6.0376965214830784</v>
      </c>
      <c r="D714">
        <f t="shared" si="57"/>
        <v>10.610846311438603</v>
      </c>
      <c r="E714">
        <f t="shared" si="58"/>
        <v>1.7551212556614457</v>
      </c>
      <c r="F714">
        <f t="shared" si="59"/>
        <v>0.10311411524674959</v>
      </c>
      <c r="G714">
        <v>78.522103268244194</v>
      </c>
      <c r="H714">
        <v>30.1578159741915</v>
      </c>
      <c r="I714">
        <v>75.403415517195796</v>
      </c>
      <c r="J714">
        <v>43.521376279275103</v>
      </c>
      <c r="K714">
        <v>7.6467376000997902</v>
      </c>
      <c r="L714">
        <v>2.93291945744632</v>
      </c>
      <c r="M714">
        <v>7.1467990911439996</v>
      </c>
      <c r="N714">
        <v>5.2596356741025003</v>
      </c>
      <c r="O714" t="s">
        <v>219</v>
      </c>
      <c r="P714">
        <v>1991</v>
      </c>
      <c r="Q714" t="s">
        <v>48</v>
      </c>
      <c r="R714" t="s">
        <v>41</v>
      </c>
      <c r="S714">
        <v>10</v>
      </c>
      <c r="T714" t="s">
        <v>53</v>
      </c>
      <c r="U714" t="s">
        <v>914</v>
      </c>
      <c r="V714" t="s">
        <v>30</v>
      </c>
      <c r="W714" t="s">
        <v>907</v>
      </c>
      <c r="X714" t="s">
        <v>915</v>
      </c>
      <c r="Y714">
        <v>36.402119200000001</v>
      </c>
      <c r="Z714">
        <v>138.2490506</v>
      </c>
      <c r="AA714" t="s">
        <v>44</v>
      </c>
      <c r="AB714" t="s">
        <v>86</v>
      </c>
      <c r="AC714" t="s">
        <v>46</v>
      </c>
      <c r="AD714" t="s">
        <v>54</v>
      </c>
      <c r="AE714" t="s">
        <v>37</v>
      </c>
      <c r="AF714" t="s">
        <v>909</v>
      </c>
      <c r="AG714" t="s">
        <v>48</v>
      </c>
      <c r="AH714" t="s">
        <v>39</v>
      </c>
    </row>
    <row r="715" spans="1:34" x14ac:dyDescent="0.25">
      <c r="A715">
        <v>714</v>
      </c>
      <c r="B715">
        <f t="shared" si="55"/>
        <v>51.996324911505724</v>
      </c>
      <c r="C715">
        <f t="shared" si="56"/>
        <v>5.6351341331087541</v>
      </c>
      <c r="D715">
        <f t="shared" si="57"/>
        <v>10.837562352145804</v>
      </c>
      <c r="E715">
        <f t="shared" si="58"/>
        <v>1.7159726488836993</v>
      </c>
      <c r="F715">
        <f t="shared" si="59"/>
        <v>0.10139991457733616</v>
      </c>
      <c r="G715">
        <v>68.460316222863796</v>
      </c>
      <c r="H715">
        <v>35.041803321395697</v>
      </c>
      <c r="I715">
        <v>52.813782790752299</v>
      </c>
      <c r="J715">
        <v>51.669397311011103</v>
      </c>
      <c r="K715">
        <v>8.0533311206177896</v>
      </c>
      <c r="L715">
        <v>3.1797443573915198</v>
      </c>
      <c r="M715">
        <v>5.2429729657309201</v>
      </c>
      <c r="N715">
        <v>4.9561340736959396</v>
      </c>
      <c r="O715" t="s">
        <v>25</v>
      </c>
      <c r="P715">
        <v>1981</v>
      </c>
      <c r="Q715" t="s">
        <v>48</v>
      </c>
      <c r="R715" t="s">
        <v>41</v>
      </c>
      <c r="S715">
        <v>9</v>
      </c>
      <c r="T715" t="s">
        <v>53</v>
      </c>
      <c r="U715" t="s">
        <v>916</v>
      </c>
      <c r="V715" t="s">
        <v>30</v>
      </c>
      <c r="W715" t="s">
        <v>907</v>
      </c>
      <c r="X715" t="s">
        <v>917</v>
      </c>
      <c r="Y715">
        <v>36.069599199999999</v>
      </c>
      <c r="Z715">
        <v>138.08016649999999</v>
      </c>
      <c r="AA715" t="s">
        <v>33</v>
      </c>
      <c r="AB715" t="s">
        <v>34</v>
      </c>
      <c r="AC715" t="s">
        <v>46</v>
      </c>
      <c r="AD715" t="s">
        <v>54</v>
      </c>
      <c r="AE715" t="s">
        <v>37</v>
      </c>
      <c r="AF715" t="s">
        <v>909</v>
      </c>
      <c r="AG715" t="s">
        <v>48</v>
      </c>
      <c r="AH715" t="s">
        <v>51</v>
      </c>
    </row>
    <row r="716" spans="1:34" x14ac:dyDescent="0.25">
      <c r="A716">
        <v>715</v>
      </c>
      <c r="B716">
        <f t="shared" si="55"/>
        <v>49.458970295095995</v>
      </c>
      <c r="C716">
        <f t="shared" si="56"/>
        <v>5.6707357283577204</v>
      </c>
      <c r="D716">
        <f t="shared" si="57"/>
        <v>11.465535360973723</v>
      </c>
      <c r="E716">
        <f t="shared" si="58"/>
        <v>1.6942450703792427</v>
      </c>
      <c r="F716">
        <f t="shared" si="59"/>
        <v>0.10464269934922403</v>
      </c>
      <c r="G716">
        <v>68.367345475982901</v>
      </c>
      <c r="H716">
        <v>8.6711650548845594</v>
      </c>
      <c r="I716">
        <v>69.009471988503904</v>
      </c>
      <c r="J716">
        <v>51.787898661012598</v>
      </c>
      <c r="K716">
        <v>7.3994099081709503</v>
      </c>
      <c r="L716">
        <v>0.99523045849414704</v>
      </c>
      <c r="M716">
        <v>7.12272557920633</v>
      </c>
      <c r="N716">
        <v>4.7068040613730702</v>
      </c>
      <c r="O716" t="s">
        <v>25</v>
      </c>
      <c r="Q716" t="s">
        <v>48</v>
      </c>
      <c r="R716" t="s">
        <v>27</v>
      </c>
      <c r="S716">
        <v>8</v>
      </c>
      <c r="T716" t="s">
        <v>126</v>
      </c>
      <c r="U716" t="s">
        <v>918</v>
      </c>
      <c r="V716" t="s">
        <v>30</v>
      </c>
      <c r="W716" t="s">
        <v>907</v>
      </c>
      <c r="X716" t="s">
        <v>919</v>
      </c>
      <c r="Y716">
        <v>35.830452000000001</v>
      </c>
      <c r="Z716">
        <v>137.954916</v>
      </c>
      <c r="AB716" t="s">
        <v>34</v>
      </c>
      <c r="AC716" t="s">
        <v>35</v>
      </c>
      <c r="AD716" t="s">
        <v>127</v>
      </c>
      <c r="AE716" t="s">
        <v>37</v>
      </c>
      <c r="AF716" t="s">
        <v>909</v>
      </c>
      <c r="AG716" t="s">
        <v>48</v>
      </c>
      <c r="AH716" t="s">
        <v>51</v>
      </c>
    </row>
    <row r="717" spans="1:34" x14ac:dyDescent="0.25">
      <c r="A717">
        <v>716</v>
      </c>
      <c r="B717">
        <f t="shared" si="55"/>
        <v>52.344511079815618</v>
      </c>
      <c r="C717">
        <f t="shared" si="56"/>
        <v>5.2888200230424847</v>
      </c>
      <c r="D717">
        <f t="shared" si="57"/>
        <v>10.103867461820439</v>
      </c>
      <c r="E717">
        <f t="shared" si="58"/>
        <v>1.7188711476628447</v>
      </c>
      <c r="F717">
        <f t="shared" si="59"/>
        <v>9.4519117497769992E-2</v>
      </c>
      <c r="G717">
        <v>69.699685741260794</v>
      </c>
      <c r="H717">
        <v>18.657254625803301</v>
      </c>
      <c r="I717">
        <v>91.780766180001393</v>
      </c>
      <c r="J717">
        <v>29.240337772197002</v>
      </c>
      <c r="K717">
        <v>6.7071109787035397</v>
      </c>
      <c r="L717">
        <v>1.84185285327566</v>
      </c>
      <c r="M717">
        <v>7.4002173522539403</v>
      </c>
      <c r="N717">
        <v>2.9572778817985399</v>
      </c>
      <c r="O717" t="s">
        <v>25</v>
      </c>
      <c r="Q717" t="s">
        <v>48</v>
      </c>
      <c r="R717" t="s">
        <v>27</v>
      </c>
      <c r="S717">
        <v>12</v>
      </c>
      <c r="T717" t="s">
        <v>94</v>
      </c>
      <c r="U717" t="s">
        <v>920</v>
      </c>
      <c r="V717" t="s">
        <v>30</v>
      </c>
      <c r="W717" t="s">
        <v>907</v>
      </c>
      <c r="X717" t="s">
        <v>921</v>
      </c>
      <c r="Y717">
        <v>35.514710100000002</v>
      </c>
      <c r="Z717">
        <v>137.82195189999999</v>
      </c>
      <c r="AB717" t="s">
        <v>34</v>
      </c>
      <c r="AC717" t="s">
        <v>35</v>
      </c>
      <c r="AD717" t="s">
        <v>98</v>
      </c>
      <c r="AE717" t="s">
        <v>37</v>
      </c>
      <c r="AF717" t="s">
        <v>909</v>
      </c>
      <c r="AG717" t="s">
        <v>48</v>
      </c>
      <c r="AH717" t="s">
        <v>39</v>
      </c>
    </row>
    <row r="718" spans="1:34" x14ac:dyDescent="0.25">
      <c r="A718">
        <v>717</v>
      </c>
      <c r="B718">
        <f t="shared" si="55"/>
        <v>101.95294357413033</v>
      </c>
      <c r="C718">
        <f t="shared" si="56"/>
        <v>12.389256072110495</v>
      </c>
      <c r="D718">
        <f t="shared" si="57"/>
        <v>12.151935626166816</v>
      </c>
      <c r="E718">
        <f t="shared" si="58"/>
        <v>2.0083997691975046</v>
      </c>
      <c r="F718">
        <f t="shared" si="59"/>
        <v>0.1093114108287784</v>
      </c>
      <c r="G718">
        <v>55.955246476178303</v>
      </c>
      <c r="H718">
        <v>35.369008374099998</v>
      </c>
      <c r="I718">
        <v>162.245815336851</v>
      </c>
      <c r="J718">
        <v>154.241704109392</v>
      </c>
      <c r="K718">
        <v>6.32156158521106</v>
      </c>
      <c r="L718">
        <v>3.9258006909469998</v>
      </c>
      <c r="M718">
        <v>13.7743258809137</v>
      </c>
      <c r="N718">
        <v>19.205951126331701</v>
      </c>
      <c r="O718" t="s">
        <v>25</v>
      </c>
      <c r="P718">
        <v>1983</v>
      </c>
      <c r="Q718" t="s">
        <v>48</v>
      </c>
      <c r="R718" t="s">
        <v>27</v>
      </c>
      <c r="S718">
        <v>8</v>
      </c>
      <c r="T718" t="s">
        <v>53</v>
      </c>
      <c r="U718" t="s">
        <v>920</v>
      </c>
      <c r="V718" t="s">
        <v>30</v>
      </c>
      <c r="W718" t="s">
        <v>907</v>
      </c>
      <c r="X718" t="s">
        <v>921</v>
      </c>
      <c r="Y718">
        <v>35.514710100000002</v>
      </c>
      <c r="Z718">
        <v>137.82195189999999</v>
      </c>
      <c r="AA718" t="s">
        <v>33</v>
      </c>
      <c r="AB718" t="s">
        <v>34</v>
      </c>
      <c r="AC718" t="s">
        <v>35</v>
      </c>
      <c r="AD718" t="s">
        <v>54</v>
      </c>
      <c r="AE718" t="s">
        <v>37</v>
      </c>
      <c r="AF718" t="s">
        <v>909</v>
      </c>
      <c r="AG718" t="s">
        <v>48</v>
      </c>
      <c r="AH718" t="s">
        <v>51</v>
      </c>
    </row>
    <row r="719" spans="1:34" x14ac:dyDescent="0.25">
      <c r="A719">
        <v>718</v>
      </c>
      <c r="B719">
        <f t="shared" si="55"/>
        <v>43.931415945697864</v>
      </c>
      <c r="C719">
        <f t="shared" si="56"/>
        <v>6.1217598511319462</v>
      </c>
      <c r="D719">
        <f t="shared" si="57"/>
        <v>13.934811158144429</v>
      </c>
      <c r="E719">
        <f t="shared" si="58"/>
        <v>1.6427752011595427</v>
      </c>
      <c r="F719">
        <f t="shared" si="59"/>
        <v>9.801224888027342E-2</v>
      </c>
      <c r="G719">
        <v>46.240379883072798</v>
      </c>
      <c r="H719">
        <v>3.0482056429761499</v>
      </c>
      <c r="I719">
        <v>10.0951250789625</v>
      </c>
      <c r="J719">
        <v>116.34195317778</v>
      </c>
      <c r="K719">
        <v>4.2702698830850698</v>
      </c>
      <c r="L719">
        <v>0.26994152241838698</v>
      </c>
      <c r="M719">
        <v>1.12532450995195</v>
      </c>
      <c r="N719">
        <v>11.4161878990807</v>
      </c>
      <c r="O719" t="s">
        <v>25</v>
      </c>
      <c r="P719">
        <v>1974</v>
      </c>
      <c r="Q719" t="s">
        <v>48</v>
      </c>
      <c r="R719" t="s">
        <v>41</v>
      </c>
      <c r="S719">
        <v>8</v>
      </c>
      <c r="T719" t="s">
        <v>53</v>
      </c>
      <c r="U719" t="s">
        <v>922</v>
      </c>
      <c r="V719" t="s">
        <v>30</v>
      </c>
      <c r="W719" t="s">
        <v>907</v>
      </c>
      <c r="X719" t="s">
        <v>923</v>
      </c>
      <c r="Y719">
        <v>35.936350300000001</v>
      </c>
      <c r="Z719">
        <v>137.7831587</v>
      </c>
      <c r="AA719" t="s">
        <v>62</v>
      </c>
      <c r="AB719" t="s">
        <v>34</v>
      </c>
      <c r="AC719" t="s">
        <v>46</v>
      </c>
      <c r="AD719" t="s">
        <v>54</v>
      </c>
      <c r="AE719" t="s">
        <v>37</v>
      </c>
      <c r="AF719" t="s">
        <v>909</v>
      </c>
      <c r="AG719" t="s">
        <v>48</v>
      </c>
      <c r="AH719" t="s">
        <v>51</v>
      </c>
    </row>
    <row r="720" spans="1:34" x14ac:dyDescent="0.25">
      <c r="A720">
        <v>719</v>
      </c>
      <c r="B720">
        <f t="shared" si="55"/>
        <v>43.901844753310698</v>
      </c>
      <c r="C720">
        <f t="shared" si="56"/>
        <v>4.2679156052197342</v>
      </c>
      <c r="D720">
        <f t="shared" si="57"/>
        <v>9.721494914852947</v>
      </c>
      <c r="E720">
        <f t="shared" si="58"/>
        <v>1.6424827696578523</v>
      </c>
      <c r="F720">
        <f t="shared" si="59"/>
        <v>9.5041865828897801E-2</v>
      </c>
      <c r="G720">
        <v>49.974176447375498</v>
      </c>
      <c r="H720">
        <v>21.2843571443989</v>
      </c>
      <c r="I720">
        <v>64.006989424349499</v>
      </c>
      <c r="J720">
        <v>40.341855997118898</v>
      </c>
      <c r="K720">
        <v>4.1544564741985397</v>
      </c>
      <c r="L720">
        <v>2.18942255136596</v>
      </c>
      <c r="M720">
        <v>5.8278644430625199</v>
      </c>
      <c r="N720">
        <v>4.1040627166211898</v>
      </c>
      <c r="O720" t="s">
        <v>25</v>
      </c>
      <c r="Q720" t="s">
        <v>26</v>
      </c>
      <c r="R720" t="s">
        <v>27</v>
      </c>
      <c r="S720">
        <v>10</v>
      </c>
      <c r="T720" t="s">
        <v>28</v>
      </c>
      <c r="U720" t="s">
        <v>924</v>
      </c>
      <c r="V720" t="s">
        <v>30</v>
      </c>
      <c r="W720" t="s">
        <v>907</v>
      </c>
      <c r="X720" t="s">
        <v>925</v>
      </c>
      <c r="Y720">
        <v>36.238204699999997</v>
      </c>
      <c r="Z720">
        <v>137.9687141</v>
      </c>
      <c r="AB720" t="s">
        <v>34</v>
      </c>
      <c r="AC720" t="s">
        <v>35</v>
      </c>
      <c r="AD720" t="s">
        <v>36</v>
      </c>
      <c r="AE720" t="s">
        <v>37</v>
      </c>
      <c r="AF720" t="s">
        <v>909</v>
      </c>
      <c r="AG720" t="s">
        <v>26</v>
      </c>
      <c r="AH720" t="s">
        <v>39</v>
      </c>
    </row>
    <row r="721" spans="1:34" x14ac:dyDescent="0.25">
      <c r="A721">
        <v>720</v>
      </c>
      <c r="B721">
        <f t="shared" si="55"/>
        <v>64.862576657953326</v>
      </c>
      <c r="C721">
        <f t="shared" si="56"/>
        <v>7.1922683446456528</v>
      </c>
      <c r="D721">
        <f t="shared" si="57"/>
        <v>11.088471527385353</v>
      </c>
      <c r="E721">
        <f t="shared" si="58"/>
        <v>1.8119941969750044</v>
      </c>
      <c r="F721">
        <f t="shared" si="59"/>
        <v>9.8098993593258521E-2</v>
      </c>
      <c r="G721">
        <v>112.689304646704</v>
      </c>
      <c r="H721">
        <v>14.1143024293105</v>
      </c>
      <c r="I721">
        <v>83.479080759755107</v>
      </c>
      <c r="J721">
        <v>49.167618796043698</v>
      </c>
      <c r="K721">
        <v>10.741194216465599</v>
      </c>
      <c r="L721">
        <v>1.4081540048658401</v>
      </c>
      <c r="M721">
        <v>8.0694994570705205</v>
      </c>
      <c r="N721">
        <v>4.9438773630271697</v>
      </c>
      <c r="O721" t="s">
        <v>219</v>
      </c>
      <c r="P721">
        <v>1988</v>
      </c>
      <c r="Q721" t="s">
        <v>48</v>
      </c>
      <c r="R721" t="s">
        <v>41</v>
      </c>
      <c r="S721">
        <v>20</v>
      </c>
      <c r="T721" t="s">
        <v>126</v>
      </c>
      <c r="U721" t="s">
        <v>924</v>
      </c>
      <c r="V721" t="s">
        <v>30</v>
      </c>
      <c r="W721" t="s">
        <v>907</v>
      </c>
      <c r="X721" t="s">
        <v>925</v>
      </c>
      <c r="Y721">
        <v>36.238204699999997</v>
      </c>
      <c r="Z721">
        <v>137.9687141</v>
      </c>
      <c r="AA721" t="s">
        <v>33</v>
      </c>
      <c r="AB721" t="s">
        <v>86</v>
      </c>
      <c r="AC721" t="s">
        <v>46</v>
      </c>
      <c r="AD721" t="s">
        <v>127</v>
      </c>
      <c r="AE721" t="s">
        <v>37</v>
      </c>
      <c r="AF721" t="s">
        <v>909</v>
      </c>
      <c r="AG721" t="s">
        <v>48</v>
      </c>
      <c r="AH721" t="s">
        <v>59</v>
      </c>
    </row>
    <row r="722" spans="1:34" x14ac:dyDescent="0.25">
      <c r="A722">
        <v>721</v>
      </c>
      <c r="B722">
        <f t="shared" si="55"/>
        <v>89.789195734934481</v>
      </c>
      <c r="C722">
        <f t="shared" si="56"/>
        <v>9.7604582476056194</v>
      </c>
      <c r="D722">
        <f t="shared" si="57"/>
        <v>10.870415051293412</v>
      </c>
      <c r="E722">
        <f t="shared" si="58"/>
        <v>1.953224081489197</v>
      </c>
      <c r="F722">
        <f t="shared" si="59"/>
        <v>0.10443427011440234</v>
      </c>
      <c r="G722">
        <v>48.406450506581599</v>
      </c>
      <c r="H722">
        <v>18.585310429423298</v>
      </c>
      <c r="I722">
        <v>185.85207893010701</v>
      </c>
      <c r="J722">
        <v>106.312943073626</v>
      </c>
      <c r="K722">
        <v>5.66011919446996</v>
      </c>
      <c r="L722">
        <v>2.1868379619383802</v>
      </c>
      <c r="M722">
        <v>15.5260642488862</v>
      </c>
      <c r="N722">
        <v>10.158164213335301</v>
      </c>
      <c r="O722" t="s">
        <v>25</v>
      </c>
      <c r="P722">
        <v>1931</v>
      </c>
      <c r="Q722" t="s">
        <v>48</v>
      </c>
      <c r="R722" t="s">
        <v>41</v>
      </c>
      <c r="S722">
        <v>8</v>
      </c>
      <c r="T722" t="s">
        <v>126</v>
      </c>
      <c r="U722" t="s">
        <v>926</v>
      </c>
      <c r="V722" t="s">
        <v>30</v>
      </c>
      <c r="W722" t="s">
        <v>907</v>
      </c>
      <c r="X722" t="s">
        <v>927</v>
      </c>
      <c r="AA722" t="s">
        <v>114</v>
      </c>
      <c r="AB722" t="s">
        <v>34</v>
      </c>
      <c r="AC722" t="s">
        <v>46</v>
      </c>
      <c r="AD722" t="s">
        <v>127</v>
      </c>
      <c r="AE722" t="s">
        <v>37</v>
      </c>
      <c r="AF722" t="s">
        <v>909</v>
      </c>
      <c r="AG722" t="s">
        <v>48</v>
      </c>
      <c r="AH722" t="s">
        <v>51</v>
      </c>
    </row>
    <row r="723" spans="1:34" x14ac:dyDescent="0.25">
      <c r="A723">
        <v>722</v>
      </c>
      <c r="B723">
        <f t="shared" si="55"/>
        <v>31.070694340667771</v>
      </c>
      <c r="C723">
        <f t="shared" si="56"/>
        <v>2.9806079083874448</v>
      </c>
      <c r="D723">
        <f t="shared" si="57"/>
        <v>9.592987770750236</v>
      </c>
      <c r="E723">
        <f t="shared" si="58"/>
        <v>1.4923509585961776</v>
      </c>
      <c r="F723">
        <f t="shared" si="59"/>
        <v>8.6355734560419867E-2</v>
      </c>
      <c r="G723">
        <v>17.604630356444702</v>
      </c>
      <c r="H723">
        <v>24.551021320250801</v>
      </c>
      <c r="I723">
        <v>53.7430474686143</v>
      </c>
      <c r="J723">
        <v>28.384078217361299</v>
      </c>
      <c r="K723">
        <v>1.6446679188673701</v>
      </c>
      <c r="L723">
        <v>1.8928746514379799</v>
      </c>
      <c r="M723">
        <v>4.8607860264633098</v>
      </c>
      <c r="N723">
        <v>2.37085347706225</v>
      </c>
      <c r="O723" t="s">
        <v>25</v>
      </c>
      <c r="P723">
        <v>1977</v>
      </c>
      <c r="Q723" t="s">
        <v>26</v>
      </c>
      <c r="R723" t="s">
        <v>41</v>
      </c>
      <c r="S723">
        <v>10</v>
      </c>
      <c r="T723" t="s">
        <v>28</v>
      </c>
      <c r="U723" t="s">
        <v>928</v>
      </c>
      <c r="V723" t="s">
        <v>30</v>
      </c>
      <c r="W723" t="s">
        <v>907</v>
      </c>
      <c r="X723" t="s">
        <v>929</v>
      </c>
      <c r="Y723">
        <v>36.502909299999999</v>
      </c>
      <c r="Z723">
        <v>137.8508885</v>
      </c>
      <c r="AA723" t="s">
        <v>33</v>
      </c>
      <c r="AB723" t="s">
        <v>34</v>
      </c>
      <c r="AC723" t="s">
        <v>46</v>
      </c>
      <c r="AD723" t="s">
        <v>36</v>
      </c>
      <c r="AE723" t="s">
        <v>37</v>
      </c>
      <c r="AF723" t="s">
        <v>909</v>
      </c>
      <c r="AG723" t="s">
        <v>26</v>
      </c>
      <c r="AH723" t="s">
        <v>39</v>
      </c>
    </row>
    <row r="724" spans="1:34" x14ac:dyDescent="0.25">
      <c r="A724">
        <v>723</v>
      </c>
      <c r="B724">
        <f t="shared" si="55"/>
        <v>139.54730636550016</v>
      </c>
      <c r="C724">
        <f t="shared" si="56"/>
        <v>14.972695313633892</v>
      </c>
      <c r="D724">
        <f t="shared" si="57"/>
        <v>10.729476407389505</v>
      </c>
      <c r="E724">
        <f t="shared" si="58"/>
        <v>2.1447214578659262</v>
      </c>
      <c r="F724">
        <f t="shared" si="59"/>
        <v>9.1105219370506058E-2</v>
      </c>
      <c r="G724">
        <v>16.4840756374367</v>
      </c>
      <c r="H724">
        <v>127.771637343561</v>
      </c>
      <c r="I724">
        <v>226.818200642297</v>
      </c>
      <c r="J724">
        <v>187.11531183870599</v>
      </c>
      <c r="K724">
        <v>1.26114688308573</v>
      </c>
      <c r="L724">
        <v>12.575516883765101</v>
      </c>
      <c r="M724">
        <v>19.273309978298901</v>
      </c>
      <c r="N724">
        <v>19.1188866293381</v>
      </c>
      <c r="O724" t="s">
        <v>25</v>
      </c>
      <c r="P724">
        <v>1984</v>
      </c>
      <c r="Q724" t="s">
        <v>48</v>
      </c>
      <c r="R724" t="s">
        <v>27</v>
      </c>
      <c r="S724">
        <v>10</v>
      </c>
      <c r="T724" t="s">
        <v>53</v>
      </c>
      <c r="U724" t="s">
        <v>930</v>
      </c>
      <c r="V724" t="s">
        <v>30</v>
      </c>
      <c r="W724" t="s">
        <v>907</v>
      </c>
      <c r="X724" t="s">
        <v>931</v>
      </c>
      <c r="AA724" t="s">
        <v>33</v>
      </c>
      <c r="AB724" t="s">
        <v>34</v>
      </c>
      <c r="AC724" t="s">
        <v>35</v>
      </c>
      <c r="AD724" t="s">
        <v>54</v>
      </c>
      <c r="AE724" t="s">
        <v>37</v>
      </c>
      <c r="AF724" t="s">
        <v>909</v>
      </c>
      <c r="AG724" t="s">
        <v>48</v>
      </c>
      <c r="AH724" t="s">
        <v>39</v>
      </c>
    </row>
    <row r="725" spans="1:34" x14ac:dyDescent="0.25">
      <c r="A725">
        <v>724</v>
      </c>
      <c r="B725">
        <f t="shared" si="55"/>
        <v>33.875877473497098</v>
      </c>
      <c r="C725">
        <f t="shared" si="56"/>
        <v>3.3862314142820269</v>
      </c>
      <c r="D725">
        <f t="shared" si="57"/>
        <v>9.9959961684572036</v>
      </c>
      <c r="E725">
        <f t="shared" si="58"/>
        <v>1.529890553386883</v>
      </c>
      <c r="F725">
        <f t="shared" si="59"/>
        <v>9.2918763219009132E-2</v>
      </c>
      <c r="G725">
        <v>38.886775744897001</v>
      </c>
      <c r="H725">
        <v>15.0474542257101</v>
      </c>
      <c r="I725">
        <v>56.844499015556899</v>
      </c>
      <c r="J725">
        <v>24.7247809078244</v>
      </c>
      <c r="K725">
        <v>3.6815948682397899</v>
      </c>
      <c r="L725">
        <v>1.5968411735693899</v>
      </c>
      <c r="M725">
        <v>5.0908690951464202</v>
      </c>
      <c r="N725">
        <v>1.9609339899417499</v>
      </c>
      <c r="O725" t="s">
        <v>25</v>
      </c>
      <c r="P725">
        <v>1984</v>
      </c>
      <c r="Q725" t="s">
        <v>48</v>
      </c>
      <c r="R725" t="s">
        <v>27</v>
      </c>
      <c r="S725">
        <v>8</v>
      </c>
      <c r="T725" t="s">
        <v>53</v>
      </c>
      <c r="U725" t="s">
        <v>932</v>
      </c>
      <c r="V725" t="s">
        <v>30</v>
      </c>
      <c r="W725" t="s">
        <v>907</v>
      </c>
      <c r="X725" t="s">
        <v>933</v>
      </c>
      <c r="Y725">
        <v>36.651092300000002</v>
      </c>
      <c r="Z725">
        <v>138.30712890000001</v>
      </c>
      <c r="AA725" t="s">
        <v>33</v>
      </c>
      <c r="AB725" t="s">
        <v>34</v>
      </c>
      <c r="AC725" t="s">
        <v>35</v>
      </c>
      <c r="AD725" t="s">
        <v>54</v>
      </c>
      <c r="AE725" t="s">
        <v>37</v>
      </c>
      <c r="AF725" t="s">
        <v>909</v>
      </c>
      <c r="AG725" t="s">
        <v>48</v>
      </c>
      <c r="AH725" t="s">
        <v>51</v>
      </c>
    </row>
    <row r="726" spans="1:34" x14ac:dyDescent="0.25">
      <c r="A726">
        <v>725</v>
      </c>
      <c r="B726">
        <f t="shared" si="55"/>
        <v>84.192413378792523</v>
      </c>
      <c r="C726">
        <f t="shared" si="56"/>
        <v>8.808643040742048</v>
      </c>
      <c r="D726">
        <f t="shared" si="57"/>
        <v>10.462514004808043</v>
      </c>
      <c r="E726">
        <f t="shared" si="58"/>
        <v>1.9252729587660207</v>
      </c>
      <c r="F726">
        <f t="shared" si="59"/>
        <v>9.2366751034757957E-2</v>
      </c>
      <c r="G726">
        <v>197.386134747336</v>
      </c>
      <c r="H726">
        <v>22.203647980446501</v>
      </c>
      <c r="I726">
        <v>68.469840604683498</v>
      </c>
      <c r="J726">
        <v>48.710030182704102</v>
      </c>
      <c r="K726">
        <v>15.3238224164072</v>
      </c>
      <c r="L726">
        <v>1.9896576918789599</v>
      </c>
      <c r="M726">
        <v>6.9668032423393598</v>
      </c>
      <c r="N726">
        <v>4.8014737611431402</v>
      </c>
      <c r="O726" t="s">
        <v>25</v>
      </c>
      <c r="P726">
        <v>1990</v>
      </c>
      <c r="Q726" t="s">
        <v>48</v>
      </c>
      <c r="R726" t="s">
        <v>27</v>
      </c>
      <c r="S726">
        <v>8</v>
      </c>
      <c r="T726" t="s">
        <v>53</v>
      </c>
      <c r="U726" t="s">
        <v>934</v>
      </c>
      <c r="V726" t="s">
        <v>30</v>
      </c>
      <c r="W726" t="s">
        <v>907</v>
      </c>
      <c r="X726" t="s">
        <v>935</v>
      </c>
      <c r="Y726">
        <v>36.7599193</v>
      </c>
      <c r="Z726">
        <v>138.3534521</v>
      </c>
      <c r="AA726" t="s">
        <v>44</v>
      </c>
      <c r="AB726" t="s">
        <v>34</v>
      </c>
      <c r="AC726" t="s">
        <v>35</v>
      </c>
      <c r="AD726" t="s">
        <v>54</v>
      </c>
      <c r="AE726" t="s">
        <v>37</v>
      </c>
      <c r="AF726" t="s">
        <v>909</v>
      </c>
      <c r="AG726" t="s">
        <v>48</v>
      </c>
      <c r="AH726" t="s">
        <v>51</v>
      </c>
    </row>
    <row r="727" spans="1:34" x14ac:dyDescent="0.25">
      <c r="A727">
        <v>726</v>
      </c>
      <c r="B727">
        <f t="shared" si="55"/>
        <v>79.824016731884598</v>
      </c>
      <c r="C727">
        <f t="shared" si="56"/>
        <v>9.6500081504793549</v>
      </c>
      <c r="D727">
        <f t="shared" si="57"/>
        <v>12.089103687793742</v>
      </c>
      <c r="E727">
        <f t="shared" si="58"/>
        <v>1.9021335776274324</v>
      </c>
      <c r="F727">
        <f t="shared" si="59"/>
        <v>9.2588905896619542E-2</v>
      </c>
      <c r="G727">
        <v>32.927239606776403</v>
      </c>
      <c r="H727">
        <v>15.704876089386</v>
      </c>
      <c r="I727">
        <v>146.074035564963</v>
      </c>
      <c r="J727">
        <v>124.58991566641301</v>
      </c>
      <c r="K727">
        <v>3.1015332124524599</v>
      </c>
      <c r="L727">
        <v>1.2726146663685201</v>
      </c>
      <c r="M727">
        <v>15.867855025306</v>
      </c>
      <c r="N727">
        <v>10.462444731330301</v>
      </c>
      <c r="O727" t="s">
        <v>25</v>
      </c>
      <c r="P727">
        <v>1978</v>
      </c>
      <c r="Q727" t="s">
        <v>48</v>
      </c>
      <c r="R727" t="s">
        <v>41</v>
      </c>
      <c r="S727">
        <v>10</v>
      </c>
      <c r="T727" t="s">
        <v>53</v>
      </c>
      <c r="U727" t="s">
        <v>936</v>
      </c>
      <c r="V727" t="s">
        <v>30</v>
      </c>
      <c r="W727" t="s">
        <v>907</v>
      </c>
      <c r="X727" t="s">
        <v>937</v>
      </c>
      <c r="AA727" t="s">
        <v>33</v>
      </c>
      <c r="AB727" t="s">
        <v>34</v>
      </c>
      <c r="AC727" t="s">
        <v>46</v>
      </c>
      <c r="AD727" t="s">
        <v>54</v>
      </c>
      <c r="AE727" t="s">
        <v>37</v>
      </c>
      <c r="AF727" t="s">
        <v>909</v>
      </c>
      <c r="AG727" t="s">
        <v>48</v>
      </c>
      <c r="AH727" t="s">
        <v>39</v>
      </c>
    </row>
    <row r="728" spans="1:34" x14ac:dyDescent="0.25">
      <c r="A728">
        <v>727</v>
      </c>
      <c r="B728">
        <f t="shared" si="55"/>
        <v>79.129282208545206</v>
      </c>
      <c r="C728">
        <f t="shared" si="56"/>
        <v>8.949755549683923</v>
      </c>
      <c r="D728">
        <f t="shared" si="57"/>
        <v>11.310295379777166</v>
      </c>
      <c r="E728">
        <f t="shared" si="58"/>
        <v>1.8983372262066973</v>
      </c>
      <c r="F728">
        <f t="shared" si="59"/>
        <v>9.9355129580939991E-2</v>
      </c>
      <c r="G728">
        <v>43.676137646682101</v>
      </c>
      <c r="H728">
        <v>125.37401210445</v>
      </c>
      <c r="I728">
        <v>80.126064324408603</v>
      </c>
      <c r="J728">
        <v>67.340914758640096</v>
      </c>
      <c r="K728">
        <v>3.2905627879920001</v>
      </c>
      <c r="L728">
        <v>14.080634017604901</v>
      </c>
      <c r="M728">
        <v>7.1895295620762996</v>
      </c>
      <c r="N728">
        <v>7.7208227847149598</v>
      </c>
      <c r="O728" t="s">
        <v>25</v>
      </c>
      <c r="P728">
        <v>1982</v>
      </c>
      <c r="Q728" t="s">
        <v>48</v>
      </c>
      <c r="R728" t="s">
        <v>27</v>
      </c>
      <c r="S728">
        <v>8</v>
      </c>
      <c r="T728" t="s">
        <v>53</v>
      </c>
      <c r="U728" t="s">
        <v>938</v>
      </c>
      <c r="V728" t="s">
        <v>30</v>
      </c>
      <c r="W728" t="s">
        <v>907</v>
      </c>
      <c r="X728" t="s">
        <v>939</v>
      </c>
      <c r="Y728">
        <v>36.648585099999998</v>
      </c>
      <c r="Z728">
        <v>138.19476639999999</v>
      </c>
      <c r="AA728" t="s">
        <v>33</v>
      </c>
      <c r="AB728" t="s">
        <v>34</v>
      </c>
      <c r="AC728" t="s">
        <v>35</v>
      </c>
      <c r="AD728" t="s">
        <v>54</v>
      </c>
      <c r="AE728" t="s">
        <v>37</v>
      </c>
      <c r="AF728" t="s">
        <v>909</v>
      </c>
      <c r="AG728" t="s">
        <v>48</v>
      </c>
      <c r="AH728" t="s">
        <v>51</v>
      </c>
    </row>
    <row r="729" spans="1:34" x14ac:dyDescent="0.25">
      <c r="A729">
        <v>728</v>
      </c>
      <c r="B729">
        <f t="shared" si="55"/>
        <v>94.587949278290239</v>
      </c>
      <c r="C729">
        <f t="shared" si="56"/>
        <v>10.274401167692215</v>
      </c>
      <c r="D729">
        <f t="shared" si="57"/>
        <v>10.862272885802366</v>
      </c>
      <c r="E729">
        <f t="shared" si="58"/>
        <v>1.975835809812879</v>
      </c>
      <c r="F729">
        <f t="shared" si="59"/>
        <v>9.8582455126446894E-2</v>
      </c>
      <c r="G729">
        <v>66.7106990400558</v>
      </c>
      <c r="H729">
        <v>4.6014614909912099</v>
      </c>
      <c r="I729">
        <v>189.25613891552999</v>
      </c>
      <c r="J729">
        <v>117.783497666584</v>
      </c>
      <c r="K729">
        <v>7.4600323275543996</v>
      </c>
      <c r="L729">
        <v>0.43173590388581601</v>
      </c>
      <c r="M729">
        <v>14.1532662434606</v>
      </c>
      <c r="N729">
        <v>12.8879732247378</v>
      </c>
      <c r="O729" t="s">
        <v>219</v>
      </c>
      <c r="P729">
        <v>1985</v>
      </c>
      <c r="Q729" t="s">
        <v>48</v>
      </c>
      <c r="R729" t="s">
        <v>41</v>
      </c>
      <c r="S729">
        <v>10</v>
      </c>
      <c r="T729" t="s">
        <v>53</v>
      </c>
      <c r="U729" t="s">
        <v>938</v>
      </c>
      <c r="V729" t="s">
        <v>30</v>
      </c>
      <c r="W729" t="s">
        <v>907</v>
      </c>
      <c r="X729" t="s">
        <v>939</v>
      </c>
      <c r="Y729">
        <v>36.648585099999998</v>
      </c>
      <c r="Z729">
        <v>138.19476639999999</v>
      </c>
      <c r="AA729" t="s">
        <v>33</v>
      </c>
      <c r="AB729" t="s">
        <v>86</v>
      </c>
      <c r="AC729" t="s">
        <v>46</v>
      </c>
      <c r="AD729" t="s">
        <v>54</v>
      </c>
      <c r="AE729" t="s">
        <v>37</v>
      </c>
      <c r="AF729" t="s">
        <v>909</v>
      </c>
      <c r="AG729" t="s">
        <v>48</v>
      </c>
      <c r="AH729" t="s">
        <v>39</v>
      </c>
    </row>
    <row r="730" spans="1:34" x14ac:dyDescent="0.25">
      <c r="A730">
        <v>729</v>
      </c>
      <c r="B730">
        <f t="shared" si="55"/>
        <v>75.085137936447779</v>
      </c>
      <c r="C730">
        <f t="shared" si="56"/>
        <v>10.671268758783009</v>
      </c>
      <c r="D730">
        <f t="shared" si="57"/>
        <v>14.212225018238888</v>
      </c>
      <c r="E730">
        <f t="shared" si="58"/>
        <v>1.8755539829304142</v>
      </c>
      <c r="F730">
        <f t="shared" si="59"/>
        <v>9.9971116872659971E-2</v>
      </c>
      <c r="G730">
        <v>199.571462299394</v>
      </c>
      <c r="H730">
        <v>12.7175368594361</v>
      </c>
      <c r="I730">
        <v>73.6508620126436</v>
      </c>
      <c r="J730">
        <v>14.4006905743174</v>
      </c>
      <c r="K730">
        <v>18.884164712284502</v>
      </c>
      <c r="L730">
        <v>1.0827666649690699</v>
      </c>
      <c r="M730">
        <v>9.8223162919885993</v>
      </c>
      <c r="N730">
        <v>1.1144280225249801</v>
      </c>
      <c r="O730" t="s">
        <v>25</v>
      </c>
      <c r="P730">
        <v>1975</v>
      </c>
      <c r="Q730" t="s">
        <v>48</v>
      </c>
      <c r="R730" t="s">
        <v>41</v>
      </c>
      <c r="S730">
        <v>12</v>
      </c>
      <c r="T730" t="s">
        <v>53</v>
      </c>
      <c r="U730" t="s">
        <v>940</v>
      </c>
      <c r="V730" t="s">
        <v>30</v>
      </c>
      <c r="W730" t="s">
        <v>907</v>
      </c>
      <c r="X730" t="s">
        <v>941</v>
      </c>
      <c r="Y730">
        <v>36.851762899999997</v>
      </c>
      <c r="Z730">
        <v>138.36543639999999</v>
      </c>
      <c r="AA730" t="s">
        <v>33</v>
      </c>
      <c r="AB730" t="s">
        <v>34</v>
      </c>
      <c r="AC730" t="s">
        <v>46</v>
      </c>
      <c r="AD730" t="s">
        <v>54</v>
      </c>
      <c r="AE730" t="s">
        <v>37</v>
      </c>
      <c r="AF730" t="s">
        <v>909</v>
      </c>
      <c r="AG730" t="s">
        <v>48</v>
      </c>
      <c r="AH730" t="s">
        <v>39</v>
      </c>
    </row>
    <row r="731" spans="1:34" x14ac:dyDescent="0.25">
      <c r="A731">
        <v>730</v>
      </c>
      <c r="B731">
        <f t="shared" si="55"/>
        <v>104.41893353311607</v>
      </c>
      <c r="C731">
        <f t="shared" si="56"/>
        <v>11.479472278256269</v>
      </c>
      <c r="D731">
        <f t="shared" si="57"/>
        <v>10.993669337386592</v>
      </c>
      <c r="E731">
        <f t="shared" si="58"/>
        <v>2.0187792532967612</v>
      </c>
      <c r="F731">
        <f t="shared" si="59"/>
        <v>0.10171160040946373</v>
      </c>
      <c r="G731">
        <v>55.980189207537499</v>
      </c>
      <c r="H731">
        <v>150.51220554090301</v>
      </c>
      <c r="I731">
        <v>150.05349034424199</v>
      </c>
      <c r="J731">
        <v>61.129849039781803</v>
      </c>
      <c r="K731">
        <v>6.2460621786347801</v>
      </c>
      <c r="L731">
        <v>16.387435488096099</v>
      </c>
      <c r="M731">
        <v>13.6647708570917</v>
      </c>
      <c r="N731">
        <v>5.7293837326811001</v>
      </c>
      <c r="O731" t="s">
        <v>25</v>
      </c>
      <c r="P731">
        <v>1983</v>
      </c>
      <c r="Q731" t="s">
        <v>48</v>
      </c>
      <c r="R731" t="s">
        <v>41</v>
      </c>
      <c r="S731">
        <v>8</v>
      </c>
      <c r="T731" t="s">
        <v>53</v>
      </c>
      <c r="U731" t="s">
        <v>942</v>
      </c>
      <c r="V731" t="s">
        <v>176</v>
      </c>
      <c r="W731" t="s">
        <v>943</v>
      </c>
      <c r="X731" t="s">
        <v>944</v>
      </c>
      <c r="AA731" t="s">
        <v>33</v>
      </c>
      <c r="AB731" t="s">
        <v>34</v>
      </c>
      <c r="AC731" t="s">
        <v>46</v>
      </c>
      <c r="AD731" t="s">
        <v>54</v>
      </c>
      <c r="AE731" t="s">
        <v>179</v>
      </c>
      <c r="AF731" t="s">
        <v>945</v>
      </c>
      <c r="AG731" t="s">
        <v>48</v>
      </c>
      <c r="AH731" t="s">
        <v>51</v>
      </c>
    </row>
    <row r="732" spans="1:34" x14ac:dyDescent="0.25">
      <c r="A732">
        <v>731</v>
      </c>
      <c r="B732">
        <f t="shared" si="55"/>
        <v>140.80831105672405</v>
      </c>
      <c r="C732">
        <f t="shared" si="56"/>
        <v>18.777016635969137</v>
      </c>
      <c r="D732">
        <f t="shared" si="57"/>
        <v>13.335162175480461</v>
      </c>
      <c r="E732">
        <f t="shared" si="58"/>
        <v>2.148628289319944</v>
      </c>
      <c r="F732">
        <f t="shared" si="59"/>
        <v>0.10916688247498901</v>
      </c>
      <c r="G732">
        <v>49.252482665339102</v>
      </c>
      <c r="H732">
        <v>13.0223139080401</v>
      </c>
      <c r="I732">
        <v>219.67014826436099</v>
      </c>
      <c r="J732">
        <v>281.28829938915601</v>
      </c>
      <c r="K732">
        <v>5.4456874824055497</v>
      </c>
      <c r="L732">
        <v>1.4078358079134601</v>
      </c>
      <c r="M732">
        <v>27.987189084271598</v>
      </c>
      <c r="N732">
        <v>24.400515329250801</v>
      </c>
      <c r="O732" t="s">
        <v>25</v>
      </c>
      <c r="P732">
        <v>1994</v>
      </c>
      <c r="Q732" t="s">
        <v>48</v>
      </c>
      <c r="R732" t="s">
        <v>41</v>
      </c>
      <c r="S732">
        <v>12</v>
      </c>
      <c r="T732" t="s">
        <v>126</v>
      </c>
      <c r="U732" t="s">
        <v>946</v>
      </c>
      <c r="V732" t="s">
        <v>176</v>
      </c>
      <c r="W732" t="s">
        <v>943</v>
      </c>
      <c r="X732" t="s">
        <v>947</v>
      </c>
      <c r="AA732" t="s">
        <v>44</v>
      </c>
      <c r="AB732" t="s">
        <v>34</v>
      </c>
      <c r="AC732" t="s">
        <v>46</v>
      </c>
      <c r="AD732" t="s">
        <v>127</v>
      </c>
      <c r="AE732" t="s">
        <v>179</v>
      </c>
      <c r="AF732" t="s">
        <v>945</v>
      </c>
      <c r="AG732" t="s">
        <v>48</v>
      </c>
      <c r="AH732" t="s">
        <v>39</v>
      </c>
    </row>
    <row r="733" spans="1:34" x14ac:dyDescent="0.25">
      <c r="A733">
        <v>732</v>
      </c>
      <c r="B733">
        <f t="shared" si="55"/>
        <v>75.224795067532696</v>
      </c>
      <c r="C733">
        <f t="shared" si="56"/>
        <v>8.3121334634679709</v>
      </c>
      <c r="D733">
        <f t="shared" si="57"/>
        <v>11.049725633690052</v>
      </c>
      <c r="E733">
        <f t="shared" si="58"/>
        <v>1.8763610132793704</v>
      </c>
      <c r="F733">
        <f t="shared" si="59"/>
        <v>9.1656835333795733E-2</v>
      </c>
      <c r="G733">
        <v>46.445544380704803</v>
      </c>
      <c r="H733">
        <v>9.8892392650018603</v>
      </c>
      <c r="I733">
        <v>190.503846728893</v>
      </c>
      <c r="J733">
        <v>54.060549895531103</v>
      </c>
      <c r="K733">
        <v>5.0556630580476503</v>
      </c>
      <c r="L733">
        <v>0.88626120407711995</v>
      </c>
      <c r="M733">
        <v>15.109514028196999</v>
      </c>
      <c r="N733">
        <v>4.6608635263622897</v>
      </c>
      <c r="O733" t="s">
        <v>25</v>
      </c>
      <c r="P733">
        <v>1993</v>
      </c>
      <c r="Q733" t="s">
        <v>48</v>
      </c>
      <c r="R733" t="s">
        <v>41</v>
      </c>
      <c r="S733">
        <v>24</v>
      </c>
      <c r="T733" t="s">
        <v>53</v>
      </c>
      <c r="U733" t="s">
        <v>948</v>
      </c>
      <c r="V733" t="s">
        <v>176</v>
      </c>
      <c r="W733" t="s">
        <v>943</v>
      </c>
      <c r="X733" t="s">
        <v>949</v>
      </c>
      <c r="AA733" t="s">
        <v>44</v>
      </c>
      <c r="AB733" t="s">
        <v>34</v>
      </c>
      <c r="AC733" t="s">
        <v>46</v>
      </c>
      <c r="AD733" t="s">
        <v>54</v>
      </c>
      <c r="AE733" t="s">
        <v>179</v>
      </c>
      <c r="AF733" t="s">
        <v>945</v>
      </c>
      <c r="AG733" t="s">
        <v>48</v>
      </c>
      <c r="AH733" t="s">
        <v>59</v>
      </c>
    </row>
    <row r="734" spans="1:34" x14ac:dyDescent="0.25">
      <c r="A734">
        <v>733</v>
      </c>
      <c r="B734">
        <f t="shared" si="55"/>
        <v>57.233941882656154</v>
      </c>
      <c r="C734">
        <f t="shared" si="56"/>
        <v>6.1612073899363429</v>
      </c>
      <c r="D734">
        <f t="shared" si="57"/>
        <v>10.764953779644173</v>
      </c>
      <c r="E734">
        <f t="shared" si="58"/>
        <v>1.7576536581734814</v>
      </c>
      <c r="F734">
        <f t="shared" si="59"/>
        <v>0.10765865934010321</v>
      </c>
      <c r="G734">
        <v>72.593030123493406</v>
      </c>
      <c r="H734">
        <v>27.2312798552482</v>
      </c>
      <c r="I734">
        <v>64.854220164269805</v>
      </c>
      <c r="J734">
        <v>64.257237387613202</v>
      </c>
      <c r="K734">
        <v>6.5316363339693204</v>
      </c>
      <c r="L734">
        <v>3.3108873289324898</v>
      </c>
      <c r="M734">
        <v>8.2780066861108796</v>
      </c>
      <c r="N734">
        <v>5.4490607638210902</v>
      </c>
      <c r="O734" t="s">
        <v>219</v>
      </c>
      <c r="P734">
        <v>1991</v>
      </c>
      <c r="Q734" t="s">
        <v>26</v>
      </c>
      <c r="R734" t="s">
        <v>41</v>
      </c>
      <c r="S734">
        <v>6</v>
      </c>
      <c r="T734" t="s">
        <v>126</v>
      </c>
      <c r="U734" t="s">
        <v>948</v>
      </c>
      <c r="V734" t="s">
        <v>176</v>
      </c>
      <c r="W734" t="s">
        <v>943</v>
      </c>
      <c r="X734" t="s">
        <v>949</v>
      </c>
      <c r="AA734" t="s">
        <v>44</v>
      </c>
      <c r="AB734" t="s">
        <v>86</v>
      </c>
      <c r="AC734" t="s">
        <v>46</v>
      </c>
      <c r="AD734" t="s">
        <v>127</v>
      </c>
      <c r="AE734" t="s">
        <v>179</v>
      </c>
      <c r="AF734" t="s">
        <v>945</v>
      </c>
      <c r="AG734" t="s">
        <v>26</v>
      </c>
      <c r="AH734" t="s">
        <v>51</v>
      </c>
    </row>
    <row r="735" spans="1:34" x14ac:dyDescent="0.25">
      <c r="A735">
        <v>734</v>
      </c>
      <c r="B735">
        <f t="shared" si="55"/>
        <v>94.289826369079606</v>
      </c>
      <c r="C735">
        <f t="shared" si="56"/>
        <v>10.198271906011481</v>
      </c>
      <c r="D735">
        <f t="shared" si="57"/>
        <v>10.815877278310264</v>
      </c>
      <c r="E735">
        <f t="shared" si="58"/>
        <v>1.9744648360021693</v>
      </c>
      <c r="F735">
        <f t="shared" si="59"/>
        <v>9.823934174063445E-2</v>
      </c>
      <c r="G735">
        <v>100.65635111569701</v>
      </c>
      <c r="H735">
        <v>55.610196549075397</v>
      </c>
      <c r="I735">
        <v>162.222795294951</v>
      </c>
      <c r="J735">
        <v>58.669962516595</v>
      </c>
      <c r="K735">
        <v>9.5172267851508998</v>
      </c>
      <c r="L735">
        <v>5.9458177647259296</v>
      </c>
      <c r="M735">
        <v>16.1722101975081</v>
      </c>
      <c r="N735">
        <v>5.3430573861847099</v>
      </c>
      <c r="O735" t="s">
        <v>25</v>
      </c>
      <c r="P735">
        <v>1992</v>
      </c>
      <c r="Q735" t="s">
        <v>26</v>
      </c>
      <c r="R735" t="s">
        <v>41</v>
      </c>
      <c r="S735">
        <v>6</v>
      </c>
      <c r="T735" t="s">
        <v>53</v>
      </c>
      <c r="U735" t="s">
        <v>950</v>
      </c>
      <c r="V735" t="s">
        <v>176</v>
      </c>
      <c r="W735" t="s">
        <v>943</v>
      </c>
      <c r="X735" t="s">
        <v>951</v>
      </c>
      <c r="AA735" t="s">
        <v>44</v>
      </c>
      <c r="AB735" t="s">
        <v>34</v>
      </c>
      <c r="AC735" t="s">
        <v>46</v>
      </c>
      <c r="AD735" t="s">
        <v>54</v>
      </c>
      <c r="AE735" t="s">
        <v>179</v>
      </c>
      <c r="AF735" t="s">
        <v>945</v>
      </c>
      <c r="AG735" t="s">
        <v>26</v>
      </c>
      <c r="AH735" t="s">
        <v>51</v>
      </c>
    </row>
    <row r="736" spans="1:34" x14ac:dyDescent="0.25">
      <c r="A736">
        <v>735</v>
      </c>
      <c r="B736">
        <f t="shared" si="55"/>
        <v>65.246763389462402</v>
      </c>
      <c r="C736">
        <f t="shared" si="56"/>
        <v>8.0136678918416919</v>
      </c>
      <c r="D736">
        <f t="shared" si="57"/>
        <v>12.282092590566615</v>
      </c>
      <c r="E736">
        <f t="shared" si="58"/>
        <v>1.8145589730684044</v>
      </c>
      <c r="F736">
        <f t="shared" si="59"/>
        <v>9.4089073613873586E-2</v>
      </c>
      <c r="G736">
        <v>17.530767459062901</v>
      </c>
      <c r="H736">
        <v>20.707501747387699</v>
      </c>
      <c r="I736">
        <v>116.521653018805</v>
      </c>
      <c r="J736">
        <v>106.227131332594</v>
      </c>
      <c r="K736">
        <v>1.38867750021612</v>
      </c>
      <c r="L736">
        <v>1.94991263424525</v>
      </c>
      <c r="M736">
        <v>11.522321113234799</v>
      </c>
      <c r="N736">
        <v>10.880304407765699</v>
      </c>
      <c r="O736" t="s">
        <v>25</v>
      </c>
      <c r="P736">
        <v>1990</v>
      </c>
      <c r="Q736" t="s">
        <v>48</v>
      </c>
      <c r="R736" t="s">
        <v>27</v>
      </c>
      <c r="S736">
        <v>14</v>
      </c>
      <c r="T736" t="s">
        <v>53</v>
      </c>
      <c r="U736" t="s">
        <v>952</v>
      </c>
      <c r="V736" t="s">
        <v>176</v>
      </c>
      <c r="W736" t="s">
        <v>943</v>
      </c>
      <c r="X736" t="s">
        <v>953</v>
      </c>
      <c r="AA736" t="s">
        <v>44</v>
      </c>
      <c r="AB736" t="s">
        <v>34</v>
      </c>
      <c r="AC736" t="s">
        <v>35</v>
      </c>
      <c r="AD736" t="s">
        <v>54</v>
      </c>
      <c r="AE736" t="s">
        <v>179</v>
      </c>
      <c r="AF736" t="s">
        <v>945</v>
      </c>
      <c r="AG736" t="s">
        <v>48</v>
      </c>
      <c r="AH736" t="s">
        <v>39</v>
      </c>
    </row>
    <row r="737" spans="1:34" x14ac:dyDescent="0.25">
      <c r="A737">
        <v>736</v>
      </c>
      <c r="B737">
        <f t="shared" si="55"/>
        <v>45.587142533598097</v>
      </c>
      <c r="C737">
        <f t="shared" si="56"/>
        <v>4.818045199756007</v>
      </c>
      <c r="D737">
        <f t="shared" si="57"/>
        <v>10.568868615103629</v>
      </c>
      <c r="E737">
        <f t="shared" si="58"/>
        <v>1.6588423708643223</v>
      </c>
      <c r="F737">
        <f t="shared" si="59"/>
        <v>9.8046946832118134E-2</v>
      </c>
      <c r="G737">
        <v>75.637891250643705</v>
      </c>
      <c r="H737">
        <v>11.8696687192125</v>
      </c>
      <c r="I737">
        <v>48.091243179055802</v>
      </c>
      <c r="J737">
        <v>46.749766985480399</v>
      </c>
      <c r="K737">
        <v>7.1940101808890704</v>
      </c>
      <c r="L737">
        <v>1.2858757870680899</v>
      </c>
      <c r="M737">
        <v>3.8773952218829399</v>
      </c>
      <c r="N737">
        <v>4.9409296147975397</v>
      </c>
      <c r="O737" t="s">
        <v>25</v>
      </c>
      <c r="Q737" t="s">
        <v>48</v>
      </c>
      <c r="R737" t="s">
        <v>27</v>
      </c>
      <c r="S737">
        <v>10</v>
      </c>
      <c r="T737" t="s">
        <v>28</v>
      </c>
      <c r="U737" t="s">
        <v>954</v>
      </c>
      <c r="V737" t="s">
        <v>176</v>
      </c>
      <c r="W737" t="s">
        <v>943</v>
      </c>
      <c r="X737" t="s">
        <v>955</v>
      </c>
      <c r="Y737">
        <v>35.485772400000002</v>
      </c>
      <c r="Z737">
        <v>136.29405700000001</v>
      </c>
      <c r="AB737" t="s">
        <v>34</v>
      </c>
      <c r="AC737" t="s">
        <v>35</v>
      </c>
      <c r="AD737" t="s">
        <v>36</v>
      </c>
      <c r="AE737" t="s">
        <v>179</v>
      </c>
      <c r="AF737" t="s">
        <v>945</v>
      </c>
      <c r="AG737" t="s">
        <v>48</v>
      </c>
      <c r="AH737" t="s">
        <v>39</v>
      </c>
    </row>
    <row r="738" spans="1:34" x14ac:dyDescent="0.25">
      <c r="A738">
        <v>737</v>
      </c>
      <c r="B738">
        <f t="shared" si="55"/>
        <v>77.410522825382174</v>
      </c>
      <c r="C738">
        <f t="shared" si="56"/>
        <v>8.9579659922970603</v>
      </c>
      <c r="D738">
        <f t="shared" si="57"/>
        <v>11.572026212126071</v>
      </c>
      <c r="E738">
        <f t="shared" si="58"/>
        <v>1.8888000006618442</v>
      </c>
      <c r="F738">
        <f t="shared" si="59"/>
        <v>0.11350661194737242</v>
      </c>
      <c r="G738">
        <v>69.303031253400604</v>
      </c>
      <c r="H738">
        <v>97.0725391372264</v>
      </c>
      <c r="I738">
        <v>85.823465165279998</v>
      </c>
      <c r="J738">
        <v>57.443055745621699</v>
      </c>
      <c r="K738">
        <v>7.25730081433694</v>
      </c>
      <c r="L738">
        <v>9.4753597911131795</v>
      </c>
      <c r="M738">
        <v>11.741559423697201</v>
      </c>
      <c r="N738">
        <v>6.3769540452766398</v>
      </c>
      <c r="O738" t="s">
        <v>25</v>
      </c>
      <c r="P738">
        <v>1989</v>
      </c>
      <c r="Q738" t="s">
        <v>48</v>
      </c>
      <c r="R738" t="s">
        <v>27</v>
      </c>
      <c r="S738">
        <v>8</v>
      </c>
      <c r="T738" t="s">
        <v>53</v>
      </c>
      <c r="U738" t="s">
        <v>956</v>
      </c>
      <c r="V738" t="s">
        <v>176</v>
      </c>
      <c r="W738" t="s">
        <v>943</v>
      </c>
      <c r="X738" t="s">
        <v>957</v>
      </c>
      <c r="Y738">
        <v>35.505832400000003</v>
      </c>
      <c r="Z738">
        <v>136.22523440000001</v>
      </c>
      <c r="AA738" t="s">
        <v>33</v>
      </c>
      <c r="AB738" t="s">
        <v>34</v>
      </c>
      <c r="AC738" t="s">
        <v>35</v>
      </c>
      <c r="AD738" t="s">
        <v>54</v>
      </c>
      <c r="AE738" t="s">
        <v>179</v>
      </c>
      <c r="AF738" t="s">
        <v>945</v>
      </c>
      <c r="AG738" t="s">
        <v>48</v>
      </c>
      <c r="AH738" t="s">
        <v>51</v>
      </c>
    </row>
    <row r="739" spans="1:34" x14ac:dyDescent="0.25">
      <c r="A739">
        <v>738</v>
      </c>
      <c r="B739">
        <f t="shared" si="55"/>
        <v>53.920783989808122</v>
      </c>
      <c r="C739">
        <f t="shared" si="56"/>
        <v>6.1725185303365073</v>
      </c>
      <c r="D739">
        <f t="shared" si="57"/>
        <v>11.447382759685413</v>
      </c>
      <c r="E739">
        <f t="shared" si="58"/>
        <v>1.7317561980668086</v>
      </c>
      <c r="F739">
        <f t="shared" si="59"/>
        <v>0.10054050592217582</v>
      </c>
      <c r="G739">
        <v>27.3484278526564</v>
      </c>
      <c r="H739">
        <v>106.394039480893</v>
      </c>
      <c r="I739">
        <v>57.891683549668002</v>
      </c>
      <c r="J739">
        <v>24.0489850760151</v>
      </c>
      <c r="K739">
        <v>2.2849979881677198</v>
      </c>
      <c r="L739">
        <v>10.119048290069999</v>
      </c>
      <c r="M739">
        <v>6.0879997149420104</v>
      </c>
      <c r="N739">
        <v>2.7784609764322998</v>
      </c>
      <c r="O739" t="s">
        <v>25</v>
      </c>
      <c r="Q739" t="s">
        <v>48</v>
      </c>
      <c r="R739" t="s">
        <v>27</v>
      </c>
      <c r="S739">
        <v>6</v>
      </c>
      <c r="T739" t="s">
        <v>53</v>
      </c>
      <c r="U739" t="s">
        <v>958</v>
      </c>
      <c r="V739" t="s">
        <v>176</v>
      </c>
      <c r="W739" t="s">
        <v>943</v>
      </c>
      <c r="X739" t="s">
        <v>959</v>
      </c>
      <c r="AB739" t="s">
        <v>34</v>
      </c>
      <c r="AC739" t="s">
        <v>35</v>
      </c>
      <c r="AD739" t="s">
        <v>54</v>
      </c>
      <c r="AE739" t="s">
        <v>179</v>
      </c>
      <c r="AF739" t="s">
        <v>945</v>
      </c>
      <c r="AG739" t="s">
        <v>48</v>
      </c>
      <c r="AH739" t="s">
        <v>51</v>
      </c>
    </row>
    <row r="740" spans="1:34" x14ac:dyDescent="0.25">
      <c r="A740">
        <v>739</v>
      </c>
      <c r="B740">
        <f t="shared" si="55"/>
        <v>48.136647801067781</v>
      </c>
      <c r="C740">
        <f t="shared" si="56"/>
        <v>5.5307451198860464</v>
      </c>
      <c r="D740">
        <f t="shared" si="57"/>
        <v>11.489676519941137</v>
      </c>
      <c r="E740">
        <f t="shared" si="58"/>
        <v>1.6824758430601336</v>
      </c>
      <c r="F740">
        <f t="shared" si="59"/>
        <v>9.6965353984384745E-2</v>
      </c>
      <c r="G740">
        <v>26.583811090499001</v>
      </c>
      <c r="H740">
        <v>15.9370327040458</v>
      </c>
      <c r="I740">
        <v>57.478885057566501</v>
      </c>
      <c r="J740">
        <v>92.546862352159806</v>
      </c>
      <c r="K740">
        <v>2.6733302500724698</v>
      </c>
      <c r="L740">
        <v>1.5230470653708199</v>
      </c>
      <c r="M740">
        <v>5.2797796076517098</v>
      </c>
      <c r="N740">
        <v>9.2203105495374302</v>
      </c>
      <c r="O740" t="s">
        <v>25</v>
      </c>
      <c r="P740">
        <v>1972</v>
      </c>
      <c r="Q740" t="s">
        <v>48</v>
      </c>
      <c r="R740" t="s">
        <v>41</v>
      </c>
      <c r="S740">
        <v>8</v>
      </c>
      <c r="T740" t="s">
        <v>77</v>
      </c>
      <c r="U740" t="s">
        <v>960</v>
      </c>
      <c r="V740" t="s">
        <v>176</v>
      </c>
      <c r="W740" t="s">
        <v>943</v>
      </c>
      <c r="X740" t="s">
        <v>961</v>
      </c>
      <c r="Y740">
        <v>35.017785199999999</v>
      </c>
      <c r="Z740">
        <v>135.8548122</v>
      </c>
      <c r="AA740" t="s">
        <v>62</v>
      </c>
      <c r="AB740" t="s">
        <v>34</v>
      </c>
      <c r="AC740" t="s">
        <v>46</v>
      </c>
      <c r="AD740" t="s">
        <v>80</v>
      </c>
      <c r="AE740" t="s">
        <v>179</v>
      </c>
      <c r="AF740" t="s">
        <v>945</v>
      </c>
      <c r="AG740" t="s">
        <v>48</v>
      </c>
      <c r="AH740" t="s">
        <v>51</v>
      </c>
    </row>
    <row r="741" spans="1:34" x14ac:dyDescent="0.25">
      <c r="A741">
        <v>740</v>
      </c>
      <c r="B741">
        <f t="shared" si="55"/>
        <v>154.13824378723669</v>
      </c>
      <c r="C741">
        <f t="shared" si="56"/>
        <v>17.862466249055583</v>
      </c>
      <c r="D741">
        <f t="shared" si="57"/>
        <v>11.588601122062785</v>
      </c>
      <c r="E741">
        <f t="shared" si="58"/>
        <v>2.1879104064350083</v>
      </c>
      <c r="F741">
        <f t="shared" si="59"/>
        <v>0.103693666340507</v>
      </c>
      <c r="G741">
        <v>329.02269409017299</v>
      </c>
      <c r="H741">
        <v>85.413434527776204</v>
      </c>
      <c r="I741">
        <v>163.040760765323</v>
      </c>
      <c r="J741">
        <v>39.076085765674499</v>
      </c>
      <c r="K741">
        <v>29.995532802349</v>
      </c>
      <c r="L741">
        <v>10.1064708864146</v>
      </c>
      <c r="M741">
        <v>16.049621205234399</v>
      </c>
      <c r="N741">
        <v>4.0997218549980703</v>
      </c>
      <c r="O741" t="s">
        <v>25</v>
      </c>
      <c r="P741">
        <v>1991</v>
      </c>
      <c r="Q741" t="s">
        <v>48</v>
      </c>
      <c r="R741" t="s">
        <v>41</v>
      </c>
      <c r="S741">
        <v>12</v>
      </c>
      <c r="T741" t="s">
        <v>126</v>
      </c>
      <c r="U741" t="s">
        <v>960</v>
      </c>
      <c r="V741" t="s">
        <v>176</v>
      </c>
      <c r="W741" t="s">
        <v>943</v>
      </c>
      <c r="X741" t="s">
        <v>961</v>
      </c>
      <c r="Y741">
        <v>35.017785199999999</v>
      </c>
      <c r="Z741">
        <v>135.8548122</v>
      </c>
      <c r="AA741" t="s">
        <v>44</v>
      </c>
      <c r="AB741" t="s">
        <v>34</v>
      </c>
      <c r="AC741" t="s">
        <v>46</v>
      </c>
      <c r="AD741" t="s">
        <v>127</v>
      </c>
      <c r="AE741" t="s">
        <v>179</v>
      </c>
      <c r="AF741" t="s">
        <v>945</v>
      </c>
      <c r="AG741" t="s">
        <v>48</v>
      </c>
      <c r="AH741" t="s">
        <v>39</v>
      </c>
    </row>
    <row r="742" spans="1:34" x14ac:dyDescent="0.25">
      <c r="A742">
        <v>741</v>
      </c>
      <c r="B742">
        <f t="shared" si="55"/>
        <v>44.889346145869524</v>
      </c>
      <c r="C742">
        <f t="shared" si="56"/>
        <v>4.2915676636833329</v>
      </c>
      <c r="D742">
        <f t="shared" si="57"/>
        <v>9.5603256276839748</v>
      </c>
      <c r="E742">
        <f t="shared" si="58"/>
        <v>1.6521432795538264</v>
      </c>
      <c r="F742">
        <f t="shared" si="59"/>
        <v>9.2291551331045718E-2</v>
      </c>
      <c r="G742">
        <v>58.8278669037268</v>
      </c>
      <c r="H742">
        <v>39.944816791762499</v>
      </c>
      <c r="I742">
        <v>35.156938924135503</v>
      </c>
      <c r="J742">
        <v>45.627761963853303</v>
      </c>
      <c r="K742">
        <v>5.7393269050251998</v>
      </c>
      <c r="L742">
        <v>4.0191443156420101</v>
      </c>
      <c r="M742">
        <v>2.8252100090060002</v>
      </c>
      <c r="N742">
        <v>4.0736968591438396</v>
      </c>
      <c r="O742" t="s">
        <v>219</v>
      </c>
      <c r="P742">
        <v>1989</v>
      </c>
      <c r="Q742" t="s">
        <v>52</v>
      </c>
      <c r="R742" t="s">
        <v>41</v>
      </c>
      <c r="S742">
        <v>6</v>
      </c>
      <c r="U742" t="s">
        <v>960</v>
      </c>
      <c r="V742" t="s">
        <v>176</v>
      </c>
      <c r="W742" t="s">
        <v>943</v>
      </c>
      <c r="X742" t="s">
        <v>961</v>
      </c>
      <c r="Y742">
        <v>35.017785199999999</v>
      </c>
      <c r="Z742">
        <v>135.8548122</v>
      </c>
      <c r="AA742" t="s">
        <v>33</v>
      </c>
      <c r="AB742" t="s">
        <v>86</v>
      </c>
      <c r="AC742" t="s">
        <v>46</v>
      </c>
      <c r="AE742" t="s">
        <v>179</v>
      </c>
      <c r="AF742" t="s">
        <v>945</v>
      </c>
      <c r="AG742" t="s">
        <v>52</v>
      </c>
      <c r="AH742" t="s">
        <v>51</v>
      </c>
    </row>
    <row r="743" spans="1:34" x14ac:dyDescent="0.25">
      <c r="A743">
        <v>742</v>
      </c>
      <c r="B743">
        <f t="shared" si="55"/>
        <v>43.081139049055977</v>
      </c>
      <c r="C743">
        <f t="shared" si="56"/>
        <v>3.9008738067519237</v>
      </c>
      <c r="D743">
        <f t="shared" si="57"/>
        <v>9.0547137166221283</v>
      </c>
      <c r="E743">
        <f t="shared" si="58"/>
        <v>1.6342871773599263</v>
      </c>
      <c r="F743">
        <f t="shared" si="59"/>
        <v>8.7519312634918925E-2</v>
      </c>
      <c r="G743">
        <v>26.876411695841799</v>
      </c>
      <c r="H743">
        <v>19.589806637336402</v>
      </c>
      <c r="I743">
        <v>50.129475503556897</v>
      </c>
      <c r="J743">
        <v>75.728862359488801</v>
      </c>
      <c r="K743">
        <v>2.1301355891098099</v>
      </c>
      <c r="L743">
        <v>2.1327108643916102</v>
      </c>
      <c r="M743">
        <v>3.9427372164630401</v>
      </c>
      <c r="N743">
        <v>6.0196474820079002</v>
      </c>
      <c r="O743" t="s">
        <v>467</v>
      </c>
      <c r="P743">
        <v>1993</v>
      </c>
      <c r="Q743" t="s">
        <v>327</v>
      </c>
      <c r="R743" t="s">
        <v>27</v>
      </c>
      <c r="S743">
        <v>6</v>
      </c>
      <c r="T743" t="s">
        <v>28</v>
      </c>
      <c r="U743" t="s">
        <v>962</v>
      </c>
      <c r="V743" t="s">
        <v>176</v>
      </c>
      <c r="W743" t="s">
        <v>943</v>
      </c>
      <c r="X743" t="s">
        <v>963</v>
      </c>
      <c r="Y743">
        <v>35.013150099999997</v>
      </c>
      <c r="Z743">
        <v>135.9598728</v>
      </c>
      <c r="AA743" t="s">
        <v>44</v>
      </c>
      <c r="AB743" t="s">
        <v>343</v>
      </c>
      <c r="AC743" t="s">
        <v>35</v>
      </c>
      <c r="AD743" t="s">
        <v>36</v>
      </c>
      <c r="AE743" t="s">
        <v>179</v>
      </c>
      <c r="AF743" t="s">
        <v>945</v>
      </c>
      <c r="AG743" t="s">
        <v>68</v>
      </c>
      <c r="AH743" t="s">
        <v>51</v>
      </c>
    </row>
    <row r="744" spans="1:34" x14ac:dyDescent="0.25">
      <c r="A744">
        <v>743</v>
      </c>
      <c r="B744">
        <f t="shared" si="55"/>
        <v>76.34500807199575</v>
      </c>
      <c r="C744">
        <f t="shared" si="56"/>
        <v>7.8532030624889826</v>
      </c>
      <c r="D744">
        <f t="shared" si="57"/>
        <v>10.286465691487209</v>
      </c>
      <c r="E744">
        <f t="shared" si="58"/>
        <v>1.8827806453523277</v>
      </c>
      <c r="F744">
        <f t="shared" si="59"/>
        <v>9.6349323661141004E-2</v>
      </c>
      <c r="G744">
        <v>96.670421023695297</v>
      </c>
      <c r="H744">
        <v>16.2414233106275</v>
      </c>
      <c r="I744">
        <v>133.20354640516601</v>
      </c>
      <c r="J744">
        <v>59.264641548494197</v>
      </c>
      <c r="K744">
        <v>9.1886131901518695</v>
      </c>
      <c r="L744">
        <v>1.8026853653519199</v>
      </c>
      <c r="M744">
        <v>11.3648106462418</v>
      </c>
      <c r="N744">
        <v>5.4636970499038</v>
      </c>
      <c r="O744" t="s">
        <v>219</v>
      </c>
      <c r="P744">
        <v>1979</v>
      </c>
      <c r="Q744" t="s">
        <v>26</v>
      </c>
      <c r="R744" t="s">
        <v>41</v>
      </c>
      <c r="S744">
        <v>4.5</v>
      </c>
      <c r="T744" t="s">
        <v>28</v>
      </c>
      <c r="U744" t="s">
        <v>964</v>
      </c>
      <c r="V744" t="s">
        <v>176</v>
      </c>
      <c r="W744" t="s">
        <v>943</v>
      </c>
      <c r="X744" t="s">
        <v>965</v>
      </c>
      <c r="Y744">
        <v>35.058878399999998</v>
      </c>
      <c r="Z744">
        <v>135.99430720000001</v>
      </c>
      <c r="AA744" t="s">
        <v>33</v>
      </c>
      <c r="AB744" t="s">
        <v>86</v>
      </c>
      <c r="AC744" t="s">
        <v>46</v>
      </c>
      <c r="AD744" t="s">
        <v>36</v>
      </c>
      <c r="AE744" t="s">
        <v>179</v>
      </c>
      <c r="AF744" t="s">
        <v>945</v>
      </c>
      <c r="AG744" t="s">
        <v>26</v>
      </c>
      <c r="AH744" t="s">
        <v>47</v>
      </c>
    </row>
    <row r="745" spans="1:34" x14ac:dyDescent="0.25">
      <c r="A745">
        <v>744</v>
      </c>
      <c r="B745">
        <f t="shared" si="55"/>
        <v>71.749090012958646</v>
      </c>
      <c r="C745">
        <f t="shared" si="56"/>
        <v>7.9615393303283888</v>
      </c>
      <c r="D745">
        <f t="shared" si="57"/>
        <v>11.096362795528766</v>
      </c>
      <c r="E745">
        <f t="shared" si="58"/>
        <v>1.855816397324402</v>
      </c>
      <c r="F745">
        <f t="shared" si="59"/>
        <v>9.6461768781921794E-2</v>
      </c>
      <c r="G745">
        <v>114.225826112755</v>
      </c>
      <c r="H745">
        <v>21.897685591105301</v>
      </c>
      <c r="I745">
        <v>88.4265168892791</v>
      </c>
      <c r="J745">
        <v>62.446331458695198</v>
      </c>
      <c r="K745">
        <v>11.7878248164119</v>
      </c>
      <c r="L745">
        <v>1.98743356578416</v>
      </c>
      <c r="M745">
        <v>8.8377707167837993</v>
      </c>
      <c r="N745">
        <v>5.7039930496276199</v>
      </c>
      <c r="O745" t="s">
        <v>25</v>
      </c>
      <c r="P745">
        <v>1978</v>
      </c>
      <c r="Q745" t="s">
        <v>48</v>
      </c>
      <c r="R745" t="s">
        <v>41</v>
      </c>
      <c r="S745">
        <v>21</v>
      </c>
      <c r="T745" t="s">
        <v>126</v>
      </c>
      <c r="U745" t="s">
        <v>966</v>
      </c>
      <c r="V745" t="s">
        <v>176</v>
      </c>
      <c r="W745" t="s">
        <v>943</v>
      </c>
      <c r="X745" t="s">
        <v>967</v>
      </c>
      <c r="Y745">
        <v>35.1283751</v>
      </c>
      <c r="Z745">
        <v>136.0979404</v>
      </c>
      <c r="AA745" t="s">
        <v>33</v>
      </c>
      <c r="AB745" t="s">
        <v>34</v>
      </c>
      <c r="AC745" t="s">
        <v>46</v>
      </c>
      <c r="AD745" t="s">
        <v>127</v>
      </c>
      <c r="AE745" t="s">
        <v>179</v>
      </c>
      <c r="AF745" t="s">
        <v>945</v>
      </c>
      <c r="AG745" t="s">
        <v>48</v>
      </c>
      <c r="AH745" t="s">
        <v>59</v>
      </c>
    </row>
    <row r="746" spans="1:34" x14ac:dyDescent="0.25">
      <c r="A746">
        <v>745</v>
      </c>
      <c r="B746">
        <f t="shared" si="55"/>
        <v>110.32153533424969</v>
      </c>
      <c r="C746">
        <f t="shared" si="56"/>
        <v>18.617874342688243</v>
      </c>
      <c r="D746">
        <f t="shared" si="57"/>
        <v>16.876010913263876</v>
      </c>
      <c r="E746">
        <f t="shared" si="58"/>
        <v>2.0426602972445944</v>
      </c>
      <c r="F746">
        <f t="shared" si="59"/>
        <v>9.9896492774659187E-2</v>
      </c>
      <c r="G746">
        <v>87.319157036482494</v>
      </c>
      <c r="H746">
        <v>11.6797475600876</v>
      </c>
      <c r="I746">
        <v>312.24157068241499</v>
      </c>
      <c r="J746">
        <v>30.045666058013701</v>
      </c>
      <c r="K746">
        <v>8.4121637936693592</v>
      </c>
      <c r="L746">
        <v>1.1561131907117901</v>
      </c>
      <c r="M746">
        <v>36.162090050435303</v>
      </c>
      <c r="N746">
        <v>2.5890395793547101</v>
      </c>
      <c r="O746" t="s">
        <v>25</v>
      </c>
      <c r="P746">
        <v>1992</v>
      </c>
      <c r="Q746" t="s">
        <v>48</v>
      </c>
      <c r="R746" t="s">
        <v>27</v>
      </c>
      <c r="S746">
        <v>12</v>
      </c>
      <c r="T746" t="s">
        <v>53</v>
      </c>
      <c r="U746" t="s">
        <v>968</v>
      </c>
      <c r="V746" t="s">
        <v>176</v>
      </c>
      <c r="W746" t="s">
        <v>943</v>
      </c>
      <c r="X746" t="s">
        <v>969</v>
      </c>
      <c r="Y746">
        <v>35.274406599999999</v>
      </c>
      <c r="Z746">
        <v>136.25965389999999</v>
      </c>
      <c r="AA746" t="s">
        <v>44</v>
      </c>
      <c r="AB746" t="s">
        <v>34</v>
      </c>
      <c r="AC746" t="s">
        <v>35</v>
      </c>
      <c r="AD746" t="s">
        <v>54</v>
      </c>
      <c r="AE746" t="s">
        <v>179</v>
      </c>
      <c r="AF746" t="s">
        <v>945</v>
      </c>
      <c r="AG746" t="s">
        <v>48</v>
      </c>
      <c r="AH746" t="s">
        <v>39</v>
      </c>
    </row>
    <row r="747" spans="1:34" x14ac:dyDescent="0.25">
      <c r="A747">
        <v>746</v>
      </c>
      <c r="B747">
        <f t="shared" si="55"/>
        <v>41.002721224046176</v>
      </c>
      <c r="C747">
        <f t="shared" si="56"/>
        <v>4.4296709458461869</v>
      </c>
      <c r="D747">
        <f t="shared" si="57"/>
        <v>10.803358444532682</v>
      </c>
      <c r="E747">
        <f t="shared" si="58"/>
        <v>1.6128126804604619</v>
      </c>
      <c r="F747">
        <f t="shared" si="59"/>
        <v>9.6472568875058187E-2</v>
      </c>
      <c r="G747">
        <v>37.511993435611799</v>
      </c>
      <c r="H747">
        <v>46.171038198383201</v>
      </c>
      <c r="I747">
        <v>63.728876176372601</v>
      </c>
      <c r="J747">
        <v>16.598977085817101</v>
      </c>
      <c r="K747">
        <v>3.2943767522077998</v>
      </c>
      <c r="L747">
        <v>5.1741293831969699</v>
      </c>
      <c r="M747">
        <v>6.2309974525288503</v>
      </c>
      <c r="N747">
        <v>1.42761214653173</v>
      </c>
      <c r="O747" t="s">
        <v>370</v>
      </c>
      <c r="P747">
        <v>1992</v>
      </c>
      <c r="Q747" t="s">
        <v>74</v>
      </c>
      <c r="R747" t="s">
        <v>41</v>
      </c>
      <c r="S747">
        <v>11</v>
      </c>
      <c r="T747" t="s">
        <v>53</v>
      </c>
      <c r="U747" t="s">
        <v>968</v>
      </c>
      <c r="V747" t="s">
        <v>176</v>
      </c>
      <c r="W747" t="s">
        <v>943</v>
      </c>
      <c r="X747" t="s">
        <v>969</v>
      </c>
      <c r="Y747">
        <v>35.274406599999999</v>
      </c>
      <c r="Z747">
        <v>136.25965389999999</v>
      </c>
      <c r="AA747" t="s">
        <v>44</v>
      </c>
      <c r="AB747" t="s">
        <v>45</v>
      </c>
      <c r="AC747" t="s">
        <v>46</v>
      </c>
      <c r="AD747" t="s">
        <v>54</v>
      </c>
      <c r="AE747" t="s">
        <v>179</v>
      </c>
      <c r="AF747" t="s">
        <v>945</v>
      </c>
      <c r="AG747" t="s">
        <v>68</v>
      </c>
      <c r="AH747" t="s">
        <v>39</v>
      </c>
    </row>
    <row r="748" spans="1:34" x14ac:dyDescent="0.25">
      <c r="A748">
        <v>747</v>
      </c>
      <c r="B748">
        <f t="shared" si="55"/>
        <v>141.33756729475965</v>
      </c>
      <c r="C748">
        <f t="shared" si="56"/>
        <v>15.91938196509264</v>
      </c>
      <c r="D748">
        <f t="shared" si="57"/>
        <v>11.263376234495922</v>
      </c>
      <c r="E748">
        <f t="shared" si="58"/>
        <v>2.1502576119570942</v>
      </c>
      <c r="F748">
        <f t="shared" si="59"/>
        <v>9.932270384390654E-2</v>
      </c>
      <c r="G748">
        <v>38.367995169100503</v>
      </c>
      <c r="H748">
        <v>61.072743122031099</v>
      </c>
      <c r="I748">
        <v>338.55161321006398</v>
      </c>
      <c r="J748">
        <v>127.35791767784301</v>
      </c>
      <c r="K748">
        <v>3.7217766262947598</v>
      </c>
      <c r="L748">
        <v>5.8203261376843196</v>
      </c>
      <c r="M748">
        <v>27.0008263347808</v>
      </c>
      <c r="N748">
        <v>15.3926751487852</v>
      </c>
      <c r="O748" t="s">
        <v>219</v>
      </c>
      <c r="P748">
        <v>1980</v>
      </c>
      <c r="Q748" t="s">
        <v>26</v>
      </c>
      <c r="R748" t="s">
        <v>41</v>
      </c>
      <c r="S748">
        <v>8</v>
      </c>
      <c r="T748" t="s">
        <v>28</v>
      </c>
      <c r="U748" t="s">
        <v>970</v>
      </c>
      <c r="V748" t="s">
        <v>176</v>
      </c>
      <c r="W748" t="s">
        <v>971</v>
      </c>
      <c r="X748" t="s">
        <v>972</v>
      </c>
      <c r="Y748">
        <v>35.066609900000003</v>
      </c>
      <c r="Z748">
        <v>136.68430040000001</v>
      </c>
      <c r="AA748" t="s">
        <v>33</v>
      </c>
      <c r="AB748" t="s">
        <v>86</v>
      </c>
      <c r="AC748" t="s">
        <v>46</v>
      </c>
      <c r="AD748" t="s">
        <v>36</v>
      </c>
      <c r="AE748" t="s">
        <v>179</v>
      </c>
      <c r="AF748" t="s">
        <v>973</v>
      </c>
      <c r="AG748" t="s">
        <v>26</v>
      </c>
      <c r="AH748" t="s">
        <v>51</v>
      </c>
    </row>
    <row r="749" spans="1:34" x14ac:dyDescent="0.25">
      <c r="A749">
        <v>748</v>
      </c>
      <c r="B749">
        <f t="shared" si="55"/>
        <v>66.645695774177327</v>
      </c>
      <c r="C749">
        <f t="shared" si="56"/>
        <v>7.3853955516985081</v>
      </c>
      <c r="D749">
        <f t="shared" si="57"/>
        <v>11.081579186633787</v>
      </c>
      <c r="E749">
        <f t="shared" si="58"/>
        <v>1.8237721063097345</v>
      </c>
      <c r="F749">
        <f t="shared" si="59"/>
        <v>9.0425675223950758E-2</v>
      </c>
      <c r="G749">
        <v>21.362619581431399</v>
      </c>
      <c r="H749">
        <v>12.0126143930919</v>
      </c>
      <c r="I749">
        <v>117.77604746999501</v>
      </c>
      <c r="J749">
        <v>115.431501652191</v>
      </c>
      <c r="K749">
        <v>2.23947873914797</v>
      </c>
      <c r="L749">
        <v>0.93651922576730595</v>
      </c>
      <c r="M749">
        <v>9.9412758862682402</v>
      </c>
      <c r="N749">
        <v>10.651524317672401</v>
      </c>
      <c r="O749" t="s">
        <v>25</v>
      </c>
      <c r="Q749" t="s">
        <v>48</v>
      </c>
      <c r="R749" t="s">
        <v>27</v>
      </c>
      <c r="S749">
        <v>8</v>
      </c>
      <c r="T749" t="s">
        <v>94</v>
      </c>
      <c r="U749" t="s">
        <v>974</v>
      </c>
      <c r="V749" t="s">
        <v>176</v>
      </c>
      <c r="W749" t="s">
        <v>971</v>
      </c>
      <c r="X749" t="s">
        <v>975</v>
      </c>
      <c r="Y749">
        <v>34.9648428</v>
      </c>
      <c r="Z749">
        <v>136.62484499999999</v>
      </c>
      <c r="AB749" t="s">
        <v>34</v>
      </c>
      <c r="AC749" t="s">
        <v>35</v>
      </c>
      <c r="AD749" t="s">
        <v>98</v>
      </c>
      <c r="AE749" t="s">
        <v>179</v>
      </c>
      <c r="AF749" t="s">
        <v>973</v>
      </c>
      <c r="AG749" t="s">
        <v>48</v>
      </c>
      <c r="AH749" t="s">
        <v>51</v>
      </c>
    </row>
    <row r="750" spans="1:34" x14ac:dyDescent="0.25">
      <c r="A750">
        <v>749</v>
      </c>
      <c r="B750">
        <f t="shared" si="55"/>
        <v>133.41694076314656</v>
      </c>
      <c r="C750">
        <f t="shared" si="56"/>
        <v>20.21072048171213</v>
      </c>
      <c r="D750">
        <f t="shared" si="57"/>
        <v>15.14854138170652</v>
      </c>
      <c r="E750">
        <f t="shared" si="58"/>
        <v>2.1252109781025288</v>
      </c>
      <c r="F750">
        <f t="shared" si="59"/>
        <v>9.1973065419448843E-2</v>
      </c>
      <c r="G750">
        <v>40.1446501580686</v>
      </c>
      <c r="H750">
        <v>45.220287115644297</v>
      </c>
      <c r="I750">
        <v>430.92161802189298</v>
      </c>
      <c r="J750">
        <v>17.381207756980299</v>
      </c>
      <c r="K750">
        <v>3.2073787810328702</v>
      </c>
      <c r="L750">
        <v>4.4474988910551803</v>
      </c>
      <c r="M750">
        <v>40.013232218174998</v>
      </c>
      <c r="N750">
        <v>1.6633135552380001</v>
      </c>
      <c r="O750" t="s">
        <v>25</v>
      </c>
      <c r="Q750" t="s">
        <v>26</v>
      </c>
      <c r="R750" t="s">
        <v>41</v>
      </c>
      <c r="S750">
        <v>12</v>
      </c>
      <c r="T750" t="s">
        <v>77</v>
      </c>
      <c r="U750" t="s">
        <v>974</v>
      </c>
      <c r="V750" t="s">
        <v>176</v>
      </c>
      <c r="W750" t="s">
        <v>971</v>
      </c>
      <c r="X750" t="s">
        <v>975</v>
      </c>
      <c r="Y750">
        <v>34.9648428</v>
      </c>
      <c r="Z750">
        <v>136.62484499999999</v>
      </c>
      <c r="AB750" t="s">
        <v>34</v>
      </c>
      <c r="AC750" t="s">
        <v>46</v>
      </c>
      <c r="AD750" t="s">
        <v>80</v>
      </c>
      <c r="AE750" t="s">
        <v>179</v>
      </c>
      <c r="AF750" t="s">
        <v>973</v>
      </c>
      <c r="AG750" t="s">
        <v>26</v>
      </c>
      <c r="AH750" t="s">
        <v>39</v>
      </c>
    </row>
    <row r="751" spans="1:34" x14ac:dyDescent="0.25">
      <c r="A751">
        <v>750</v>
      </c>
      <c r="B751">
        <f t="shared" si="55"/>
        <v>78.117597587308722</v>
      </c>
      <c r="C751">
        <f t="shared" si="56"/>
        <v>14.141175347731531</v>
      </c>
      <c r="D751">
        <f t="shared" si="57"/>
        <v>18.1024196653341</v>
      </c>
      <c r="E751">
        <f t="shared" si="58"/>
        <v>1.8927488786171165</v>
      </c>
      <c r="F751">
        <f t="shared" si="59"/>
        <v>0.11374849713066164</v>
      </c>
      <c r="G751">
        <v>19.048912486258502</v>
      </c>
      <c r="H751">
        <v>16.5253056248539</v>
      </c>
      <c r="I751">
        <v>210.13792609007399</v>
      </c>
      <c r="J751">
        <v>66.758246148048499</v>
      </c>
      <c r="K751">
        <v>2.3946633241690498</v>
      </c>
      <c r="L751">
        <v>1.8616800463012699</v>
      </c>
      <c r="M751">
        <v>27.6432802390527</v>
      </c>
      <c r="N751">
        <v>5.1517136426088301</v>
      </c>
      <c r="O751" t="s">
        <v>25</v>
      </c>
      <c r="P751">
        <v>1965</v>
      </c>
      <c r="Q751" t="s">
        <v>48</v>
      </c>
      <c r="R751" t="s">
        <v>27</v>
      </c>
      <c r="S751">
        <v>6</v>
      </c>
      <c r="T751" t="s">
        <v>77</v>
      </c>
      <c r="U751" t="s">
        <v>976</v>
      </c>
      <c r="V751" t="s">
        <v>176</v>
      </c>
      <c r="W751" t="s">
        <v>971</v>
      </c>
      <c r="X751" t="s">
        <v>977</v>
      </c>
      <c r="Y751">
        <v>35.0447524</v>
      </c>
      <c r="Z751">
        <v>136.481235</v>
      </c>
      <c r="AA751" t="s">
        <v>62</v>
      </c>
      <c r="AB751" t="s">
        <v>34</v>
      </c>
      <c r="AC751" t="s">
        <v>35</v>
      </c>
      <c r="AD751" t="s">
        <v>80</v>
      </c>
      <c r="AE751" t="s">
        <v>179</v>
      </c>
      <c r="AF751" t="s">
        <v>973</v>
      </c>
      <c r="AG751" t="s">
        <v>48</v>
      </c>
      <c r="AH751" t="s">
        <v>51</v>
      </c>
    </row>
    <row r="752" spans="1:34" x14ac:dyDescent="0.25">
      <c r="A752">
        <v>751</v>
      </c>
      <c r="B752">
        <f t="shared" si="55"/>
        <v>120.90117791978383</v>
      </c>
      <c r="C752">
        <f t="shared" si="56"/>
        <v>16.46203673798783</v>
      </c>
      <c r="D752">
        <f t="shared" si="57"/>
        <v>13.616109471580295</v>
      </c>
      <c r="E752">
        <f t="shared" si="58"/>
        <v>2.0824305321392682</v>
      </c>
      <c r="F752">
        <f t="shared" si="59"/>
        <v>0.10444114957484261</v>
      </c>
      <c r="G752">
        <v>290.11520167323698</v>
      </c>
      <c r="H752">
        <v>75.831663405355698</v>
      </c>
      <c r="I752">
        <v>101.623769903135</v>
      </c>
      <c r="J752">
        <v>16.034076697407698</v>
      </c>
      <c r="K752">
        <v>29.401855027300002</v>
      </c>
      <c r="L752">
        <v>7.3916340878975797</v>
      </c>
      <c r="M752">
        <v>12.7596287271438</v>
      </c>
      <c r="N752">
        <v>1.4426210386498199</v>
      </c>
      <c r="O752" t="s">
        <v>25</v>
      </c>
      <c r="P752">
        <v>1988</v>
      </c>
      <c r="Q752" t="s">
        <v>26</v>
      </c>
      <c r="R752" t="s">
        <v>41</v>
      </c>
      <c r="S752">
        <v>6</v>
      </c>
      <c r="T752" t="s">
        <v>28</v>
      </c>
      <c r="U752" t="s">
        <v>978</v>
      </c>
      <c r="V752" t="s">
        <v>176</v>
      </c>
      <c r="W752" t="s">
        <v>971</v>
      </c>
      <c r="X752" t="s">
        <v>979</v>
      </c>
      <c r="Y752">
        <v>34.8619883</v>
      </c>
      <c r="Z752">
        <v>136.44669400000001</v>
      </c>
      <c r="AA752" t="s">
        <v>33</v>
      </c>
      <c r="AB752" t="s">
        <v>34</v>
      </c>
      <c r="AC752" t="s">
        <v>46</v>
      </c>
      <c r="AD752" t="s">
        <v>36</v>
      </c>
      <c r="AE752" t="s">
        <v>179</v>
      </c>
      <c r="AF752" t="s">
        <v>973</v>
      </c>
      <c r="AG752" t="s">
        <v>26</v>
      </c>
      <c r="AH752" t="s">
        <v>51</v>
      </c>
    </row>
    <row r="753" spans="1:34" x14ac:dyDescent="0.25">
      <c r="A753">
        <v>752</v>
      </c>
      <c r="B753">
        <f t="shared" si="55"/>
        <v>55.936074128419648</v>
      </c>
      <c r="C753">
        <f t="shared" si="56"/>
        <v>7.4372616110448924</v>
      </c>
      <c r="D753">
        <f t="shared" si="57"/>
        <v>13.296002136242549</v>
      </c>
      <c r="E753">
        <f t="shared" si="58"/>
        <v>1.7476919821607364</v>
      </c>
      <c r="F753">
        <f t="shared" si="59"/>
        <v>9.9808628147182485E-2</v>
      </c>
      <c r="G753">
        <v>16.567109997287801</v>
      </c>
      <c r="H753">
        <v>18.994898787672099</v>
      </c>
      <c r="I753">
        <v>57.036854277637701</v>
      </c>
      <c r="J753">
        <v>131.145433451081</v>
      </c>
      <c r="K753">
        <v>1.4795539637801101</v>
      </c>
      <c r="L753">
        <v>2.18920374028473</v>
      </c>
      <c r="M753">
        <v>4.9592897672843703</v>
      </c>
      <c r="N753">
        <v>13.772261729301499</v>
      </c>
      <c r="O753" t="s">
        <v>25</v>
      </c>
      <c r="P753">
        <v>1978</v>
      </c>
      <c r="Q753" t="s">
        <v>48</v>
      </c>
      <c r="R753" t="s">
        <v>41</v>
      </c>
      <c r="S753">
        <v>6</v>
      </c>
      <c r="T753" t="s">
        <v>53</v>
      </c>
      <c r="U753" t="s">
        <v>980</v>
      </c>
      <c r="V753" t="s">
        <v>176</v>
      </c>
      <c r="W753" t="s">
        <v>971</v>
      </c>
      <c r="X753" t="s">
        <v>981</v>
      </c>
      <c r="Y753">
        <v>34.881710200000001</v>
      </c>
      <c r="Z753">
        <v>136.5836516</v>
      </c>
      <c r="AA753" t="s">
        <v>33</v>
      </c>
      <c r="AB753" t="s">
        <v>34</v>
      </c>
      <c r="AC753" t="s">
        <v>46</v>
      </c>
      <c r="AD753" t="s">
        <v>54</v>
      </c>
      <c r="AE753" t="s">
        <v>179</v>
      </c>
      <c r="AF753" t="s">
        <v>973</v>
      </c>
      <c r="AG753" t="s">
        <v>48</v>
      </c>
      <c r="AH753" t="s">
        <v>51</v>
      </c>
    </row>
    <row r="754" spans="1:34" x14ac:dyDescent="0.25">
      <c r="A754">
        <v>753</v>
      </c>
      <c r="B754">
        <f t="shared" si="55"/>
        <v>53.051286937393073</v>
      </c>
      <c r="C754">
        <f t="shared" si="56"/>
        <v>5.079850369613319</v>
      </c>
      <c r="D754">
        <f t="shared" si="57"/>
        <v>9.5753574755088522</v>
      </c>
      <c r="E754">
        <f t="shared" si="58"/>
        <v>1.7246959236384753</v>
      </c>
      <c r="F754">
        <f t="shared" si="59"/>
        <v>9.5617478007065299E-2</v>
      </c>
      <c r="G754">
        <v>39.620202061710103</v>
      </c>
      <c r="H754">
        <v>36.249490367875303</v>
      </c>
      <c r="I754">
        <v>102.877315609203</v>
      </c>
      <c r="J754">
        <v>33.458139710783897</v>
      </c>
      <c r="K754">
        <v>4.2648561513305596</v>
      </c>
      <c r="L754">
        <v>3.4982726925754699</v>
      </c>
      <c r="M754">
        <v>7.86037623761215</v>
      </c>
      <c r="N754">
        <v>3.3176941828117901</v>
      </c>
      <c r="O754" t="s">
        <v>25</v>
      </c>
      <c r="Q754" t="s">
        <v>48</v>
      </c>
      <c r="R754" t="s">
        <v>27</v>
      </c>
      <c r="S754">
        <v>6</v>
      </c>
      <c r="T754" t="s">
        <v>28</v>
      </c>
      <c r="U754" t="s">
        <v>982</v>
      </c>
      <c r="V754" t="s">
        <v>176</v>
      </c>
      <c r="W754" t="s">
        <v>971</v>
      </c>
      <c r="X754" t="s">
        <v>983</v>
      </c>
      <c r="Y754">
        <v>34.734197299999998</v>
      </c>
      <c r="Z754">
        <v>136.51532829999999</v>
      </c>
      <c r="AB754" t="s">
        <v>34</v>
      </c>
      <c r="AC754" t="s">
        <v>35</v>
      </c>
      <c r="AD754" t="s">
        <v>36</v>
      </c>
      <c r="AE754" t="s">
        <v>179</v>
      </c>
      <c r="AF754" t="s">
        <v>973</v>
      </c>
      <c r="AG754" t="s">
        <v>48</v>
      </c>
      <c r="AH754" t="s">
        <v>51</v>
      </c>
    </row>
    <row r="755" spans="1:34" x14ac:dyDescent="0.25">
      <c r="A755">
        <v>754</v>
      </c>
      <c r="B755">
        <f t="shared" si="55"/>
        <v>110.64913257394619</v>
      </c>
      <c r="C755">
        <f t="shared" si="56"/>
        <v>12.008660971106854</v>
      </c>
      <c r="D755">
        <f t="shared" si="57"/>
        <v>10.852919215685251</v>
      </c>
      <c r="E755">
        <f t="shared" si="58"/>
        <v>2.043948013655728</v>
      </c>
      <c r="F755">
        <f t="shared" si="59"/>
        <v>0.1030074857780862</v>
      </c>
      <c r="G755">
        <v>128.76645947096401</v>
      </c>
      <c r="H755">
        <v>61.015823822347699</v>
      </c>
      <c r="I755">
        <v>127.031994110338</v>
      </c>
      <c r="J755">
        <v>125.78225289213501</v>
      </c>
      <c r="K755">
        <v>14.044182885172599</v>
      </c>
      <c r="L755">
        <v>5.7377603751148598</v>
      </c>
      <c r="M755">
        <v>12.9734264591207</v>
      </c>
      <c r="N755">
        <v>13.3551859646848</v>
      </c>
      <c r="O755" t="s">
        <v>25</v>
      </c>
      <c r="P755">
        <v>1974</v>
      </c>
      <c r="Q755" t="s">
        <v>48</v>
      </c>
      <c r="R755" t="s">
        <v>27</v>
      </c>
      <c r="S755">
        <v>6</v>
      </c>
      <c r="T755" t="s">
        <v>53</v>
      </c>
      <c r="U755" t="s">
        <v>982</v>
      </c>
      <c r="V755" t="s">
        <v>176</v>
      </c>
      <c r="W755" t="s">
        <v>971</v>
      </c>
      <c r="X755" t="s">
        <v>983</v>
      </c>
      <c r="Y755">
        <v>34.734197299999998</v>
      </c>
      <c r="Z755">
        <v>136.51532829999999</v>
      </c>
      <c r="AA755" t="s">
        <v>62</v>
      </c>
      <c r="AB755" t="s">
        <v>34</v>
      </c>
      <c r="AC755" t="s">
        <v>35</v>
      </c>
      <c r="AD755" t="s">
        <v>54</v>
      </c>
      <c r="AE755" t="s">
        <v>179</v>
      </c>
      <c r="AF755" t="s">
        <v>973</v>
      </c>
      <c r="AG755" t="s">
        <v>48</v>
      </c>
      <c r="AH755" t="s">
        <v>51</v>
      </c>
    </row>
    <row r="756" spans="1:34" x14ac:dyDescent="0.25">
      <c r="A756">
        <v>755</v>
      </c>
      <c r="B756">
        <f t="shared" si="55"/>
        <v>53.146732933275871</v>
      </c>
      <c r="C756">
        <f t="shared" si="56"/>
        <v>5.9925201279586098</v>
      </c>
      <c r="D756">
        <f t="shared" si="57"/>
        <v>11.275425218483401</v>
      </c>
      <c r="E756">
        <f t="shared" si="58"/>
        <v>1.7254765724781269</v>
      </c>
      <c r="F756">
        <f t="shared" si="59"/>
        <v>8.733740497456248E-2</v>
      </c>
      <c r="G756">
        <v>81.994663168836297</v>
      </c>
      <c r="H756">
        <v>16.534622677982401</v>
      </c>
      <c r="I756">
        <v>100.795550453478</v>
      </c>
      <c r="J756">
        <v>13.262095432806801</v>
      </c>
      <c r="K756">
        <v>5.5478230121800696</v>
      </c>
      <c r="L756">
        <v>1.3587388962059199</v>
      </c>
      <c r="M756">
        <v>10.466110600395901</v>
      </c>
      <c r="N756">
        <v>1.2154041606392501</v>
      </c>
      <c r="O756" t="s">
        <v>219</v>
      </c>
      <c r="P756">
        <v>1994</v>
      </c>
      <c r="Q756" t="s">
        <v>48</v>
      </c>
      <c r="R756" t="s">
        <v>41</v>
      </c>
      <c r="S756">
        <v>12</v>
      </c>
      <c r="T756" t="s">
        <v>77</v>
      </c>
      <c r="U756" t="s">
        <v>980</v>
      </c>
      <c r="V756" t="s">
        <v>176</v>
      </c>
      <c r="W756" t="s">
        <v>971</v>
      </c>
      <c r="X756" t="s">
        <v>981</v>
      </c>
      <c r="Y756">
        <v>34.881710200000001</v>
      </c>
      <c r="Z756">
        <v>136.5836516</v>
      </c>
      <c r="AA756" t="s">
        <v>44</v>
      </c>
      <c r="AB756" t="s">
        <v>86</v>
      </c>
      <c r="AC756" t="s">
        <v>46</v>
      </c>
      <c r="AD756" t="s">
        <v>80</v>
      </c>
      <c r="AE756" t="s">
        <v>179</v>
      </c>
      <c r="AF756" t="s">
        <v>973</v>
      </c>
      <c r="AG756" t="s">
        <v>48</v>
      </c>
      <c r="AH756" t="s">
        <v>39</v>
      </c>
    </row>
    <row r="757" spans="1:34" x14ac:dyDescent="0.25">
      <c r="A757">
        <v>756</v>
      </c>
      <c r="B757">
        <f t="shared" si="55"/>
        <v>257.54012385833801</v>
      </c>
      <c r="C757">
        <f t="shared" si="56"/>
        <v>32.652688400841981</v>
      </c>
      <c r="D757">
        <f t="shared" si="57"/>
        <v>12.678680087458082</v>
      </c>
      <c r="E757">
        <f t="shared" si="58"/>
        <v>2.4108449002229442</v>
      </c>
      <c r="F757">
        <f t="shared" si="59"/>
        <v>0.10466370524194193</v>
      </c>
      <c r="G757">
        <v>11.094297493046</v>
      </c>
      <c r="H757">
        <v>199.29785038028999</v>
      </c>
      <c r="I757">
        <v>716.11653067509997</v>
      </c>
      <c r="J757">
        <v>103.651816884916</v>
      </c>
      <c r="K757">
        <v>0.90885594234975098</v>
      </c>
      <c r="L757">
        <v>25.958181538538401</v>
      </c>
      <c r="M757">
        <v>58.702031753829303</v>
      </c>
      <c r="N757">
        <v>12.008767599994499</v>
      </c>
      <c r="O757" t="s">
        <v>367</v>
      </c>
      <c r="P757">
        <v>1972</v>
      </c>
      <c r="Q757" t="s">
        <v>26</v>
      </c>
      <c r="R757" t="s">
        <v>27</v>
      </c>
      <c r="S757">
        <v>6.5</v>
      </c>
      <c r="T757" t="s">
        <v>77</v>
      </c>
      <c r="U757" t="s">
        <v>984</v>
      </c>
      <c r="V757" t="s">
        <v>176</v>
      </c>
      <c r="W757" t="s">
        <v>971</v>
      </c>
      <c r="X757" t="s">
        <v>985</v>
      </c>
      <c r="Y757">
        <v>34.708998299999998</v>
      </c>
      <c r="Z757">
        <v>136.497378</v>
      </c>
      <c r="AA757" t="s">
        <v>62</v>
      </c>
      <c r="AB757" t="s">
        <v>45</v>
      </c>
      <c r="AC757" t="s">
        <v>35</v>
      </c>
      <c r="AD757" t="s">
        <v>80</v>
      </c>
      <c r="AE757" t="s">
        <v>179</v>
      </c>
      <c r="AF757" t="s">
        <v>973</v>
      </c>
      <c r="AG757" t="s">
        <v>26</v>
      </c>
      <c r="AH757" t="s">
        <v>51</v>
      </c>
    </row>
    <row r="758" spans="1:34" x14ac:dyDescent="0.25">
      <c r="A758">
        <v>757</v>
      </c>
      <c r="B758">
        <f t="shared" si="55"/>
        <v>46.348093316936797</v>
      </c>
      <c r="C758">
        <f t="shared" si="56"/>
        <v>4.5733409136052856</v>
      </c>
      <c r="D758">
        <f t="shared" si="57"/>
        <v>9.867376598066155</v>
      </c>
      <c r="E758">
        <f t="shared" si="58"/>
        <v>1.6660318726991696</v>
      </c>
      <c r="F758">
        <f t="shared" si="59"/>
        <v>9.0551658352789027E-2</v>
      </c>
      <c r="G758">
        <v>22.4773642857112</v>
      </c>
      <c r="H758">
        <v>35.706015163037499</v>
      </c>
      <c r="I758">
        <v>39.821311532992297</v>
      </c>
      <c r="J758">
        <v>87.387682286006196</v>
      </c>
      <c r="K758">
        <v>1.9090116270189801</v>
      </c>
      <c r="L758">
        <v>3.8468059778031698</v>
      </c>
      <c r="M758">
        <v>3.2989293525944601</v>
      </c>
      <c r="N758">
        <v>7.3713371888592203</v>
      </c>
      <c r="O758" t="s">
        <v>219</v>
      </c>
      <c r="P758">
        <v>1994</v>
      </c>
      <c r="Q758" t="s">
        <v>26</v>
      </c>
      <c r="R758" t="s">
        <v>41</v>
      </c>
      <c r="S758">
        <v>11</v>
      </c>
      <c r="T758" t="s">
        <v>28</v>
      </c>
      <c r="U758" t="s">
        <v>986</v>
      </c>
      <c r="V758" t="s">
        <v>176</v>
      </c>
      <c r="W758" t="s">
        <v>971</v>
      </c>
      <c r="X758" t="s">
        <v>987</v>
      </c>
      <c r="Y758">
        <v>34.5868422</v>
      </c>
      <c r="Z758">
        <v>136.54124909999999</v>
      </c>
      <c r="AA758" t="s">
        <v>44</v>
      </c>
      <c r="AB758" t="s">
        <v>86</v>
      </c>
      <c r="AC758" t="s">
        <v>46</v>
      </c>
      <c r="AD758" t="s">
        <v>36</v>
      </c>
      <c r="AE758" t="s">
        <v>179</v>
      </c>
      <c r="AF758" t="s">
        <v>973</v>
      </c>
      <c r="AG758" t="s">
        <v>26</v>
      </c>
      <c r="AH758" t="s">
        <v>39</v>
      </c>
    </row>
    <row r="759" spans="1:34" x14ac:dyDescent="0.25">
      <c r="A759">
        <v>758</v>
      </c>
      <c r="B759">
        <f t="shared" si="55"/>
        <v>61.574234669459429</v>
      </c>
      <c r="C759">
        <f t="shared" si="56"/>
        <v>9.6952409710558207</v>
      </c>
      <c r="D759">
        <f t="shared" si="57"/>
        <v>15.745613442215664</v>
      </c>
      <c r="E759">
        <f t="shared" si="58"/>
        <v>1.7893990225266305</v>
      </c>
      <c r="F759">
        <f t="shared" si="59"/>
        <v>0.10642032421199996</v>
      </c>
      <c r="G759">
        <v>9.3460595648289093</v>
      </c>
      <c r="H759">
        <v>20.972096950455601</v>
      </c>
      <c r="I759">
        <v>57.271715227135203</v>
      </c>
      <c r="J759">
        <v>158.707066935418</v>
      </c>
      <c r="K759">
        <v>0.95560055206891004</v>
      </c>
      <c r="L759">
        <v>2.06144953657201</v>
      </c>
      <c r="M759">
        <v>6.2813624843065998</v>
      </c>
      <c r="N759">
        <v>18.203640533727199</v>
      </c>
      <c r="O759" t="s">
        <v>370</v>
      </c>
      <c r="P759">
        <v>1977</v>
      </c>
      <c r="Q759" t="s">
        <v>52</v>
      </c>
      <c r="R759" t="s">
        <v>988</v>
      </c>
      <c r="S759">
        <v>16</v>
      </c>
      <c r="T759" t="s">
        <v>53</v>
      </c>
      <c r="U759" t="s">
        <v>989</v>
      </c>
      <c r="V759" t="s">
        <v>176</v>
      </c>
      <c r="W759" t="s">
        <v>971</v>
      </c>
      <c r="X759" t="s">
        <v>990</v>
      </c>
      <c r="Y759">
        <v>34.4996115</v>
      </c>
      <c r="Z759">
        <v>136.72717739999999</v>
      </c>
      <c r="AA759" t="s">
        <v>33</v>
      </c>
      <c r="AB759" t="s">
        <v>45</v>
      </c>
      <c r="AC759" t="s">
        <v>991</v>
      </c>
      <c r="AD759" t="s">
        <v>54</v>
      </c>
      <c r="AE759" t="s">
        <v>179</v>
      </c>
      <c r="AF759" t="s">
        <v>973</v>
      </c>
      <c r="AG759" t="s">
        <v>52</v>
      </c>
      <c r="AH759" t="s">
        <v>59</v>
      </c>
    </row>
    <row r="760" spans="1:34" x14ac:dyDescent="0.25">
      <c r="A760">
        <v>759</v>
      </c>
      <c r="B760">
        <f t="shared" si="55"/>
        <v>190.01830809926633</v>
      </c>
      <c r="C760">
        <f t="shared" si="56"/>
        <v>25.581351165114043</v>
      </c>
      <c r="D760">
        <f t="shared" si="57"/>
        <v>13.462571802160369</v>
      </c>
      <c r="E760">
        <f t="shared" si="58"/>
        <v>2.2787954468656295</v>
      </c>
      <c r="F760">
        <f t="shared" si="59"/>
        <v>0.10942346491561537</v>
      </c>
      <c r="G760">
        <v>309.27907025785902</v>
      </c>
      <c r="H760">
        <v>116.064182695534</v>
      </c>
      <c r="I760">
        <v>283.274868216958</v>
      </c>
      <c r="J760">
        <v>51.455111226714301</v>
      </c>
      <c r="K760">
        <v>32.014550811266503</v>
      </c>
      <c r="L760">
        <v>11.546377079591</v>
      </c>
      <c r="M760">
        <v>37.874376151596103</v>
      </c>
      <c r="N760">
        <v>4.9903360155069496</v>
      </c>
      <c r="O760" t="s">
        <v>25</v>
      </c>
      <c r="P760">
        <v>1994</v>
      </c>
      <c r="Q760" t="s">
        <v>48</v>
      </c>
      <c r="R760" t="s">
        <v>41</v>
      </c>
      <c r="S760">
        <v>12</v>
      </c>
      <c r="T760" t="s">
        <v>126</v>
      </c>
      <c r="U760" t="s">
        <v>992</v>
      </c>
      <c r="V760" t="s">
        <v>176</v>
      </c>
      <c r="W760" t="s">
        <v>971</v>
      </c>
      <c r="X760" t="s">
        <v>993</v>
      </c>
      <c r="Y760">
        <v>34.481298500000001</v>
      </c>
      <c r="Z760">
        <v>136.84347210000001</v>
      </c>
      <c r="AA760" t="s">
        <v>44</v>
      </c>
      <c r="AB760" t="s">
        <v>34</v>
      </c>
      <c r="AC760" t="s">
        <v>46</v>
      </c>
      <c r="AD760" t="s">
        <v>127</v>
      </c>
      <c r="AE760" t="s">
        <v>179</v>
      </c>
      <c r="AF760" t="s">
        <v>973</v>
      </c>
      <c r="AG760" t="s">
        <v>48</v>
      </c>
      <c r="AH760" t="s">
        <v>39</v>
      </c>
    </row>
    <row r="761" spans="1:34" x14ac:dyDescent="0.25">
      <c r="A761">
        <v>760</v>
      </c>
      <c r="B761">
        <f t="shared" si="55"/>
        <v>106.88365528852367</v>
      </c>
      <c r="C761">
        <f t="shared" si="56"/>
        <v>11.023686087009155</v>
      </c>
      <c r="D761">
        <f t="shared" si="57"/>
        <v>10.313724822800658</v>
      </c>
      <c r="E761">
        <f t="shared" si="58"/>
        <v>2.0289112977183952</v>
      </c>
      <c r="F761">
        <f t="shared" si="59"/>
        <v>0.10196954093517054</v>
      </c>
      <c r="G761">
        <v>111.231561504851</v>
      </c>
      <c r="H761">
        <v>130.506689293698</v>
      </c>
      <c r="I761">
        <v>95.278273493276998</v>
      </c>
      <c r="J761">
        <v>90.518096862268607</v>
      </c>
      <c r="K761">
        <v>11.6419767930515</v>
      </c>
      <c r="L761">
        <v>13.0693051601323</v>
      </c>
      <c r="M761">
        <v>10.573718572988801</v>
      </c>
      <c r="N761">
        <v>8.2426169570287602</v>
      </c>
      <c r="O761" t="s">
        <v>370</v>
      </c>
      <c r="P761">
        <v>1986</v>
      </c>
      <c r="Q761" t="s">
        <v>48</v>
      </c>
      <c r="R761" t="s">
        <v>41</v>
      </c>
      <c r="S761">
        <v>12</v>
      </c>
      <c r="T761" t="s">
        <v>53</v>
      </c>
      <c r="U761" t="s">
        <v>989</v>
      </c>
      <c r="V761" t="s">
        <v>176</v>
      </c>
      <c r="W761" t="s">
        <v>971</v>
      </c>
      <c r="X761" t="s">
        <v>990</v>
      </c>
      <c r="Y761">
        <v>34.4996115</v>
      </c>
      <c r="Z761">
        <v>136.72717739999999</v>
      </c>
      <c r="AA761" t="s">
        <v>33</v>
      </c>
      <c r="AB761" t="s">
        <v>45</v>
      </c>
      <c r="AC761" t="s">
        <v>46</v>
      </c>
      <c r="AD761" t="s">
        <v>54</v>
      </c>
      <c r="AE761" t="s">
        <v>179</v>
      </c>
      <c r="AF761" t="s">
        <v>973</v>
      </c>
      <c r="AG761" t="s">
        <v>48</v>
      </c>
      <c r="AH761" t="s">
        <v>39</v>
      </c>
    </row>
    <row r="762" spans="1:34" x14ac:dyDescent="0.25">
      <c r="A762">
        <v>761</v>
      </c>
      <c r="B762">
        <f t="shared" si="55"/>
        <v>93.857586798760337</v>
      </c>
      <c r="C762">
        <f t="shared" si="56"/>
        <v>15.635920600438357</v>
      </c>
      <c r="D762">
        <f t="shared" si="57"/>
        <v>16.659197336879405</v>
      </c>
      <c r="E762">
        <f t="shared" si="58"/>
        <v>1.9724693837412188</v>
      </c>
      <c r="F762">
        <f t="shared" si="59"/>
        <v>0.10433277518413656</v>
      </c>
      <c r="G762">
        <v>44.424544676260098</v>
      </c>
      <c r="H762">
        <v>257.37528205032601</v>
      </c>
      <c r="I762">
        <v>41.976061490429203</v>
      </c>
      <c r="J762">
        <v>31.654458978026</v>
      </c>
      <c r="K762">
        <v>3.9692068566963301</v>
      </c>
      <c r="L762">
        <v>30.503326263075898</v>
      </c>
      <c r="M762">
        <v>4.8546587124535003</v>
      </c>
      <c r="N762">
        <v>2.8553151657126299</v>
      </c>
      <c r="O762" t="s">
        <v>467</v>
      </c>
      <c r="P762">
        <v>1975</v>
      </c>
      <c r="Q762" t="s">
        <v>26</v>
      </c>
      <c r="R762" t="s">
        <v>27</v>
      </c>
      <c r="S762">
        <v>6</v>
      </c>
      <c r="T762" t="s">
        <v>28</v>
      </c>
      <c r="U762" t="s">
        <v>994</v>
      </c>
      <c r="V762" t="s">
        <v>176</v>
      </c>
      <c r="W762" t="s">
        <v>971</v>
      </c>
      <c r="X762" t="s">
        <v>995</v>
      </c>
      <c r="AA762" t="s">
        <v>33</v>
      </c>
      <c r="AB762" t="s">
        <v>343</v>
      </c>
      <c r="AC762" t="s">
        <v>35</v>
      </c>
      <c r="AD762" t="s">
        <v>36</v>
      </c>
      <c r="AE762" t="s">
        <v>179</v>
      </c>
      <c r="AF762" t="s">
        <v>973</v>
      </c>
      <c r="AG762" t="s">
        <v>26</v>
      </c>
      <c r="AH762" t="s">
        <v>51</v>
      </c>
    </row>
    <row r="763" spans="1:34" x14ac:dyDescent="0.25">
      <c r="A763">
        <v>762</v>
      </c>
      <c r="B763">
        <f t="shared" si="55"/>
        <v>31.704740962743003</v>
      </c>
      <c r="C763">
        <f t="shared" si="56"/>
        <v>3.687655172395655</v>
      </c>
      <c r="D763">
        <f t="shared" si="57"/>
        <v>11.631242080574342</v>
      </c>
      <c r="E763">
        <f t="shared" si="58"/>
        <v>1.501124209221107</v>
      </c>
      <c r="F763">
        <f t="shared" si="59"/>
        <v>9.5792249250885267E-2</v>
      </c>
      <c r="G763">
        <v>57.798778780804803</v>
      </c>
      <c r="H763">
        <v>30.724379444994</v>
      </c>
      <c r="I763">
        <v>9.6727214136785094</v>
      </c>
      <c r="J763">
        <v>28.6230842114947</v>
      </c>
      <c r="K763">
        <v>6.0755184765094503</v>
      </c>
      <c r="L763">
        <v>3.2324472769746699</v>
      </c>
      <c r="M763">
        <v>0.79611201789346797</v>
      </c>
      <c r="N763">
        <v>2.5299739485067101</v>
      </c>
      <c r="O763" t="s">
        <v>25</v>
      </c>
      <c r="P763">
        <v>1973</v>
      </c>
      <c r="Q763" t="s">
        <v>48</v>
      </c>
      <c r="R763" t="s">
        <v>27</v>
      </c>
      <c r="S763">
        <v>12</v>
      </c>
      <c r="T763" t="s">
        <v>28</v>
      </c>
      <c r="U763" t="s">
        <v>996</v>
      </c>
      <c r="V763" t="s">
        <v>176</v>
      </c>
      <c r="W763" t="s">
        <v>971</v>
      </c>
      <c r="X763" t="s">
        <v>997</v>
      </c>
      <c r="AA763" t="s">
        <v>62</v>
      </c>
      <c r="AB763" t="s">
        <v>34</v>
      </c>
      <c r="AC763" t="s">
        <v>35</v>
      </c>
      <c r="AD763" t="s">
        <v>36</v>
      </c>
      <c r="AE763" t="s">
        <v>179</v>
      </c>
      <c r="AF763" t="s">
        <v>973</v>
      </c>
      <c r="AG763" t="s">
        <v>48</v>
      </c>
      <c r="AH763" t="s">
        <v>39</v>
      </c>
    </row>
    <row r="764" spans="1:34" x14ac:dyDescent="0.25">
      <c r="A764">
        <v>763</v>
      </c>
      <c r="B764">
        <f t="shared" si="55"/>
        <v>104.42308884134255</v>
      </c>
      <c r="C764">
        <f t="shared" si="56"/>
        <v>11.301404596454422</v>
      </c>
      <c r="D764">
        <f t="shared" si="57"/>
        <v>10.822706665597158</v>
      </c>
      <c r="E764">
        <f t="shared" si="58"/>
        <v>2.0187965355219868</v>
      </c>
      <c r="F764">
        <f t="shared" si="59"/>
        <v>8.8844674678751248E-2</v>
      </c>
      <c r="G764">
        <v>79.600791661350897</v>
      </c>
      <c r="H764">
        <v>79.640475136816306</v>
      </c>
      <c r="I764">
        <v>56.502130497975998</v>
      </c>
      <c r="J764">
        <v>201.94895806922699</v>
      </c>
      <c r="K764">
        <v>5.6809080012538899</v>
      </c>
      <c r="L764">
        <v>7.5785300271748302</v>
      </c>
      <c r="M764">
        <v>4.9581815783923302</v>
      </c>
      <c r="N764">
        <v>19.914732881844898</v>
      </c>
      <c r="O764" t="s">
        <v>25</v>
      </c>
      <c r="P764">
        <v>1989</v>
      </c>
      <c r="Q764" t="s">
        <v>48</v>
      </c>
      <c r="R764" t="s">
        <v>41</v>
      </c>
      <c r="S764">
        <v>10</v>
      </c>
      <c r="T764" t="s">
        <v>94</v>
      </c>
      <c r="U764" t="s">
        <v>998</v>
      </c>
      <c r="V764" t="s">
        <v>176</v>
      </c>
      <c r="W764" t="s">
        <v>971</v>
      </c>
      <c r="X764" t="s">
        <v>999</v>
      </c>
      <c r="Y764">
        <v>34.7677008</v>
      </c>
      <c r="Z764">
        <v>136.12976470000001</v>
      </c>
      <c r="AA764" t="s">
        <v>33</v>
      </c>
      <c r="AB764" t="s">
        <v>34</v>
      </c>
      <c r="AC764" t="s">
        <v>46</v>
      </c>
      <c r="AD764" t="s">
        <v>98</v>
      </c>
      <c r="AE764" t="s">
        <v>179</v>
      </c>
      <c r="AF764" t="s">
        <v>973</v>
      </c>
      <c r="AG764" t="s">
        <v>48</v>
      </c>
      <c r="AH764" t="s">
        <v>39</v>
      </c>
    </row>
    <row r="765" spans="1:34" x14ac:dyDescent="0.25">
      <c r="A765">
        <v>764</v>
      </c>
      <c r="B765">
        <f t="shared" si="55"/>
        <v>132.94794665657321</v>
      </c>
      <c r="C765">
        <f t="shared" si="56"/>
        <v>21.287637130044637</v>
      </c>
      <c r="D765">
        <f t="shared" si="57"/>
        <v>16.012008959441971</v>
      </c>
      <c r="E765">
        <f t="shared" si="58"/>
        <v>2.123681634163967</v>
      </c>
      <c r="F765">
        <f t="shared" si="59"/>
        <v>9.8065075462831913E-2</v>
      </c>
      <c r="G765">
        <v>39.0224330662708</v>
      </c>
      <c r="H765">
        <v>14.7661209988166</v>
      </c>
      <c r="I765">
        <v>428.56820883194098</v>
      </c>
      <c r="J765">
        <v>49.435023729264501</v>
      </c>
      <c r="K765">
        <v>4.0564574854210003</v>
      </c>
      <c r="L765">
        <v>1.3811099647654499</v>
      </c>
      <c r="M765">
        <v>42.090911843547097</v>
      </c>
      <c r="N765">
        <v>4.7588660870804196</v>
      </c>
      <c r="O765" t="s">
        <v>25</v>
      </c>
      <c r="P765">
        <v>1989</v>
      </c>
      <c r="Q765" t="s">
        <v>26</v>
      </c>
      <c r="R765" t="s">
        <v>27</v>
      </c>
      <c r="S765">
        <v>6</v>
      </c>
      <c r="T765" t="s">
        <v>28</v>
      </c>
      <c r="U765" t="s">
        <v>1000</v>
      </c>
      <c r="V765" t="s">
        <v>176</v>
      </c>
      <c r="W765" t="s">
        <v>971</v>
      </c>
      <c r="X765" t="s">
        <v>1001</v>
      </c>
      <c r="Y765">
        <v>34.627924299999997</v>
      </c>
      <c r="Z765">
        <v>136.10865820000001</v>
      </c>
      <c r="AA765" t="s">
        <v>33</v>
      </c>
      <c r="AB765" t="s">
        <v>34</v>
      </c>
      <c r="AC765" t="s">
        <v>35</v>
      </c>
      <c r="AD765" t="s">
        <v>36</v>
      </c>
      <c r="AE765" t="s">
        <v>179</v>
      </c>
      <c r="AF765" t="s">
        <v>973</v>
      </c>
      <c r="AG765" t="s">
        <v>26</v>
      </c>
      <c r="AH765" t="s">
        <v>51</v>
      </c>
    </row>
    <row r="766" spans="1:34" x14ac:dyDescent="0.25">
      <c r="A766">
        <v>765</v>
      </c>
      <c r="B766">
        <f t="shared" si="55"/>
        <v>91.753474646335931</v>
      </c>
      <c r="C766">
        <f t="shared" si="56"/>
        <v>10.893931509398909</v>
      </c>
      <c r="D766">
        <f t="shared" si="57"/>
        <v>11.873045191356079</v>
      </c>
      <c r="E766">
        <f t="shared" si="58"/>
        <v>1.9626225196942315</v>
      </c>
      <c r="F766">
        <f t="shared" si="59"/>
        <v>0.10811619250433474</v>
      </c>
      <c r="G766">
        <v>123.76705330790701</v>
      </c>
      <c r="H766">
        <v>54.925891437871101</v>
      </c>
      <c r="I766">
        <v>99.667330762389099</v>
      </c>
      <c r="J766">
        <v>88.653623077176505</v>
      </c>
      <c r="K766">
        <v>15.3951341835905</v>
      </c>
      <c r="L766">
        <v>4.4619734810227598</v>
      </c>
      <c r="M766">
        <v>10.672532853916501</v>
      </c>
      <c r="N766">
        <v>10.192578355443899</v>
      </c>
      <c r="O766" t="s">
        <v>25</v>
      </c>
      <c r="P766">
        <v>1954</v>
      </c>
      <c r="Q766" t="s">
        <v>48</v>
      </c>
      <c r="R766" t="s">
        <v>27</v>
      </c>
      <c r="S766">
        <v>6</v>
      </c>
      <c r="T766" t="s">
        <v>53</v>
      </c>
      <c r="U766" t="s">
        <v>1002</v>
      </c>
      <c r="V766" t="s">
        <v>176</v>
      </c>
      <c r="W766" t="s">
        <v>971</v>
      </c>
      <c r="X766" t="s">
        <v>1003</v>
      </c>
      <c r="Y766">
        <v>34.070781500000002</v>
      </c>
      <c r="Z766">
        <v>136.1911394</v>
      </c>
      <c r="AA766" t="s">
        <v>232</v>
      </c>
      <c r="AB766" t="s">
        <v>34</v>
      </c>
      <c r="AC766" t="s">
        <v>35</v>
      </c>
      <c r="AD766" t="s">
        <v>54</v>
      </c>
      <c r="AE766" t="s">
        <v>179</v>
      </c>
      <c r="AF766" t="s">
        <v>973</v>
      </c>
      <c r="AG766" t="s">
        <v>48</v>
      </c>
      <c r="AH766" t="s">
        <v>51</v>
      </c>
    </row>
    <row r="767" spans="1:34" x14ac:dyDescent="0.25">
      <c r="A767">
        <v>766</v>
      </c>
      <c r="B767">
        <f t="shared" si="55"/>
        <v>61.832366874145507</v>
      </c>
      <c r="C767">
        <f t="shared" si="56"/>
        <v>7.8002019941403615</v>
      </c>
      <c r="D767">
        <f t="shared" si="57"/>
        <v>12.615079105765117</v>
      </c>
      <c r="E767">
        <f t="shared" si="58"/>
        <v>1.791215871126187</v>
      </c>
      <c r="F767">
        <f t="shared" si="59"/>
        <v>9.7924482002665084E-2</v>
      </c>
      <c r="G767">
        <v>18.126112458083998</v>
      </c>
      <c r="H767">
        <v>24.194786122914898</v>
      </c>
      <c r="I767">
        <v>123.29857453204001</v>
      </c>
      <c r="J767">
        <v>81.709994383543105</v>
      </c>
      <c r="K767">
        <v>1.70064586588851</v>
      </c>
      <c r="L767">
        <v>2.5415494504141698</v>
      </c>
      <c r="M767">
        <v>14.028780672227301</v>
      </c>
      <c r="N767">
        <v>6.1003481440031404</v>
      </c>
      <c r="O767" t="s">
        <v>25</v>
      </c>
      <c r="P767">
        <v>1960</v>
      </c>
      <c r="Q767" t="s">
        <v>48</v>
      </c>
      <c r="R767" t="s">
        <v>27</v>
      </c>
      <c r="S767">
        <v>6</v>
      </c>
      <c r="T767" t="s">
        <v>53</v>
      </c>
      <c r="U767" t="s">
        <v>1004</v>
      </c>
      <c r="V767" t="s">
        <v>176</v>
      </c>
      <c r="W767" t="s">
        <v>971</v>
      </c>
      <c r="X767" t="s">
        <v>1005</v>
      </c>
      <c r="Y767">
        <v>33.739508000000001</v>
      </c>
      <c r="Z767">
        <v>136.00649200000001</v>
      </c>
      <c r="AA767" t="s">
        <v>62</v>
      </c>
      <c r="AB767" t="s">
        <v>34</v>
      </c>
      <c r="AC767" t="s">
        <v>35</v>
      </c>
      <c r="AD767" t="s">
        <v>54</v>
      </c>
      <c r="AE767" t="s">
        <v>179</v>
      </c>
      <c r="AF767" t="s">
        <v>973</v>
      </c>
      <c r="AG767" t="s">
        <v>48</v>
      </c>
      <c r="AH767" t="s">
        <v>51</v>
      </c>
    </row>
    <row r="768" spans="1:34" x14ac:dyDescent="0.25">
      <c r="A768">
        <v>767</v>
      </c>
      <c r="B768">
        <f t="shared" si="55"/>
        <v>36.14890931645067</v>
      </c>
      <c r="C768">
        <f t="shared" si="56"/>
        <v>3.6799791478814248</v>
      </c>
      <c r="D768">
        <f t="shared" si="57"/>
        <v>10.180055823169019</v>
      </c>
      <c r="E768">
        <f t="shared" si="58"/>
        <v>1.5580951983112468</v>
      </c>
      <c r="F768">
        <f t="shared" si="59"/>
        <v>0.1015982180929466</v>
      </c>
      <c r="G768">
        <v>38.938554295631697</v>
      </c>
      <c r="H768">
        <v>41.369904903609303</v>
      </c>
      <c r="I768">
        <v>26.588125921945299</v>
      </c>
      <c r="J768">
        <v>37.699052144616402</v>
      </c>
      <c r="K768">
        <v>4.1090622166332098</v>
      </c>
      <c r="L768">
        <v>3.9929125524015401</v>
      </c>
      <c r="M768">
        <v>2.8614382597694998</v>
      </c>
      <c r="N768">
        <v>3.6267636054211301</v>
      </c>
      <c r="O768" t="s">
        <v>25</v>
      </c>
      <c r="P768">
        <v>1984</v>
      </c>
      <c r="Q768" t="s">
        <v>48</v>
      </c>
      <c r="R768" t="s">
        <v>41</v>
      </c>
      <c r="S768">
        <v>7</v>
      </c>
      <c r="T768" t="s">
        <v>53</v>
      </c>
      <c r="U768" t="s">
        <v>1006</v>
      </c>
      <c r="V768" t="s">
        <v>176</v>
      </c>
      <c r="W768" t="s">
        <v>1007</v>
      </c>
      <c r="X768" t="s">
        <v>1008</v>
      </c>
      <c r="Y768">
        <v>34.816130200000003</v>
      </c>
      <c r="Z768">
        <v>135.56855279999999</v>
      </c>
      <c r="AA768" t="s">
        <v>33</v>
      </c>
      <c r="AB768" t="s">
        <v>34</v>
      </c>
      <c r="AC768" t="s">
        <v>46</v>
      </c>
      <c r="AD768" t="s">
        <v>54</v>
      </c>
      <c r="AE768" t="s">
        <v>179</v>
      </c>
      <c r="AF768" t="s">
        <v>1009</v>
      </c>
      <c r="AG768" t="s">
        <v>48</v>
      </c>
      <c r="AH768" t="s">
        <v>51</v>
      </c>
    </row>
    <row r="769" spans="1:34" x14ac:dyDescent="0.25">
      <c r="A769">
        <v>768</v>
      </c>
      <c r="B769">
        <f t="shared" si="55"/>
        <v>48.452270711430053</v>
      </c>
      <c r="C769">
        <f t="shared" si="56"/>
        <v>5.6730258282816184</v>
      </c>
      <c r="D769">
        <f t="shared" si="57"/>
        <v>11.708482894576358</v>
      </c>
      <c r="E769">
        <f t="shared" si="58"/>
        <v>1.6853141350366421</v>
      </c>
      <c r="F769">
        <f t="shared" si="59"/>
        <v>0.10944497442899952</v>
      </c>
      <c r="G769">
        <v>100.341302446973</v>
      </c>
      <c r="H769">
        <v>15.9553145281858</v>
      </c>
      <c r="I769">
        <v>54.557835113882099</v>
      </c>
      <c r="J769">
        <v>22.9546307566793</v>
      </c>
      <c r="K769">
        <v>8.6445822532775498</v>
      </c>
      <c r="L769">
        <v>1.8680056562509599</v>
      </c>
      <c r="M769">
        <v>6.6507134236002203</v>
      </c>
      <c r="N769">
        <v>2.5065218301619598</v>
      </c>
      <c r="O769" t="s">
        <v>25</v>
      </c>
      <c r="P769">
        <v>1973</v>
      </c>
      <c r="Q769" t="s">
        <v>26</v>
      </c>
      <c r="R769" t="s">
        <v>41</v>
      </c>
      <c r="S769">
        <v>8</v>
      </c>
      <c r="T769" t="s">
        <v>28</v>
      </c>
      <c r="U769" t="s">
        <v>1010</v>
      </c>
      <c r="V769" t="s">
        <v>176</v>
      </c>
      <c r="W769" t="s">
        <v>1007</v>
      </c>
      <c r="X769" t="s">
        <v>1011</v>
      </c>
      <c r="Y769">
        <v>34.599764999999998</v>
      </c>
      <c r="Z769">
        <v>135.506426</v>
      </c>
      <c r="AA769" t="s">
        <v>62</v>
      </c>
      <c r="AB769" t="s">
        <v>34</v>
      </c>
      <c r="AC769" t="s">
        <v>46</v>
      </c>
      <c r="AD769" t="s">
        <v>36</v>
      </c>
      <c r="AE769" t="s">
        <v>179</v>
      </c>
      <c r="AF769" t="s">
        <v>1009</v>
      </c>
      <c r="AG769" t="s">
        <v>26</v>
      </c>
      <c r="AH769" t="s">
        <v>51</v>
      </c>
    </row>
    <row r="770" spans="1:34" x14ac:dyDescent="0.25">
      <c r="A770">
        <v>769</v>
      </c>
      <c r="B770">
        <f t="shared" si="55"/>
        <v>30.481050347024699</v>
      </c>
      <c r="C770">
        <f t="shared" si="56"/>
        <v>3.482488240878848</v>
      </c>
      <c r="D770">
        <f t="shared" si="57"/>
        <v>11.425092643563641</v>
      </c>
      <c r="E770">
        <f t="shared" si="58"/>
        <v>1.4840299282862444</v>
      </c>
      <c r="F770">
        <f t="shared" si="59"/>
        <v>0.11218544632054393</v>
      </c>
      <c r="G770">
        <v>24.674806136984799</v>
      </c>
      <c r="H770">
        <v>20.640375474799502</v>
      </c>
      <c r="I770">
        <v>31.161592964078</v>
      </c>
      <c r="J770">
        <v>45.4474268122365</v>
      </c>
      <c r="K770">
        <v>2.89909341902688</v>
      </c>
      <c r="L770">
        <v>2.2299798211533801</v>
      </c>
      <c r="M770">
        <v>3.79421938832796</v>
      </c>
      <c r="N770">
        <v>4.5538164180912899</v>
      </c>
      <c r="O770" t="s">
        <v>25</v>
      </c>
      <c r="P770">
        <v>1977</v>
      </c>
      <c r="Q770" t="s">
        <v>48</v>
      </c>
      <c r="R770" t="s">
        <v>27</v>
      </c>
      <c r="S770">
        <v>8</v>
      </c>
      <c r="T770" t="s">
        <v>53</v>
      </c>
      <c r="U770" t="s">
        <v>1012</v>
      </c>
      <c r="V770" t="s">
        <v>176</v>
      </c>
      <c r="W770" t="s">
        <v>1007</v>
      </c>
      <c r="X770" t="s">
        <v>1013</v>
      </c>
      <c r="Y770">
        <v>34.464483999999999</v>
      </c>
      <c r="Z770">
        <v>135.62254089999999</v>
      </c>
      <c r="AA770" t="s">
        <v>33</v>
      </c>
      <c r="AB770" t="s">
        <v>34</v>
      </c>
      <c r="AC770" t="s">
        <v>35</v>
      </c>
      <c r="AD770" t="s">
        <v>54</v>
      </c>
      <c r="AE770" t="s">
        <v>179</v>
      </c>
      <c r="AF770" t="s">
        <v>1009</v>
      </c>
      <c r="AG770" t="s">
        <v>48</v>
      </c>
      <c r="AH770" t="s">
        <v>51</v>
      </c>
    </row>
    <row r="771" spans="1:34" x14ac:dyDescent="0.25">
      <c r="A771">
        <v>770</v>
      </c>
      <c r="B771">
        <f t="shared" ref="B771:B834" si="60">AVERAGE(G771:J771)</f>
        <v>140.73426927212665</v>
      </c>
      <c r="C771">
        <f t="shared" ref="C771:C834" si="61">SQRT(AVERAGE(K771^2,L771^2,M771^2,N771^2))</f>
        <v>16.831354610299464</v>
      </c>
      <c r="D771">
        <f t="shared" ref="D771:D834" si="62">100*C771/B771</f>
        <v>11.959670304433111</v>
      </c>
      <c r="E771">
        <f t="shared" ref="E771:E834" si="63">LOG(B771)</f>
        <v>2.1483998624923948</v>
      </c>
      <c r="F771">
        <f t="shared" ref="F771:F834" si="64">SQRT(AVERAGE((K771/G771)^2,(L771/H771)^2,(M771/I771)^2,(N771/J771)^2))</f>
        <v>9.0792701372171408E-2</v>
      </c>
      <c r="G771">
        <v>142.65839859724201</v>
      </c>
      <c r="H771">
        <v>33.891066762045597</v>
      </c>
      <c r="I771">
        <v>257.61951961467599</v>
      </c>
      <c r="J771">
        <v>128.76809211454301</v>
      </c>
      <c r="K771">
        <v>12.957177326896</v>
      </c>
      <c r="L771">
        <v>2.5267269825496999</v>
      </c>
      <c r="M771">
        <v>29.234242182332299</v>
      </c>
      <c r="N771">
        <v>10.210988324857</v>
      </c>
      <c r="O771" t="s">
        <v>25</v>
      </c>
      <c r="P771">
        <v>1983</v>
      </c>
      <c r="Q771" t="s">
        <v>26</v>
      </c>
      <c r="R771" t="s">
        <v>27</v>
      </c>
      <c r="S771">
        <v>12</v>
      </c>
      <c r="T771" t="s">
        <v>28</v>
      </c>
      <c r="U771" t="s">
        <v>1014</v>
      </c>
      <c r="V771" t="s">
        <v>176</v>
      </c>
      <c r="W771" t="s">
        <v>1007</v>
      </c>
      <c r="X771" t="s">
        <v>1015</v>
      </c>
      <c r="Y771">
        <v>34.464399999999998</v>
      </c>
      <c r="Z771">
        <v>135.38523699999999</v>
      </c>
      <c r="AA771" t="s">
        <v>33</v>
      </c>
      <c r="AB771" t="s">
        <v>34</v>
      </c>
      <c r="AC771" t="s">
        <v>35</v>
      </c>
      <c r="AD771" t="s">
        <v>36</v>
      </c>
      <c r="AE771" t="s">
        <v>179</v>
      </c>
      <c r="AF771" t="s">
        <v>1009</v>
      </c>
      <c r="AG771" t="s">
        <v>26</v>
      </c>
      <c r="AH771" t="s">
        <v>39</v>
      </c>
    </row>
    <row r="772" spans="1:34" x14ac:dyDescent="0.25">
      <c r="A772">
        <v>771</v>
      </c>
      <c r="B772">
        <f t="shared" si="60"/>
        <v>71.88231763450753</v>
      </c>
      <c r="C772">
        <f t="shared" si="61"/>
        <v>8.3267871728988059</v>
      </c>
      <c r="D772">
        <f t="shared" si="62"/>
        <v>11.583915832036951</v>
      </c>
      <c r="E772">
        <f t="shared" si="63"/>
        <v>1.8566220712144976</v>
      </c>
      <c r="F772">
        <f t="shared" si="64"/>
        <v>0.10074819604599317</v>
      </c>
      <c r="G772">
        <v>81.049984608079498</v>
      </c>
      <c r="H772">
        <v>124.66457027382801</v>
      </c>
      <c r="I772">
        <v>59.286524907144702</v>
      </c>
      <c r="J772">
        <v>22.528190748977899</v>
      </c>
      <c r="K772">
        <v>7.8925089173971701</v>
      </c>
      <c r="L772">
        <v>13.355317110262201</v>
      </c>
      <c r="M772">
        <v>5.5879916760017903</v>
      </c>
      <c r="N772">
        <v>2.3365991083382101</v>
      </c>
      <c r="O772" t="s">
        <v>25</v>
      </c>
      <c r="P772">
        <v>1989</v>
      </c>
      <c r="Q772" t="s">
        <v>48</v>
      </c>
      <c r="R772" t="s">
        <v>41</v>
      </c>
      <c r="S772">
        <v>10</v>
      </c>
      <c r="T772" t="s">
        <v>94</v>
      </c>
      <c r="U772" t="s">
        <v>1016</v>
      </c>
      <c r="V772" t="s">
        <v>176</v>
      </c>
      <c r="W772" t="s">
        <v>1007</v>
      </c>
      <c r="X772" t="s">
        <v>1017</v>
      </c>
      <c r="Y772">
        <v>34.394629000000002</v>
      </c>
      <c r="Z772">
        <v>135.32272499999999</v>
      </c>
      <c r="AA772" t="s">
        <v>33</v>
      </c>
      <c r="AB772" t="s">
        <v>34</v>
      </c>
      <c r="AC772" t="s">
        <v>46</v>
      </c>
      <c r="AD772" t="s">
        <v>98</v>
      </c>
      <c r="AE772" t="s">
        <v>179</v>
      </c>
      <c r="AF772" t="s">
        <v>1009</v>
      </c>
      <c r="AG772" t="s">
        <v>48</v>
      </c>
      <c r="AH772" t="s">
        <v>39</v>
      </c>
    </row>
    <row r="773" spans="1:34" x14ac:dyDescent="0.25">
      <c r="A773">
        <v>772</v>
      </c>
      <c r="B773">
        <f t="shared" si="60"/>
        <v>56.926037253070845</v>
      </c>
      <c r="C773">
        <f t="shared" si="61"/>
        <v>6.766123631986166</v>
      </c>
      <c r="D773">
        <f t="shared" si="62"/>
        <v>11.885815276244564</v>
      </c>
      <c r="E773">
        <f t="shared" si="63"/>
        <v>1.7553109526676096</v>
      </c>
      <c r="F773">
        <f t="shared" si="64"/>
        <v>9.8667861269355811E-2</v>
      </c>
      <c r="G773">
        <v>48.038093538642997</v>
      </c>
      <c r="H773">
        <v>14.392635183726901</v>
      </c>
      <c r="I773">
        <v>78.1761740865186</v>
      </c>
      <c r="J773">
        <v>87.097246203394903</v>
      </c>
      <c r="K773">
        <v>4.2413410849812303</v>
      </c>
      <c r="L773">
        <v>1.1869998384225999</v>
      </c>
      <c r="M773">
        <v>9.31881031079193</v>
      </c>
      <c r="N773">
        <v>8.7683263847327009</v>
      </c>
      <c r="O773" t="s">
        <v>25</v>
      </c>
      <c r="P773">
        <v>1977</v>
      </c>
      <c r="Q773" t="s">
        <v>48</v>
      </c>
      <c r="R773" t="s">
        <v>27</v>
      </c>
      <c r="S773">
        <v>6</v>
      </c>
      <c r="T773" t="s">
        <v>53</v>
      </c>
      <c r="U773" t="s">
        <v>1018</v>
      </c>
      <c r="V773" t="s">
        <v>176</v>
      </c>
      <c r="W773" t="s">
        <v>1007</v>
      </c>
      <c r="X773" t="s">
        <v>1019</v>
      </c>
      <c r="Y773">
        <v>34.826955400000003</v>
      </c>
      <c r="Z773">
        <v>135.47046169999999</v>
      </c>
      <c r="AA773" t="s">
        <v>33</v>
      </c>
      <c r="AB773" t="s">
        <v>34</v>
      </c>
      <c r="AC773" t="s">
        <v>35</v>
      </c>
      <c r="AD773" t="s">
        <v>54</v>
      </c>
      <c r="AE773" t="s">
        <v>179</v>
      </c>
      <c r="AF773" t="s">
        <v>1009</v>
      </c>
      <c r="AG773" t="s">
        <v>48</v>
      </c>
      <c r="AH773" t="s">
        <v>51</v>
      </c>
    </row>
    <row r="774" spans="1:34" x14ac:dyDescent="0.25">
      <c r="A774">
        <v>773</v>
      </c>
      <c r="B774">
        <f t="shared" si="60"/>
        <v>60.999719480228904</v>
      </c>
      <c r="C774">
        <f t="shared" si="61"/>
        <v>6.5634895935727258</v>
      </c>
      <c r="D774">
        <f t="shared" si="62"/>
        <v>10.75986848710029</v>
      </c>
      <c r="E774">
        <f t="shared" si="63"/>
        <v>1.7853278378227544</v>
      </c>
      <c r="F774">
        <f t="shared" si="64"/>
        <v>0.1042399542571906</v>
      </c>
      <c r="G774">
        <v>42.5681378585194</v>
      </c>
      <c r="H774">
        <v>30.326466012573899</v>
      </c>
      <c r="I774">
        <v>105.902235190536</v>
      </c>
      <c r="J774">
        <v>65.202038859286304</v>
      </c>
      <c r="K774">
        <v>5.4546420578770798</v>
      </c>
      <c r="L774">
        <v>2.5212653217318501</v>
      </c>
      <c r="M774">
        <v>9.0288348179234994</v>
      </c>
      <c r="N774">
        <v>7.3951217439791401</v>
      </c>
      <c r="O774" t="s">
        <v>25</v>
      </c>
      <c r="P774">
        <v>1987</v>
      </c>
      <c r="Q774" t="s">
        <v>26</v>
      </c>
      <c r="R774" t="s">
        <v>41</v>
      </c>
      <c r="S774">
        <v>6</v>
      </c>
      <c r="T774" t="s">
        <v>53</v>
      </c>
      <c r="U774" t="s">
        <v>1020</v>
      </c>
      <c r="V774" t="s">
        <v>176</v>
      </c>
      <c r="W774" t="s">
        <v>1007</v>
      </c>
      <c r="X774" t="s">
        <v>1021</v>
      </c>
      <c r="Y774">
        <v>34.558153099999998</v>
      </c>
      <c r="Z774">
        <v>135.60616189999999</v>
      </c>
      <c r="AA774" t="s">
        <v>33</v>
      </c>
      <c r="AB774" t="s">
        <v>34</v>
      </c>
      <c r="AC774" t="s">
        <v>46</v>
      </c>
      <c r="AD774" t="s">
        <v>54</v>
      </c>
      <c r="AE774" t="s">
        <v>179</v>
      </c>
      <c r="AF774" t="s">
        <v>1009</v>
      </c>
      <c r="AG774" t="s">
        <v>26</v>
      </c>
      <c r="AH774" t="s">
        <v>51</v>
      </c>
    </row>
    <row r="775" spans="1:34" x14ac:dyDescent="0.25">
      <c r="A775">
        <v>774</v>
      </c>
      <c r="B775">
        <f t="shared" si="60"/>
        <v>65.111719077331429</v>
      </c>
      <c r="C775">
        <f t="shared" si="61"/>
        <v>7.5881640391791976</v>
      </c>
      <c r="D775">
        <f t="shared" si="62"/>
        <v>11.654068033692891</v>
      </c>
      <c r="E775">
        <f t="shared" si="63"/>
        <v>1.8136591617259974</v>
      </c>
      <c r="F775">
        <f t="shared" si="64"/>
        <v>0.10320542677726555</v>
      </c>
      <c r="G775">
        <v>118.88487196105299</v>
      </c>
      <c r="H775">
        <v>20.5037892368975</v>
      </c>
      <c r="I775">
        <v>56.423739516130198</v>
      </c>
      <c r="J775">
        <v>64.634475595244993</v>
      </c>
      <c r="K775">
        <v>11.7602277744188</v>
      </c>
      <c r="L775">
        <v>1.8798054323156499</v>
      </c>
      <c r="M775">
        <v>6.5783003415073003</v>
      </c>
      <c r="N775">
        <v>6.7238584748133698</v>
      </c>
      <c r="O775" t="s">
        <v>25</v>
      </c>
      <c r="P775">
        <v>1960</v>
      </c>
      <c r="Q775" t="s">
        <v>26</v>
      </c>
      <c r="R775" t="s">
        <v>41</v>
      </c>
      <c r="S775">
        <v>12</v>
      </c>
      <c r="T775" t="s">
        <v>28</v>
      </c>
      <c r="U775" t="s">
        <v>1022</v>
      </c>
      <c r="V775" t="s">
        <v>176</v>
      </c>
      <c r="W775" t="s">
        <v>1007</v>
      </c>
      <c r="X775" t="s">
        <v>1023</v>
      </c>
      <c r="Y775">
        <v>34.504344199999998</v>
      </c>
      <c r="Z775">
        <v>135.41043450000001</v>
      </c>
      <c r="AA775" t="s">
        <v>62</v>
      </c>
      <c r="AB775" t="s">
        <v>34</v>
      </c>
      <c r="AC775" t="s">
        <v>46</v>
      </c>
      <c r="AD775" t="s">
        <v>36</v>
      </c>
      <c r="AE775" t="s">
        <v>179</v>
      </c>
      <c r="AF775" t="s">
        <v>1009</v>
      </c>
      <c r="AG775" t="s">
        <v>26</v>
      </c>
      <c r="AH775" t="s">
        <v>39</v>
      </c>
    </row>
    <row r="776" spans="1:34" x14ac:dyDescent="0.25">
      <c r="A776">
        <v>775</v>
      </c>
      <c r="B776">
        <f t="shared" si="60"/>
        <v>57.032392556198204</v>
      </c>
      <c r="C776">
        <f t="shared" si="61"/>
        <v>7.0806901269195555</v>
      </c>
      <c r="D776">
        <f t="shared" si="62"/>
        <v>12.415207936336236</v>
      </c>
      <c r="E776">
        <f t="shared" si="63"/>
        <v>1.7561215909811991</v>
      </c>
      <c r="F776">
        <f t="shared" si="64"/>
        <v>9.8204806176272863E-2</v>
      </c>
      <c r="G776">
        <v>141.64139809498701</v>
      </c>
      <c r="H776">
        <v>30.321599425684301</v>
      </c>
      <c r="I776">
        <v>38.037149072115596</v>
      </c>
      <c r="J776">
        <v>18.129423632005899</v>
      </c>
      <c r="K776">
        <v>13.1739694742372</v>
      </c>
      <c r="L776">
        <v>2.9713998248176101</v>
      </c>
      <c r="M776">
        <v>3.8545571727185899</v>
      </c>
      <c r="N776">
        <v>1.8177984126432301</v>
      </c>
      <c r="O776" t="s">
        <v>25</v>
      </c>
      <c r="P776">
        <v>1974</v>
      </c>
      <c r="Q776" t="s">
        <v>48</v>
      </c>
      <c r="R776" t="s">
        <v>41</v>
      </c>
      <c r="S776">
        <v>8</v>
      </c>
      <c r="T776" t="s">
        <v>53</v>
      </c>
      <c r="U776" t="s">
        <v>1024</v>
      </c>
      <c r="V776" t="s">
        <v>176</v>
      </c>
      <c r="W776" t="s">
        <v>1007</v>
      </c>
      <c r="X776" t="s">
        <v>1025</v>
      </c>
      <c r="Y776">
        <v>34.437499799999998</v>
      </c>
      <c r="Z776">
        <v>135.3581719</v>
      </c>
      <c r="AA776" t="s">
        <v>62</v>
      </c>
      <c r="AB776" t="s">
        <v>34</v>
      </c>
      <c r="AC776" t="s">
        <v>46</v>
      </c>
      <c r="AD776" t="s">
        <v>54</v>
      </c>
      <c r="AE776" t="s">
        <v>179</v>
      </c>
      <c r="AF776" t="s">
        <v>1009</v>
      </c>
      <c r="AG776" t="s">
        <v>48</v>
      </c>
      <c r="AH776" t="s">
        <v>51</v>
      </c>
    </row>
    <row r="777" spans="1:34" x14ac:dyDescent="0.25">
      <c r="A777">
        <v>776</v>
      </c>
      <c r="B777">
        <f t="shared" si="60"/>
        <v>59.120699117021253</v>
      </c>
      <c r="C777">
        <f t="shared" si="61"/>
        <v>7.5630640130813926</v>
      </c>
      <c r="D777">
        <f t="shared" si="62"/>
        <v>12.792582168406623</v>
      </c>
      <c r="E777">
        <f t="shared" si="63"/>
        <v>1.771739561057766</v>
      </c>
      <c r="F777">
        <f t="shared" si="64"/>
        <v>0.11093398999285893</v>
      </c>
      <c r="G777">
        <v>33.2705863722096</v>
      </c>
      <c r="H777">
        <v>43.383146679298598</v>
      </c>
      <c r="I777">
        <v>59.141572768165801</v>
      </c>
      <c r="J777">
        <v>100.687490648411</v>
      </c>
      <c r="K777">
        <v>3.8589310941005399</v>
      </c>
      <c r="L777">
        <v>3.58192478757366</v>
      </c>
      <c r="M777">
        <v>6.9792450441323899</v>
      </c>
      <c r="N777">
        <v>12.343757665515399</v>
      </c>
      <c r="O777" t="s">
        <v>219</v>
      </c>
      <c r="P777">
        <v>1977</v>
      </c>
      <c r="Q777" t="s">
        <v>48</v>
      </c>
      <c r="R777" t="s">
        <v>27</v>
      </c>
      <c r="S777">
        <v>6</v>
      </c>
      <c r="T777" t="s">
        <v>53</v>
      </c>
      <c r="U777" t="s">
        <v>1026</v>
      </c>
      <c r="V777" t="s">
        <v>176</v>
      </c>
      <c r="W777" t="s">
        <v>1007</v>
      </c>
      <c r="X777" t="s">
        <v>1027</v>
      </c>
      <c r="Y777">
        <v>34.952587800000003</v>
      </c>
      <c r="Z777">
        <v>135.40168220000001</v>
      </c>
      <c r="AA777" t="s">
        <v>33</v>
      </c>
      <c r="AB777" t="s">
        <v>86</v>
      </c>
      <c r="AC777" t="s">
        <v>35</v>
      </c>
      <c r="AD777" t="s">
        <v>54</v>
      </c>
      <c r="AE777" t="s">
        <v>179</v>
      </c>
      <c r="AF777" t="s">
        <v>1009</v>
      </c>
      <c r="AG777" t="s">
        <v>48</v>
      </c>
      <c r="AH777" t="s">
        <v>51</v>
      </c>
    </row>
    <row r="778" spans="1:34" x14ac:dyDescent="0.25">
      <c r="A778">
        <v>777</v>
      </c>
      <c r="B778">
        <f t="shared" si="60"/>
        <v>60.251764898582422</v>
      </c>
      <c r="C778">
        <f t="shared" si="61"/>
        <v>9.7186029132038936</v>
      </c>
      <c r="D778">
        <f t="shared" si="62"/>
        <v>16.129988772216944</v>
      </c>
      <c r="E778">
        <f t="shared" si="63"/>
        <v>1.7799697728151944</v>
      </c>
      <c r="F778">
        <f t="shared" si="64"/>
        <v>0.10015939409691801</v>
      </c>
      <c r="G778">
        <v>31.153578023752001</v>
      </c>
      <c r="H778">
        <v>4.0033246555163799</v>
      </c>
      <c r="I778">
        <v>19.365960579079299</v>
      </c>
      <c r="J778">
        <v>186.48419633598201</v>
      </c>
      <c r="K778">
        <v>3.5895114093062999</v>
      </c>
      <c r="L778">
        <v>0.326159200864368</v>
      </c>
      <c r="M778">
        <v>1.92006624369972</v>
      </c>
      <c r="N778">
        <v>19.003350861784799</v>
      </c>
      <c r="O778" t="s">
        <v>25</v>
      </c>
      <c r="P778">
        <v>1994</v>
      </c>
      <c r="Q778" t="s">
        <v>48</v>
      </c>
      <c r="R778" t="s">
        <v>27</v>
      </c>
      <c r="S778">
        <v>6</v>
      </c>
      <c r="T778" t="s">
        <v>28</v>
      </c>
      <c r="U778" t="s">
        <v>1028</v>
      </c>
      <c r="V778" t="s">
        <v>176</v>
      </c>
      <c r="W778" t="s">
        <v>1007</v>
      </c>
      <c r="X778" t="s">
        <v>1029</v>
      </c>
      <c r="Y778">
        <v>34.614131999999998</v>
      </c>
      <c r="Z778">
        <v>135.466545</v>
      </c>
      <c r="AA778" t="s">
        <v>44</v>
      </c>
      <c r="AB778" t="s">
        <v>34</v>
      </c>
      <c r="AC778" t="s">
        <v>35</v>
      </c>
      <c r="AD778" t="s">
        <v>36</v>
      </c>
      <c r="AE778" t="s">
        <v>179</v>
      </c>
      <c r="AF778" t="s">
        <v>1009</v>
      </c>
      <c r="AG778" t="s">
        <v>48</v>
      </c>
      <c r="AH778" t="s">
        <v>51</v>
      </c>
    </row>
    <row r="779" spans="1:34" x14ac:dyDescent="0.25">
      <c r="A779">
        <v>778</v>
      </c>
      <c r="B779">
        <f t="shared" si="60"/>
        <v>43.34692138749238</v>
      </c>
      <c r="C779">
        <f t="shared" si="61"/>
        <v>5.5553014222044128</v>
      </c>
      <c r="D779">
        <f t="shared" si="62"/>
        <v>12.815907668606375</v>
      </c>
      <c r="E779">
        <f t="shared" si="63"/>
        <v>1.6369582581697297</v>
      </c>
      <c r="F779">
        <f t="shared" si="64"/>
        <v>0.10089341216755394</v>
      </c>
      <c r="G779">
        <v>46.607091156047296</v>
      </c>
      <c r="H779">
        <v>19.152108095944701</v>
      </c>
      <c r="I779">
        <v>90.950890103519896</v>
      </c>
      <c r="J779">
        <v>16.6775961944576</v>
      </c>
      <c r="K779">
        <v>5.1966772325253503</v>
      </c>
      <c r="L779">
        <v>1.62676957927402</v>
      </c>
      <c r="M779">
        <v>9.5389976800208292</v>
      </c>
      <c r="N779">
        <v>1.67367419279979</v>
      </c>
      <c r="O779" t="s">
        <v>219</v>
      </c>
      <c r="P779">
        <v>1991</v>
      </c>
      <c r="Q779" t="s">
        <v>48</v>
      </c>
      <c r="R779" t="s">
        <v>41</v>
      </c>
      <c r="S779">
        <v>16</v>
      </c>
      <c r="T779" t="s">
        <v>53</v>
      </c>
      <c r="U779" t="s">
        <v>1030</v>
      </c>
      <c r="V779" t="s">
        <v>176</v>
      </c>
      <c r="W779" t="s">
        <v>1007</v>
      </c>
      <c r="X779" t="s">
        <v>1031</v>
      </c>
      <c r="Y779">
        <v>34.491623099999998</v>
      </c>
      <c r="Z779">
        <v>135.62963500000001</v>
      </c>
      <c r="AA779" t="s">
        <v>44</v>
      </c>
      <c r="AB779" t="s">
        <v>86</v>
      </c>
      <c r="AC779" t="s">
        <v>46</v>
      </c>
      <c r="AD779" t="s">
        <v>54</v>
      </c>
      <c r="AE779" t="s">
        <v>179</v>
      </c>
      <c r="AF779" t="s">
        <v>1009</v>
      </c>
      <c r="AG779" t="s">
        <v>48</v>
      </c>
      <c r="AH779" t="s">
        <v>59</v>
      </c>
    </row>
    <row r="780" spans="1:34" x14ac:dyDescent="0.25">
      <c r="A780">
        <v>779</v>
      </c>
      <c r="B780">
        <f t="shared" si="60"/>
        <v>166.69618858346399</v>
      </c>
      <c r="C780">
        <f t="shared" si="61"/>
        <v>23.51911951283806</v>
      </c>
      <c r="D780">
        <f t="shared" si="62"/>
        <v>14.108972564218016</v>
      </c>
      <c r="E780">
        <f t="shared" si="63"/>
        <v>2.2219256700374044</v>
      </c>
      <c r="F780">
        <f t="shared" si="64"/>
        <v>0.10712300478496625</v>
      </c>
      <c r="G780">
        <v>96.014284343719794</v>
      </c>
      <c r="H780">
        <v>9.5050370039721397</v>
      </c>
      <c r="I780">
        <v>212.98113070592001</v>
      </c>
      <c r="J780">
        <v>348.28430228024399</v>
      </c>
      <c r="K780">
        <v>8.1343051588153408</v>
      </c>
      <c r="L780">
        <v>1.1653710535117601</v>
      </c>
      <c r="M780">
        <v>20.864290054186601</v>
      </c>
      <c r="N780">
        <v>41.349151394705999</v>
      </c>
      <c r="O780" t="s">
        <v>25</v>
      </c>
      <c r="P780">
        <v>1983</v>
      </c>
      <c r="Q780" t="s">
        <v>48</v>
      </c>
      <c r="R780" t="s">
        <v>41</v>
      </c>
      <c r="S780">
        <v>14</v>
      </c>
      <c r="T780" t="s">
        <v>53</v>
      </c>
      <c r="U780" t="s">
        <v>1032</v>
      </c>
      <c r="V780" t="s">
        <v>176</v>
      </c>
      <c r="W780" t="s">
        <v>1007</v>
      </c>
      <c r="X780" t="s">
        <v>1033</v>
      </c>
      <c r="Y780">
        <v>34.499809800000001</v>
      </c>
      <c r="Z780">
        <v>135.5972946</v>
      </c>
      <c r="AA780" t="s">
        <v>33</v>
      </c>
      <c r="AB780" t="s">
        <v>34</v>
      </c>
      <c r="AC780" t="s">
        <v>46</v>
      </c>
      <c r="AD780" t="s">
        <v>54</v>
      </c>
      <c r="AE780" t="s">
        <v>179</v>
      </c>
      <c r="AF780" t="s">
        <v>1009</v>
      </c>
      <c r="AG780" t="s">
        <v>48</v>
      </c>
      <c r="AH780" t="s">
        <v>39</v>
      </c>
    </row>
    <row r="781" spans="1:34" x14ac:dyDescent="0.25">
      <c r="A781">
        <v>780</v>
      </c>
      <c r="B781">
        <f t="shared" si="60"/>
        <v>78.195067348076577</v>
      </c>
      <c r="C781">
        <f t="shared" si="61"/>
        <v>8.693289559370843</v>
      </c>
      <c r="D781">
        <f t="shared" si="62"/>
        <v>11.117439826061712</v>
      </c>
      <c r="E781">
        <f t="shared" si="63"/>
        <v>1.8931793580332845</v>
      </c>
      <c r="F781">
        <f t="shared" si="64"/>
        <v>0.10003523522749921</v>
      </c>
      <c r="G781">
        <v>131.75967725949101</v>
      </c>
      <c r="H781">
        <v>30.180413412899899</v>
      </c>
      <c r="I781">
        <v>122.676682333139</v>
      </c>
      <c r="J781">
        <v>28.163496386776401</v>
      </c>
      <c r="K781">
        <v>10.980380487122</v>
      </c>
      <c r="L781">
        <v>2.8769722915411999</v>
      </c>
      <c r="M781">
        <v>12.7673472456057</v>
      </c>
      <c r="N781">
        <v>3.2314474394802599</v>
      </c>
      <c r="O781" t="s">
        <v>370</v>
      </c>
      <c r="P781">
        <v>1980</v>
      </c>
      <c r="Q781" t="s">
        <v>26</v>
      </c>
      <c r="R781" t="s">
        <v>27</v>
      </c>
      <c r="S781">
        <v>8</v>
      </c>
      <c r="T781" t="s">
        <v>28</v>
      </c>
      <c r="U781" t="s">
        <v>1034</v>
      </c>
      <c r="V781" t="s">
        <v>176</v>
      </c>
      <c r="W781" t="s">
        <v>1007</v>
      </c>
      <c r="X781" t="s">
        <v>1035</v>
      </c>
      <c r="Y781">
        <v>34.818215000000002</v>
      </c>
      <c r="Z781">
        <v>135.65922499999999</v>
      </c>
      <c r="AA781" t="s">
        <v>33</v>
      </c>
      <c r="AB781" t="s">
        <v>45</v>
      </c>
      <c r="AC781" t="s">
        <v>35</v>
      </c>
      <c r="AD781" t="s">
        <v>36</v>
      </c>
      <c r="AE781" t="s">
        <v>179</v>
      </c>
      <c r="AF781" t="s">
        <v>1009</v>
      </c>
      <c r="AG781" t="s">
        <v>26</v>
      </c>
      <c r="AH781" t="s">
        <v>51</v>
      </c>
    </row>
    <row r="782" spans="1:34" x14ac:dyDescent="0.25">
      <c r="A782">
        <v>781</v>
      </c>
      <c r="B782">
        <f t="shared" si="60"/>
        <v>70.633293722199099</v>
      </c>
      <c r="C782">
        <f t="shared" si="61"/>
        <v>8.4728687304953922</v>
      </c>
      <c r="D782">
        <f t="shared" si="62"/>
        <v>11.995573594258827</v>
      </c>
      <c r="E782">
        <f t="shared" si="63"/>
        <v>1.8490094584389587</v>
      </c>
      <c r="F782">
        <f t="shared" si="64"/>
        <v>0.10201699083013287</v>
      </c>
      <c r="G782">
        <v>123.278802289246</v>
      </c>
      <c r="H782">
        <v>17.204970692488398</v>
      </c>
      <c r="I782">
        <v>68.619182736452501</v>
      </c>
      <c r="J782">
        <v>73.430219170609504</v>
      </c>
      <c r="K782">
        <v>13.127554905208401</v>
      </c>
      <c r="L782">
        <v>1.5713390692355</v>
      </c>
      <c r="M782">
        <v>6.4261952456371798</v>
      </c>
      <c r="N782">
        <v>8.4297229196462595</v>
      </c>
      <c r="O782" t="s">
        <v>367</v>
      </c>
      <c r="P782">
        <v>1991</v>
      </c>
      <c r="Q782" t="s">
        <v>74</v>
      </c>
      <c r="R782" t="s">
        <v>27</v>
      </c>
      <c r="S782">
        <v>6</v>
      </c>
      <c r="T782" t="s">
        <v>28</v>
      </c>
      <c r="U782" t="s">
        <v>1036</v>
      </c>
      <c r="V782" t="s">
        <v>176</v>
      </c>
      <c r="W782" t="s">
        <v>1007</v>
      </c>
      <c r="X782" t="s">
        <v>1037</v>
      </c>
      <c r="Y782">
        <v>34.766099799999999</v>
      </c>
      <c r="Z782">
        <v>135.62789889999999</v>
      </c>
      <c r="AA782" t="s">
        <v>44</v>
      </c>
      <c r="AB782" t="s">
        <v>45</v>
      </c>
      <c r="AC782" t="s">
        <v>35</v>
      </c>
      <c r="AD782" t="s">
        <v>36</v>
      </c>
      <c r="AE782" t="s">
        <v>179</v>
      </c>
      <c r="AF782" t="s">
        <v>1009</v>
      </c>
      <c r="AG782" t="s">
        <v>68</v>
      </c>
      <c r="AH782" t="s">
        <v>51</v>
      </c>
    </row>
    <row r="783" spans="1:34" x14ac:dyDescent="0.25">
      <c r="A783">
        <v>782</v>
      </c>
      <c r="B783">
        <f t="shared" si="60"/>
        <v>58.635558057919873</v>
      </c>
      <c r="C783">
        <f t="shared" si="61"/>
        <v>6.8601631326134482</v>
      </c>
      <c r="D783">
        <f t="shared" si="62"/>
        <v>11.699663753241708</v>
      </c>
      <c r="E783">
        <f t="shared" si="63"/>
        <v>1.7681610628608602</v>
      </c>
      <c r="F783">
        <f t="shared" si="64"/>
        <v>0.10099272342773094</v>
      </c>
      <c r="G783">
        <v>122.099877973332</v>
      </c>
      <c r="H783">
        <v>26.660359851067799</v>
      </c>
      <c r="I783">
        <v>38.085312297476499</v>
      </c>
      <c r="J783">
        <v>47.696682109803199</v>
      </c>
      <c r="K783">
        <v>11.837377641429001</v>
      </c>
      <c r="L783">
        <v>2.5562583206026201</v>
      </c>
      <c r="M783">
        <v>3.9631876820287002</v>
      </c>
      <c r="N783">
        <v>5.0874876111728904</v>
      </c>
      <c r="O783" t="s">
        <v>370</v>
      </c>
      <c r="Q783" t="s">
        <v>26</v>
      </c>
      <c r="R783" t="s">
        <v>27</v>
      </c>
      <c r="S783">
        <v>6</v>
      </c>
      <c r="T783" t="s">
        <v>77</v>
      </c>
      <c r="U783" t="s">
        <v>1038</v>
      </c>
      <c r="V783" t="s">
        <v>176</v>
      </c>
      <c r="W783" t="s">
        <v>1007</v>
      </c>
      <c r="X783" t="s">
        <v>1039</v>
      </c>
      <c r="Y783">
        <v>34.693886999999997</v>
      </c>
      <c r="Z783">
        <v>135.54776899999999</v>
      </c>
      <c r="AB783" t="s">
        <v>45</v>
      </c>
      <c r="AC783" t="s">
        <v>35</v>
      </c>
      <c r="AD783" t="s">
        <v>80</v>
      </c>
      <c r="AE783" t="s">
        <v>179</v>
      </c>
      <c r="AF783" t="s">
        <v>1009</v>
      </c>
      <c r="AG783" t="s">
        <v>26</v>
      </c>
      <c r="AH783" t="s">
        <v>51</v>
      </c>
    </row>
    <row r="784" spans="1:34" x14ac:dyDescent="0.25">
      <c r="A784">
        <v>783</v>
      </c>
      <c r="B784">
        <f t="shared" si="60"/>
        <v>39.156208838955457</v>
      </c>
      <c r="C784">
        <f t="shared" si="61"/>
        <v>5.9781032734673758</v>
      </c>
      <c r="D784">
        <f t="shared" si="62"/>
        <v>15.267318902232235</v>
      </c>
      <c r="E784">
        <f t="shared" si="63"/>
        <v>1.5928006361437053</v>
      </c>
      <c r="F784">
        <f t="shared" si="64"/>
        <v>0.12119404453106399</v>
      </c>
      <c r="G784">
        <v>30.258682931559399</v>
      </c>
      <c r="H784">
        <v>4.5391165405834499</v>
      </c>
      <c r="I784">
        <v>70.117592616456093</v>
      </c>
      <c r="J784">
        <v>51.709443267222902</v>
      </c>
      <c r="K784">
        <v>3.62024598206881</v>
      </c>
      <c r="L784">
        <v>0.482766943736889</v>
      </c>
      <c r="M784">
        <v>9.4851288165001399</v>
      </c>
      <c r="N784">
        <v>6.2963450854216703</v>
      </c>
      <c r="O784" t="s">
        <v>370</v>
      </c>
      <c r="P784">
        <v>1990</v>
      </c>
      <c r="Q784" t="s">
        <v>48</v>
      </c>
      <c r="R784" t="s">
        <v>27</v>
      </c>
      <c r="S784">
        <v>6</v>
      </c>
      <c r="T784" t="s">
        <v>53</v>
      </c>
      <c r="U784" t="s">
        <v>1040</v>
      </c>
      <c r="V784" t="s">
        <v>176</v>
      </c>
      <c r="W784" t="s">
        <v>1007</v>
      </c>
      <c r="X784" t="s">
        <v>1041</v>
      </c>
      <c r="Y784">
        <v>34.626901799999999</v>
      </c>
      <c r="Z784">
        <v>135.60086680000001</v>
      </c>
      <c r="AA784" t="s">
        <v>44</v>
      </c>
      <c r="AB784" t="s">
        <v>45</v>
      </c>
      <c r="AC784" t="s">
        <v>35</v>
      </c>
      <c r="AD784" t="s">
        <v>54</v>
      </c>
      <c r="AE784" t="s">
        <v>179</v>
      </c>
      <c r="AF784" t="s">
        <v>1009</v>
      </c>
      <c r="AG784" t="s">
        <v>48</v>
      </c>
      <c r="AH784" t="s">
        <v>51</v>
      </c>
    </row>
    <row r="785" spans="1:34" x14ac:dyDescent="0.25">
      <c r="A785">
        <v>784</v>
      </c>
      <c r="B785">
        <f t="shared" si="60"/>
        <v>60.947695217804672</v>
      </c>
      <c r="C785">
        <f t="shared" si="61"/>
        <v>7.3860358282303871</v>
      </c>
      <c r="D785">
        <f t="shared" si="62"/>
        <v>12.118646655686335</v>
      </c>
      <c r="E785">
        <f t="shared" si="63"/>
        <v>1.7849572870977133</v>
      </c>
      <c r="F785">
        <f t="shared" si="64"/>
        <v>0.10997066234763428</v>
      </c>
      <c r="G785">
        <v>124.315485357706</v>
      </c>
      <c r="H785">
        <v>63.129556007449096</v>
      </c>
      <c r="I785">
        <v>30.220012568586299</v>
      </c>
      <c r="J785">
        <v>26.1257269374773</v>
      </c>
      <c r="K785">
        <v>11.622882194885401</v>
      </c>
      <c r="L785">
        <v>8.0184444523673104</v>
      </c>
      <c r="M785">
        <v>3.3217699634420801</v>
      </c>
      <c r="N785">
        <v>2.7916130429738302</v>
      </c>
      <c r="O785" t="s">
        <v>370</v>
      </c>
      <c r="P785">
        <v>1982</v>
      </c>
      <c r="Q785" t="s">
        <v>26</v>
      </c>
      <c r="R785" t="s">
        <v>41</v>
      </c>
      <c r="S785">
        <v>6</v>
      </c>
      <c r="T785" t="s">
        <v>77</v>
      </c>
      <c r="U785" t="s">
        <v>1042</v>
      </c>
      <c r="V785" t="s">
        <v>176</v>
      </c>
      <c r="W785" t="s">
        <v>1007</v>
      </c>
      <c r="X785" t="s">
        <v>1043</v>
      </c>
      <c r="Y785">
        <v>34.573736400000001</v>
      </c>
      <c r="Z785">
        <v>135.4828866</v>
      </c>
      <c r="AA785" t="s">
        <v>33</v>
      </c>
      <c r="AB785" t="s">
        <v>45</v>
      </c>
      <c r="AC785" t="s">
        <v>46</v>
      </c>
      <c r="AD785" t="s">
        <v>80</v>
      </c>
      <c r="AE785" t="s">
        <v>179</v>
      </c>
      <c r="AF785" t="s">
        <v>1009</v>
      </c>
      <c r="AG785" t="s">
        <v>26</v>
      </c>
      <c r="AH785" t="s">
        <v>51</v>
      </c>
    </row>
    <row r="786" spans="1:34" x14ac:dyDescent="0.25">
      <c r="A786">
        <v>785</v>
      </c>
      <c r="B786">
        <f t="shared" si="60"/>
        <v>42.42187562420753</v>
      </c>
      <c r="C786">
        <f t="shared" si="61"/>
        <v>5.1139245437127725</v>
      </c>
      <c r="D786">
        <f t="shared" si="62"/>
        <v>12.054923240580559</v>
      </c>
      <c r="E786">
        <f t="shared" si="63"/>
        <v>1.6275898663313111</v>
      </c>
      <c r="F786">
        <f t="shared" si="64"/>
        <v>0.11297548482715807</v>
      </c>
      <c r="G786">
        <v>38.834010676446901</v>
      </c>
      <c r="H786">
        <v>19.704666254783799</v>
      </c>
      <c r="I786">
        <v>76.501835783864607</v>
      </c>
      <c r="J786">
        <v>34.646989781734803</v>
      </c>
      <c r="K786">
        <v>5.7090369140916701</v>
      </c>
      <c r="L786">
        <v>2.1380931006911101</v>
      </c>
      <c r="M786">
        <v>7.6266763991745501</v>
      </c>
      <c r="N786">
        <v>3.0460071345519202</v>
      </c>
      <c r="O786" t="s">
        <v>370</v>
      </c>
      <c r="P786">
        <v>1977</v>
      </c>
      <c r="Q786" t="s">
        <v>48</v>
      </c>
      <c r="R786" t="s">
        <v>27</v>
      </c>
      <c r="S786">
        <v>6</v>
      </c>
      <c r="T786" t="s">
        <v>53</v>
      </c>
      <c r="U786" t="s">
        <v>1044</v>
      </c>
      <c r="V786" t="s">
        <v>176</v>
      </c>
      <c r="W786" t="s">
        <v>1007</v>
      </c>
      <c r="X786" t="s">
        <v>1045</v>
      </c>
      <c r="Y786">
        <v>34.578093600000003</v>
      </c>
      <c r="Z786">
        <v>135.55175550000001</v>
      </c>
      <c r="AA786" t="s">
        <v>33</v>
      </c>
      <c r="AB786" t="s">
        <v>45</v>
      </c>
      <c r="AC786" t="s">
        <v>35</v>
      </c>
      <c r="AD786" t="s">
        <v>54</v>
      </c>
      <c r="AE786" t="s">
        <v>179</v>
      </c>
      <c r="AF786" t="s">
        <v>1009</v>
      </c>
      <c r="AG786" t="s">
        <v>48</v>
      </c>
      <c r="AH786" t="s">
        <v>51</v>
      </c>
    </row>
    <row r="787" spans="1:34" x14ac:dyDescent="0.25">
      <c r="A787">
        <v>786</v>
      </c>
      <c r="B787">
        <f t="shared" si="60"/>
        <v>104.71448406573126</v>
      </c>
      <c r="C787">
        <f t="shared" si="61"/>
        <v>16.340397439223743</v>
      </c>
      <c r="D787">
        <f t="shared" si="62"/>
        <v>15.60471560836471</v>
      </c>
      <c r="E787">
        <f t="shared" si="63"/>
        <v>2.0200067572735243</v>
      </c>
      <c r="F787">
        <f t="shared" si="64"/>
        <v>0.12207284828149555</v>
      </c>
      <c r="G787">
        <v>28.576920696932401</v>
      </c>
      <c r="H787">
        <v>59.428927824990602</v>
      </c>
      <c r="I787">
        <v>122.683865390639</v>
      </c>
      <c r="J787">
        <v>208.16822235036301</v>
      </c>
      <c r="K787">
        <v>3.5157898572176198</v>
      </c>
      <c r="L787">
        <v>5.69423501428395</v>
      </c>
      <c r="M787">
        <v>16.410110311048399</v>
      </c>
      <c r="N787">
        <v>27.458287323654599</v>
      </c>
      <c r="O787" t="s">
        <v>25</v>
      </c>
      <c r="P787">
        <v>1995</v>
      </c>
      <c r="Q787" t="s">
        <v>26</v>
      </c>
      <c r="R787" t="s">
        <v>27</v>
      </c>
      <c r="S787">
        <v>6</v>
      </c>
      <c r="T787" t="s">
        <v>53</v>
      </c>
      <c r="U787" t="s">
        <v>1046</v>
      </c>
      <c r="V787" t="s">
        <v>176</v>
      </c>
      <c r="W787" t="s">
        <v>1047</v>
      </c>
      <c r="X787" t="s">
        <v>1048</v>
      </c>
      <c r="Y787">
        <v>34.684544500000001</v>
      </c>
      <c r="Z787">
        <v>135.8048359</v>
      </c>
      <c r="AA787" t="s">
        <v>44</v>
      </c>
      <c r="AB787" t="s">
        <v>34</v>
      </c>
      <c r="AC787" t="s">
        <v>35</v>
      </c>
      <c r="AD787" t="s">
        <v>54</v>
      </c>
      <c r="AE787" t="s">
        <v>179</v>
      </c>
      <c r="AF787" t="s">
        <v>1049</v>
      </c>
      <c r="AG787" t="s">
        <v>26</v>
      </c>
      <c r="AH787" t="s">
        <v>51</v>
      </c>
    </row>
    <row r="788" spans="1:34" x14ac:dyDescent="0.25">
      <c r="A788">
        <v>787</v>
      </c>
      <c r="B788">
        <f t="shared" si="60"/>
        <v>36.004696457811427</v>
      </c>
      <c r="C788">
        <f t="shared" si="61"/>
        <v>4.1684389201047614</v>
      </c>
      <c r="D788">
        <f t="shared" si="62"/>
        <v>11.577486634248222</v>
      </c>
      <c r="E788">
        <f t="shared" si="63"/>
        <v>1.5563591538972976</v>
      </c>
      <c r="F788">
        <f t="shared" si="64"/>
        <v>9.6266985834682836E-2</v>
      </c>
      <c r="G788">
        <v>34.240098073632502</v>
      </c>
      <c r="H788">
        <v>29.634711023899499</v>
      </c>
      <c r="I788">
        <v>14.0447856464474</v>
      </c>
      <c r="J788">
        <v>66.099191087266306</v>
      </c>
      <c r="K788">
        <v>2.48152717623659</v>
      </c>
      <c r="L788">
        <v>2.6773532685904402</v>
      </c>
      <c r="M788">
        <v>1.4934558607302599</v>
      </c>
      <c r="N788">
        <v>7.3448569804588004</v>
      </c>
      <c r="O788" t="s">
        <v>25</v>
      </c>
      <c r="P788">
        <v>1974</v>
      </c>
      <c r="Q788" t="s">
        <v>26</v>
      </c>
      <c r="R788" t="s">
        <v>27</v>
      </c>
      <c r="S788">
        <v>8</v>
      </c>
      <c r="T788" t="s">
        <v>409</v>
      </c>
      <c r="U788" t="s">
        <v>1050</v>
      </c>
      <c r="V788" t="s">
        <v>176</v>
      </c>
      <c r="W788" t="s">
        <v>1047</v>
      </c>
      <c r="X788" t="s">
        <v>1051</v>
      </c>
      <c r="Y788">
        <v>34.5094067</v>
      </c>
      <c r="Z788">
        <v>135.79295500000001</v>
      </c>
      <c r="AA788" t="s">
        <v>62</v>
      </c>
      <c r="AB788" t="s">
        <v>34</v>
      </c>
      <c r="AC788" t="s">
        <v>35</v>
      </c>
      <c r="AD788" t="s">
        <v>410</v>
      </c>
      <c r="AE788" t="s">
        <v>179</v>
      </c>
      <c r="AF788" t="s">
        <v>1049</v>
      </c>
      <c r="AG788" t="s">
        <v>26</v>
      </c>
      <c r="AH788" t="s">
        <v>51</v>
      </c>
    </row>
    <row r="789" spans="1:34" x14ac:dyDescent="0.25">
      <c r="A789">
        <v>788</v>
      </c>
      <c r="B789">
        <f t="shared" si="60"/>
        <v>99.13278001429785</v>
      </c>
      <c r="C789">
        <f t="shared" si="61"/>
        <v>15.407066849330706</v>
      </c>
      <c r="D789">
        <f t="shared" si="62"/>
        <v>15.541848868869163</v>
      </c>
      <c r="E789">
        <f t="shared" si="63"/>
        <v>1.9962172854171021</v>
      </c>
      <c r="F789">
        <f t="shared" si="64"/>
        <v>0.11212611693149528</v>
      </c>
      <c r="G789">
        <v>9.2717949207291905</v>
      </c>
      <c r="H789">
        <v>261.21970266592302</v>
      </c>
      <c r="I789">
        <v>75.313479464538503</v>
      </c>
      <c r="J789">
        <v>50.726143006000697</v>
      </c>
      <c r="K789">
        <v>1.11445841248373</v>
      </c>
      <c r="L789">
        <v>29.3117121359431</v>
      </c>
      <c r="M789">
        <v>7.31898266884106</v>
      </c>
      <c r="N789">
        <v>5.96027200710129</v>
      </c>
      <c r="O789" t="s">
        <v>25</v>
      </c>
      <c r="P789">
        <v>1910</v>
      </c>
      <c r="Q789" t="s">
        <v>48</v>
      </c>
      <c r="R789" t="s">
        <v>27</v>
      </c>
      <c r="S789">
        <v>8</v>
      </c>
      <c r="T789" t="s">
        <v>53</v>
      </c>
      <c r="U789" t="s">
        <v>1052</v>
      </c>
      <c r="V789" t="s">
        <v>176</v>
      </c>
      <c r="W789" t="s">
        <v>1047</v>
      </c>
      <c r="X789" t="s">
        <v>1053</v>
      </c>
      <c r="AA789" t="s">
        <v>114</v>
      </c>
      <c r="AB789" t="s">
        <v>34</v>
      </c>
      <c r="AC789" t="s">
        <v>35</v>
      </c>
      <c r="AD789" t="s">
        <v>54</v>
      </c>
      <c r="AE789" t="s">
        <v>179</v>
      </c>
      <c r="AF789" t="s">
        <v>1049</v>
      </c>
      <c r="AG789" t="s">
        <v>48</v>
      </c>
      <c r="AH789" t="s">
        <v>51</v>
      </c>
    </row>
    <row r="790" spans="1:34" x14ac:dyDescent="0.25">
      <c r="A790">
        <v>789</v>
      </c>
      <c r="B790">
        <f t="shared" si="60"/>
        <v>221.04590523326249</v>
      </c>
      <c r="C790">
        <f t="shared" si="61"/>
        <v>24.838206282618078</v>
      </c>
      <c r="D790">
        <f t="shared" si="62"/>
        <v>11.236673331002054</v>
      </c>
      <c r="E790">
        <f t="shared" si="63"/>
        <v>2.3444824742246113</v>
      </c>
      <c r="F790">
        <f t="shared" si="64"/>
        <v>0.10030959894219257</v>
      </c>
      <c r="G790">
        <v>127.482855773548</v>
      </c>
      <c r="H790">
        <v>39.866277385322903</v>
      </c>
      <c r="I790">
        <v>507.52376283404601</v>
      </c>
      <c r="J790">
        <v>209.31072494013301</v>
      </c>
      <c r="K790">
        <v>16.357650716241</v>
      </c>
      <c r="L790">
        <v>3.46130763910916</v>
      </c>
      <c r="M790">
        <v>42.1787002320401</v>
      </c>
      <c r="N790">
        <v>20.227452250843601</v>
      </c>
      <c r="O790" t="s">
        <v>25</v>
      </c>
      <c r="P790">
        <v>1975</v>
      </c>
      <c r="Q790" t="s">
        <v>48</v>
      </c>
      <c r="R790" t="s">
        <v>41</v>
      </c>
      <c r="S790">
        <v>8</v>
      </c>
      <c r="T790" t="s">
        <v>126</v>
      </c>
      <c r="U790" t="s">
        <v>1054</v>
      </c>
      <c r="V790" t="s">
        <v>176</v>
      </c>
      <c r="W790" t="s">
        <v>1047</v>
      </c>
      <c r="X790" t="s">
        <v>1055</v>
      </c>
      <c r="Y790">
        <v>34.596573800000002</v>
      </c>
      <c r="Z790">
        <v>135.83736959999999</v>
      </c>
      <c r="AA790" t="s">
        <v>33</v>
      </c>
      <c r="AB790" t="s">
        <v>34</v>
      </c>
      <c r="AC790" t="s">
        <v>46</v>
      </c>
      <c r="AD790" t="s">
        <v>127</v>
      </c>
      <c r="AE790" t="s">
        <v>179</v>
      </c>
      <c r="AF790" t="s">
        <v>1049</v>
      </c>
      <c r="AG790" t="s">
        <v>48</v>
      </c>
      <c r="AH790" t="s">
        <v>51</v>
      </c>
    </row>
    <row r="791" spans="1:34" x14ac:dyDescent="0.25">
      <c r="A791">
        <v>790</v>
      </c>
      <c r="B791">
        <f t="shared" si="60"/>
        <v>25.395870769441625</v>
      </c>
      <c r="C791">
        <f t="shared" si="61"/>
        <v>2.8825057288999645</v>
      </c>
      <c r="D791">
        <f t="shared" si="62"/>
        <v>11.35029294749928</v>
      </c>
      <c r="E791">
        <f t="shared" si="63"/>
        <v>1.4047631084377061</v>
      </c>
      <c r="F791">
        <f t="shared" si="64"/>
        <v>0.10442580041641444</v>
      </c>
      <c r="G791">
        <v>38.363578859306799</v>
      </c>
      <c r="H791">
        <v>24.9225442308643</v>
      </c>
      <c r="I791">
        <v>21.666012132925498</v>
      </c>
      <c r="J791">
        <v>16.631347854669901</v>
      </c>
      <c r="K791">
        <v>4.3754252746919304</v>
      </c>
      <c r="L791">
        <v>2.2698251002943999</v>
      </c>
      <c r="M791">
        <v>2.5950391478729702</v>
      </c>
      <c r="N791">
        <v>1.4848153451630799</v>
      </c>
      <c r="O791" t="s">
        <v>25</v>
      </c>
      <c r="P791">
        <v>1967</v>
      </c>
      <c r="Q791" t="s">
        <v>48</v>
      </c>
      <c r="R791" t="s">
        <v>27</v>
      </c>
      <c r="S791">
        <v>8</v>
      </c>
      <c r="T791" t="s">
        <v>53</v>
      </c>
      <c r="U791" t="s">
        <v>1046</v>
      </c>
      <c r="V791" t="s">
        <v>176</v>
      </c>
      <c r="W791" t="s">
        <v>1047</v>
      </c>
      <c r="X791" t="s">
        <v>1048</v>
      </c>
      <c r="Y791">
        <v>34.684544500000001</v>
      </c>
      <c r="Z791">
        <v>135.8048359</v>
      </c>
      <c r="AA791" t="s">
        <v>62</v>
      </c>
      <c r="AB791" t="s">
        <v>34</v>
      </c>
      <c r="AC791" t="s">
        <v>35</v>
      </c>
      <c r="AD791" t="s">
        <v>54</v>
      </c>
      <c r="AE791" t="s">
        <v>179</v>
      </c>
      <c r="AF791" t="s">
        <v>1049</v>
      </c>
      <c r="AG791" t="s">
        <v>48</v>
      </c>
      <c r="AH791" t="s">
        <v>51</v>
      </c>
    </row>
    <row r="792" spans="1:34" x14ac:dyDescent="0.25">
      <c r="A792">
        <v>791</v>
      </c>
      <c r="B792">
        <f t="shared" si="60"/>
        <v>37.548750251308888</v>
      </c>
      <c r="C792">
        <f t="shared" si="61"/>
        <v>4.6312687219842497</v>
      </c>
      <c r="D792">
        <f t="shared" si="62"/>
        <v>12.334015622325037</v>
      </c>
      <c r="E792">
        <f t="shared" si="63"/>
        <v>1.5745954867997707</v>
      </c>
      <c r="F792">
        <f t="shared" si="64"/>
        <v>0.10258748060622885</v>
      </c>
      <c r="G792">
        <v>42.858757547537103</v>
      </c>
      <c r="H792">
        <v>8.8173214475139403</v>
      </c>
      <c r="I792">
        <v>31.654763659176599</v>
      </c>
      <c r="J792">
        <v>66.864158351007902</v>
      </c>
      <c r="K792">
        <v>4.4202365064604399</v>
      </c>
      <c r="L792">
        <v>0.75628661729868096</v>
      </c>
      <c r="M792">
        <v>3.4863102116703399</v>
      </c>
      <c r="N792">
        <v>7.31640490872197</v>
      </c>
      <c r="O792" t="s">
        <v>25</v>
      </c>
      <c r="P792">
        <v>1940</v>
      </c>
      <c r="Q792" t="s">
        <v>26</v>
      </c>
      <c r="R792" t="s">
        <v>41</v>
      </c>
      <c r="S792">
        <v>6</v>
      </c>
      <c r="T792" t="s">
        <v>53</v>
      </c>
      <c r="U792" t="s">
        <v>1054</v>
      </c>
      <c r="V792" t="s">
        <v>176</v>
      </c>
      <c r="W792" t="s">
        <v>1047</v>
      </c>
      <c r="X792" t="s">
        <v>1055</v>
      </c>
      <c r="Y792">
        <v>34.596573800000002</v>
      </c>
      <c r="Z792">
        <v>135.83736959999999</v>
      </c>
      <c r="AA792" t="s">
        <v>114</v>
      </c>
      <c r="AB792" t="s">
        <v>34</v>
      </c>
      <c r="AC792" t="s">
        <v>46</v>
      </c>
      <c r="AD792" t="s">
        <v>54</v>
      </c>
      <c r="AE792" t="s">
        <v>179</v>
      </c>
      <c r="AF792" t="s">
        <v>1049</v>
      </c>
      <c r="AG792" t="s">
        <v>26</v>
      </c>
      <c r="AH792" t="s">
        <v>51</v>
      </c>
    </row>
    <row r="793" spans="1:34" x14ac:dyDescent="0.25">
      <c r="A793">
        <v>792</v>
      </c>
      <c r="B793">
        <f t="shared" si="60"/>
        <v>73.65178280586133</v>
      </c>
      <c r="C793">
        <f t="shared" si="61"/>
        <v>7.6873387817146641</v>
      </c>
      <c r="D793">
        <f t="shared" si="62"/>
        <v>10.437410323084389</v>
      </c>
      <c r="E793">
        <f t="shared" si="63"/>
        <v>1.8671832637839036</v>
      </c>
      <c r="F793">
        <f t="shared" si="64"/>
        <v>9.8043922256617899E-2</v>
      </c>
      <c r="G793">
        <v>47.332018561708097</v>
      </c>
      <c r="H793">
        <v>28.192440289115599</v>
      </c>
      <c r="I793">
        <v>79.111411796141596</v>
      </c>
      <c r="J793">
        <v>139.97126057648001</v>
      </c>
      <c r="K793">
        <v>4.88023277441145</v>
      </c>
      <c r="L793">
        <v>3.0366979820622899</v>
      </c>
      <c r="M793">
        <v>7.3275611059049099</v>
      </c>
      <c r="N793">
        <v>12.233125187455</v>
      </c>
      <c r="O793" t="s">
        <v>25</v>
      </c>
      <c r="P793">
        <v>1989</v>
      </c>
      <c r="Q793" t="s">
        <v>48</v>
      </c>
      <c r="R793" t="s">
        <v>27</v>
      </c>
      <c r="S793">
        <v>6</v>
      </c>
      <c r="T793" t="s">
        <v>53</v>
      </c>
      <c r="U793" t="s">
        <v>1056</v>
      </c>
      <c r="V793" t="s">
        <v>176</v>
      </c>
      <c r="W793" t="s">
        <v>1047</v>
      </c>
      <c r="X793" t="s">
        <v>1057</v>
      </c>
      <c r="Y793">
        <v>34.554661000000003</v>
      </c>
      <c r="Z793">
        <v>135.787362</v>
      </c>
      <c r="AA793" t="s">
        <v>33</v>
      </c>
      <c r="AB793" t="s">
        <v>34</v>
      </c>
      <c r="AC793" t="s">
        <v>35</v>
      </c>
      <c r="AD793" t="s">
        <v>54</v>
      </c>
      <c r="AE793" t="s">
        <v>179</v>
      </c>
      <c r="AF793" t="s">
        <v>1049</v>
      </c>
      <c r="AG793" t="s">
        <v>48</v>
      </c>
      <c r="AH793" t="s">
        <v>51</v>
      </c>
    </row>
    <row r="794" spans="1:34" x14ac:dyDescent="0.25">
      <c r="A794">
        <v>793</v>
      </c>
      <c r="B794">
        <f t="shared" si="60"/>
        <v>101.60005497561137</v>
      </c>
      <c r="C794">
        <f t="shared" si="61"/>
        <v>10.850782964291808</v>
      </c>
      <c r="D794">
        <f t="shared" si="62"/>
        <v>10.679898713535625</v>
      </c>
      <c r="E794">
        <f t="shared" si="63"/>
        <v>2.0068939429439459</v>
      </c>
      <c r="F794">
        <f t="shared" si="64"/>
        <v>0.1022435073683496</v>
      </c>
      <c r="G794">
        <v>235.461060948935</v>
      </c>
      <c r="H794">
        <v>13.369636836722201</v>
      </c>
      <c r="I794">
        <v>90.300355860382197</v>
      </c>
      <c r="J794">
        <v>67.269166256406095</v>
      </c>
      <c r="K794">
        <v>17.6039850296279</v>
      </c>
      <c r="L794">
        <v>1.3885388771545399</v>
      </c>
      <c r="M794">
        <v>9.9447958930728504</v>
      </c>
      <c r="N794">
        <v>7.7608420458768403</v>
      </c>
      <c r="O794" t="s">
        <v>25</v>
      </c>
      <c r="P794">
        <v>1968</v>
      </c>
      <c r="Q794" t="s">
        <v>48</v>
      </c>
      <c r="R794" t="s">
        <v>27</v>
      </c>
      <c r="S794">
        <v>6</v>
      </c>
      <c r="T794" t="s">
        <v>53</v>
      </c>
      <c r="U794" t="s">
        <v>1046</v>
      </c>
      <c r="V794" t="s">
        <v>176</v>
      </c>
      <c r="W794" t="s">
        <v>1047</v>
      </c>
      <c r="X794" t="s">
        <v>1048</v>
      </c>
      <c r="Y794">
        <v>34.684544500000001</v>
      </c>
      <c r="Z794">
        <v>135.8048359</v>
      </c>
      <c r="AA794" t="s">
        <v>62</v>
      </c>
      <c r="AB794" t="s">
        <v>34</v>
      </c>
      <c r="AC794" t="s">
        <v>35</v>
      </c>
      <c r="AD794" t="s">
        <v>54</v>
      </c>
      <c r="AE794" t="s">
        <v>179</v>
      </c>
      <c r="AF794" t="s">
        <v>1049</v>
      </c>
      <c r="AG794" t="s">
        <v>48</v>
      </c>
      <c r="AH794" t="s">
        <v>51</v>
      </c>
    </row>
    <row r="795" spans="1:34" x14ac:dyDescent="0.25">
      <c r="A795">
        <v>794</v>
      </c>
      <c r="B795">
        <f t="shared" si="60"/>
        <v>59.374367316713446</v>
      </c>
      <c r="C795">
        <f t="shared" si="61"/>
        <v>6.9883915288620884</v>
      </c>
      <c r="D795">
        <f t="shared" si="62"/>
        <v>11.770047993243892</v>
      </c>
      <c r="E795">
        <f t="shared" si="63"/>
        <v>1.7735989948885171</v>
      </c>
      <c r="F795">
        <f t="shared" si="64"/>
        <v>0.10215241685032825</v>
      </c>
      <c r="G795">
        <v>88.813553069384596</v>
      </c>
      <c r="H795">
        <v>16.347836848307399</v>
      </c>
      <c r="I795">
        <v>72.326727998129897</v>
      </c>
      <c r="J795">
        <v>60.009351351031903</v>
      </c>
      <c r="K795">
        <v>10.399690822293699</v>
      </c>
      <c r="L795">
        <v>1.55914939578166</v>
      </c>
      <c r="M795">
        <v>7.2957887447984398</v>
      </c>
      <c r="N795">
        <v>5.6158183015738601</v>
      </c>
      <c r="O795" t="s">
        <v>25</v>
      </c>
      <c r="P795">
        <v>1978</v>
      </c>
      <c r="Q795" t="s">
        <v>48</v>
      </c>
      <c r="R795" t="s">
        <v>41</v>
      </c>
      <c r="S795">
        <v>7.5</v>
      </c>
      <c r="T795" t="s">
        <v>53</v>
      </c>
      <c r="U795" t="s">
        <v>1046</v>
      </c>
      <c r="V795" t="s">
        <v>176</v>
      </c>
      <c r="W795" t="s">
        <v>1047</v>
      </c>
      <c r="X795" t="s">
        <v>1048</v>
      </c>
      <c r="Y795">
        <v>34.684544500000001</v>
      </c>
      <c r="Z795">
        <v>135.8048359</v>
      </c>
      <c r="AA795" t="s">
        <v>33</v>
      </c>
      <c r="AB795" t="s">
        <v>34</v>
      </c>
      <c r="AC795" t="s">
        <v>46</v>
      </c>
      <c r="AD795" t="s">
        <v>54</v>
      </c>
      <c r="AE795" t="s">
        <v>179</v>
      </c>
      <c r="AF795" t="s">
        <v>1049</v>
      </c>
      <c r="AG795" t="s">
        <v>48</v>
      </c>
      <c r="AH795" t="s">
        <v>51</v>
      </c>
    </row>
    <row r="796" spans="1:34" x14ac:dyDescent="0.25">
      <c r="A796">
        <v>795</v>
      </c>
      <c r="B796">
        <f t="shared" si="60"/>
        <v>41.772179658955878</v>
      </c>
      <c r="C796">
        <f t="shared" si="61"/>
        <v>5.068417696270882</v>
      </c>
      <c r="D796">
        <f t="shared" si="62"/>
        <v>12.13347672458414</v>
      </c>
      <c r="E796">
        <f t="shared" si="63"/>
        <v>1.6208871372033431</v>
      </c>
      <c r="F796">
        <f t="shared" si="64"/>
        <v>0.10436373069967564</v>
      </c>
      <c r="G796">
        <v>20.105044857109501</v>
      </c>
      <c r="H796">
        <v>27.7726647383341</v>
      </c>
      <c r="I796">
        <v>69.397629634808098</v>
      </c>
      <c r="J796">
        <v>49.813379405571801</v>
      </c>
      <c r="K796">
        <v>2.1184143520404701</v>
      </c>
      <c r="L796">
        <v>2.3562923972349998</v>
      </c>
      <c r="M796">
        <v>7.8692811144889196</v>
      </c>
      <c r="N796">
        <v>5.5488785613344298</v>
      </c>
      <c r="O796" t="s">
        <v>25</v>
      </c>
      <c r="P796">
        <v>1988</v>
      </c>
      <c r="Q796" t="s">
        <v>48</v>
      </c>
      <c r="R796" t="s">
        <v>27</v>
      </c>
      <c r="S796">
        <v>10</v>
      </c>
      <c r="T796" t="s">
        <v>53</v>
      </c>
      <c r="U796" t="s">
        <v>1046</v>
      </c>
      <c r="V796" t="s">
        <v>176</v>
      </c>
      <c r="W796" t="s">
        <v>1047</v>
      </c>
      <c r="X796" t="s">
        <v>1048</v>
      </c>
      <c r="Y796">
        <v>34.684544500000001</v>
      </c>
      <c r="Z796">
        <v>135.8048359</v>
      </c>
      <c r="AA796" t="s">
        <v>33</v>
      </c>
      <c r="AB796" t="s">
        <v>34</v>
      </c>
      <c r="AC796" t="s">
        <v>35</v>
      </c>
      <c r="AD796" t="s">
        <v>54</v>
      </c>
      <c r="AE796" t="s">
        <v>179</v>
      </c>
      <c r="AF796" t="s">
        <v>1049</v>
      </c>
      <c r="AG796" t="s">
        <v>48</v>
      </c>
      <c r="AH796" t="s">
        <v>39</v>
      </c>
    </row>
    <row r="797" spans="1:34" x14ac:dyDescent="0.25">
      <c r="A797">
        <v>796</v>
      </c>
      <c r="B797">
        <f t="shared" si="60"/>
        <v>39.625362688394148</v>
      </c>
      <c r="C797">
        <f t="shared" si="61"/>
        <v>4.6910531106576165</v>
      </c>
      <c r="D797">
        <f t="shared" si="62"/>
        <v>11.838511479496381</v>
      </c>
      <c r="E797">
        <f t="shared" si="63"/>
        <v>1.5979732503134387</v>
      </c>
      <c r="F797">
        <f t="shared" si="64"/>
        <v>0.10631090217378399</v>
      </c>
      <c r="G797">
        <v>17.440476540740299</v>
      </c>
      <c r="H797">
        <v>42.280882453611497</v>
      </c>
      <c r="I797">
        <v>37.066399081995399</v>
      </c>
      <c r="J797">
        <v>61.713692677229403</v>
      </c>
      <c r="K797">
        <v>1.9301133845292899</v>
      </c>
      <c r="L797">
        <v>4.1684051037596701</v>
      </c>
      <c r="M797">
        <v>3.49062068331965</v>
      </c>
      <c r="N797">
        <v>7.3985502368392604</v>
      </c>
      <c r="O797" t="s">
        <v>219</v>
      </c>
      <c r="P797">
        <v>1971</v>
      </c>
      <c r="Q797" t="s">
        <v>48</v>
      </c>
      <c r="R797" t="s">
        <v>27</v>
      </c>
      <c r="S797">
        <v>6</v>
      </c>
      <c r="T797" t="s">
        <v>53</v>
      </c>
      <c r="U797" t="s">
        <v>1058</v>
      </c>
      <c r="V797" t="s">
        <v>176</v>
      </c>
      <c r="W797" t="s">
        <v>1047</v>
      </c>
      <c r="X797" t="s">
        <v>1059</v>
      </c>
      <c r="Y797">
        <v>34.649618099999998</v>
      </c>
      <c r="Z797">
        <v>135.78294969999999</v>
      </c>
      <c r="AA797" t="s">
        <v>62</v>
      </c>
      <c r="AB797" t="s">
        <v>86</v>
      </c>
      <c r="AC797" t="s">
        <v>35</v>
      </c>
      <c r="AD797" t="s">
        <v>54</v>
      </c>
      <c r="AE797" t="s">
        <v>179</v>
      </c>
      <c r="AF797" t="s">
        <v>1049</v>
      </c>
      <c r="AG797" t="s">
        <v>48</v>
      </c>
      <c r="AH797" t="s">
        <v>51</v>
      </c>
    </row>
    <row r="798" spans="1:34" x14ac:dyDescent="0.25">
      <c r="A798">
        <v>797</v>
      </c>
      <c r="B798">
        <f t="shared" si="60"/>
        <v>37.987763907807278</v>
      </c>
      <c r="C798">
        <f t="shared" si="61"/>
        <v>4.1691605944635608</v>
      </c>
      <c r="D798">
        <f t="shared" si="62"/>
        <v>10.975009228186531</v>
      </c>
      <c r="E798">
        <f t="shared" si="63"/>
        <v>1.5796437302201167</v>
      </c>
      <c r="F798">
        <f t="shared" si="64"/>
        <v>0.1079362059632178</v>
      </c>
      <c r="G798">
        <v>52.510627981497301</v>
      </c>
      <c r="H798">
        <v>36.0386850262691</v>
      </c>
      <c r="I798">
        <v>26.9266071836966</v>
      </c>
      <c r="J798">
        <v>36.475135439766099</v>
      </c>
      <c r="K798">
        <v>5.2188484886331601</v>
      </c>
      <c r="L798">
        <v>4.1969489276707099</v>
      </c>
      <c r="M798">
        <v>2.7111653529906699</v>
      </c>
      <c r="N798">
        <v>4.1625019915513599</v>
      </c>
      <c r="O798" t="s">
        <v>25</v>
      </c>
      <c r="P798">
        <v>1965</v>
      </c>
      <c r="Q798" t="s">
        <v>48</v>
      </c>
      <c r="R798" t="s">
        <v>41</v>
      </c>
      <c r="S798">
        <v>15</v>
      </c>
      <c r="T798" t="s">
        <v>126</v>
      </c>
      <c r="U798" t="s">
        <v>1054</v>
      </c>
      <c r="V798" t="s">
        <v>176</v>
      </c>
      <c r="W798" t="s">
        <v>1047</v>
      </c>
      <c r="X798" t="s">
        <v>1055</v>
      </c>
      <c r="Y798">
        <v>34.596573800000002</v>
      </c>
      <c r="Z798">
        <v>135.83736959999999</v>
      </c>
      <c r="AA798" t="s">
        <v>62</v>
      </c>
      <c r="AB798" t="s">
        <v>34</v>
      </c>
      <c r="AC798" t="s">
        <v>46</v>
      </c>
      <c r="AD798" t="s">
        <v>127</v>
      </c>
      <c r="AE798" t="s">
        <v>179</v>
      </c>
      <c r="AF798" t="s">
        <v>1049</v>
      </c>
      <c r="AG798" t="s">
        <v>48</v>
      </c>
      <c r="AH798" t="s">
        <v>59</v>
      </c>
    </row>
    <row r="799" spans="1:34" x14ac:dyDescent="0.25">
      <c r="A799">
        <v>798</v>
      </c>
      <c r="B799">
        <f t="shared" si="60"/>
        <v>94.943955517130831</v>
      </c>
      <c r="C799">
        <f t="shared" si="61"/>
        <v>12.128619143271592</v>
      </c>
      <c r="D799">
        <f t="shared" si="62"/>
        <v>12.774503734556555</v>
      </c>
      <c r="E799">
        <f t="shared" si="63"/>
        <v>1.977467321162393</v>
      </c>
      <c r="F799">
        <f t="shared" si="64"/>
        <v>0.10192432566775274</v>
      </c>
      <c r="G799">
        <v>193.60095579411501</v>
      </c>
      <c r="H799">
        <v>25.055349415996201</v>
      </c>
      <c r="I799">
        <v>67.502302788368993</v>
      </c>
      <c r="J799">
        <v>93.617214070043104</v>
      </c>
      <c r="K799">
        <v>21.1774596317324</v>
      </c>
      <c r="L799">
        <v>2.4770139591720799</v>
      </c>
      <c r="M799">
        <v>6.5708645575648603</v>
      </c>
      <c r="N799">
        <v>9.5192937578733101</v>
      </c>
      <c r="O799" t="s">
        <v>25</v>
      </c>
      <c r="P799">
        <v>1986</v>
      </c>
      <c r="Q799" t="s">
        <v>48</v>
      </c>
      <c r="R799" t="s">
        <v>27</v>
      </c>
      <c r="S799">
        <v>8</v>
      </c>
      <c r="T799" t="s">
        <v>28</v>
      </c>
      <c r="U799" t="s">
        <v>1046</v>
      </c>
      <c r="V799" t="s">
        <v>176</v>
      </c>
      <c r="W799" t="s">
        <v>1047</v>
      </c>
      <c r="X799" t="s">
        <v>1048</v>
      </c>
      <c r="Y799">
        <v>34.684544500000001</v>
      </c>
      <c r="Z799">
        <v>135.8048359</v>
      </c>
      <c r="AA799" t="s">
        <v>33</v>
      </c>
      <c r="AB799" t="s">
        <v>34</v>
      </c>
      <c r="AC799" t="s">
        <v>35</v>
      </c>
      <c r="AD799" t="s">
        <v>36</v>
      </c>
      <c r="AE799" t="s">
        <v>179</v>
      </c>
      <c r="AF799" t="s">
        <v>1049</v>
      </c>
      <c r="AG799" t="s">
        <v>48</v>
      </c>
      <c r="AH799" t="s">
        <v>51</v>
      </c>
    </row>
    <row r="800" spans="1:34" x14ac:dyDescent="0.25">
      <c r="A800">
        <v>799</v>
      </c>
      <c r="B800">
        <f t="shared" si="60"/>
        <v>68.498181276170001</v>
      </c>
      <c r="C800">
        <f t="shared" si="61"/>
        <v>7.0426755288997347</v>
      </c>
      <c r="D800">
        <f t="shared" si="62"/>
        <v>10.281551126890763</v>
      </c>
      <c r="E800">
        <f t="shared" si="63"/>
        <v>1.8356790405112671</v>
      </c>
      <c r="F800">
        <f t="shared" si="64"/>
        <v>0.10383440118688433</v>
      </c>
      <c r="G800">
        <v>94.931031095415307</v>
      </c>
      <c r="H800">
        <v>16.303075365142401</v>
      </c>
      <c r="I800">
        <v>35.183382040302298</v>
      </c>
      <c r="J800">
        <v>127.57523660382</v>
      </c>
      <c r="K800">
        <v>7.3984029908984601</v>
      </c>
      <c r="L800">
        <v>2.1776716264365099</v>
      </c>
      <c r="M800">
        <v>3.78180224421767</v>
      </c>
      <c r="N800">
        <v>11.1631745340992</v>
      </c>
      <c r="O800" t="s">
        <v>370</v>
      </c>
      <c r="P800">
        <v>1982</v>
      </c>
      <c r="Q800" t="s">
        <v>158</v>
      </c>
      <c r="R800" t="s">
        <v>41</v>
      </c>
      <c r="S800">
        <v>4.5</v>
      </c>
      <c r="T800" t="s">
        <v>94</v>
      </c>
      <c r="U800" t="s">
        <v>1058</v>
      </c>
      <c r="V800" t="s">
        <v>176</v>
      </c>
      <c r="W800" t="s">
        <v>1047</v>
      </c>
      <c r="X800" t="s">
        <v>1059</v>
      </c>
      <c r="Y800">
        <v>34.649618099999998</v>
      </c>
      <c r="Z800">
        <v>135.78294969999999</v>
      </c>
      <c r="AA800" t="s">
        <v>33</v>
      </c>
      <c r="AB800" t="s">
        <v>45</v>
      </c>
      <c r="AC800" t="s">
        <v>46</v>
      </c>
      <c r="AD800" t="s">
        <v>98</v>
      </c>
      <c r="AE800" t="s">
        <v>179</v>
      </c>
      <c r="AF800" t="s">
        <v>1049</v>
      </c>
      <c r="AG800" t="s">
        <v>68</v>
      </c>
      <c r="AH800" t="s">
        <v>47</v>
      </c>
    </row>
    <row r="801" spans="1:34" x14ac:dyDescent="0.25">
      <c r="A801">
        <v>800</v>
      </c>
      <c r="B801">
        <f t="shared" si="60"/>
        <v>68.433346002189623</v>
      </c>
      <c r="C801">
        <f t="shared" si="61"/>
        <v>7.7599150354651503</v>
      </c>
      <c r="D801">
        <f t="shared" si="62"/>
        <v>11.339376910222773</v>
      </c>
      <c r="E801">
        <f t="shared" si="63"/>
        <v>1.8352677750505475</v>
      </c>
      <c r="F801">
        <f t="shared" si="64"/>
        <v>9.868357019923639E-2</v>
      </c>
      <c r="G801">
        <v>66.885227352010901</v>
      </c>
      <c r="H801">
        <v>13.7535011142306</v>
      </c>
      <c r="I801">
        <v>132.34144211781401</v>
      </c>
      <c r="J801">
        <v>60.753213424702999</v>
      </c>
      <c r="K801">
        <v>7.10965536180636</v>
      </c>
      <c r="L801">
        <v>1.25214001733766</v>
      </c>
      <c r="M801">
        <v>12.189426023142</v>
      </c>
      <c r="N801">
        <v>6.3378201828563103</v>
      </c>
      <c r="O801" t="s">
        <v>25</v>
      </c>
      <c r="P801">
        <v>1965</v>
      </c>
      <c r="Q801" t="s">
        <v>48</v>
      </c>
      <c r="R801" t="s">
        <v>27</v>
      </c>
      <c r="S801">
        <v>6</v>
      </c>
      <c r="T801" t="s">
        <v>53</v>
      </c>
      <c r="U801" t="s">
        <v>1060</v>
      </c>
      <c r="V801" t="s">
        <v>176</v>
      </c>
      <c r="W801" t="s">
        <v>1047</v>
      </c>
      <c r="X801" t="s">
        <v>1061</v>
      </c>
      <c r="Y801">
        <v>34.457228999999998</v>
      </c>
      <c r="Z801">
        <v>135.79230699999999</v>
      </c>
      <c r="AA801" t="s">
        <v>62</v>
      </c>
      <c r="AB801" t="s">
        <v>34</v>
      </c>
      <c r="AC801" t="s">
        <v>35</v>
      </c>
      <c r="AD801" t="s">
        <v>54</v>
      </c>
      <c r="AE801" t="s">
        <v>179</v>
      </c>
      <c r="AF801" t="s">
        <v>1049</v>
      </c>
      <c r="AG801" t="s">
        <v>48</v>
      </c>
      <c r="AH801" t="s">
        <v>51</v>
      </c>
    </row>
    <row r="802" spans="1:34" x14ac:dyDescent="0.25">
      <c r="A802">
        <v>801</v>
      </c>
      <c r="B802">
        <f t="shared" si="60"/>
        <v>82.685720330357427</v>
      </c>
      <c r="C802">
        <f t="shared" si="61"/>
        <v>9.3030497686832092</v>
      </c>
      <c r="D802">
        <f t="shared" si="62"/>
        <v>11.251095995190436</v>
      </c>
      <c r="E802">
        <f t="shared" si="63"/>
        <v>1.9174305141813357</v>
      </c>
      <c r="F802">
        <f t="shared" si="64"/>
        <v>8.7432965843166524E-2</v>
      </c>
      <c r="G802">
        <v>83.760786572009195</v>
      </c>
      <c r="H802">
        <v>7.44163298731781</v>
      </c>
      <c r="I802">
        <v>72.374136864250701</v>
      </c>
      <c r="J802">
        <v>167.16632489785201</v>
      </c>
      <c r="K802">
        <v>6.2852486616102796</v>
      </c>
      <c r="L802">
        <v>0.64588824765960495</v>
      </c>
      <c r="M802">
        <v>6.4503962279709999</v>
      </c>
      <c r="N802">
        <v>16.2683067997203</v>
      </c>
      <c r="O802" t="s">
        <v>370</v>
      </c>
      <c r="P802">
        <v>1991</v>
      </c>
      <c r="Q802" t="s">
        <v>48</v>
      </c>
      <c r="R802" t="s">
        <v>41</v>
      </c>
      <c r="S802">
        <v>5</v>
      </c>
      <c r="T802" t="s">
        <v>28</v>
      </c>
      <c r="U802" t="s">
        <v>1054</v>
      </c>
      <c r="V802" t="s">
        <v>176</v>
      </c>
      <c r="W802" t="s">
        <v>1047</v>
      </c>
      <c r="X802" t="s">
        <v>1055</v>
      </c>
      <c r="Y802">
        <v>34.596573800000002</v>
      </c>
      <c r="Z802">
        <v>135.83736959999999</v>
      </c>
      <c r="AA802" t="s">
        <v>44</v>
      </c>
      <c r="AB802" t="s">
        <v>45</v>
      </c>
      <c r="AC802" t="s">
        <v>46</v>
      </c>
      <c r="AD802" t="s">
        <v>36</v>
      </c>
      <c r="AE802" t="s">
        <v>179</v>
      </c>
      <c r="AF802" t="s">
        <v>1049</v>
      </c>
      <c r="AG802" t="s">
        <v>48</v>
      </c>
      <c r="AH802" t="s">
        <v>47</v>
      </c>
    </row>
    <row r="803" spans="1:34" x14ac:dyDescent="0.25">
      <c r="A803">
        <v>802</v>
      </c>
      <c r="B803">
        <f t="shared" si="60"/>
        <v>100.56523175223919</v>
      </c>
      <c r="C803">
        <f t="shared" si="61"/>
        <v>13.648193950202021</v>
      </c>
      <c r="D803">
        <f t="shared" si="62"/>
        <v>13.571483615556955</v>
      </c>
      <c r="E803">
        <f t="shared" si="63"/>
        <v>2.002447858771232</v>
      </c>
      <c r="F803">
        <f t="shared" si="64"/>
        <v>0.10100893091492129</v>
      </c>
      <c r="G803">
        <v>72.926996573526793</v>
      </c>
      <c r="H803">
        <v>22.803998468825998</v>
      </c>
      <c r="I803">
        <v>102.335654365829</v>
      </c>
      <c r="J803">
        <v>204.194277600775</v>
      </c>
      <c r="K803">
        <v>7.1284997073647496</v>
      </c>
      <c r="L803">
        <v>2.1129783422829398</v>
      </c>
      <c r="M803">
        <v>9.2565955348716802</v>
      </c>
      <c r="N803">
        <v>24.579016374954101</v>
      </c>
      <c r="O803" t="s">
        <v>25</v>
      </c>
      <c r="P803">
        <v>1988</v>
      </c>
      <c r="Q803" t="s">
        <v>48</v>
      </c>
      <c r="R803" t="s">
        <v>41</v>
      </c>
      <c r="S803">
        <v>10</v>
      </c>
      <c r="T803" t="s">
        <v>53</v>
      </c>
      <c r="U803" t="s">
        <v>1046</v>
      </c>
      <c r="V803" t="s">
        <v>176</v>
      </c>
      <c r="W803" t="s">
        <v>1047</v>
      </c>
      <c r="X803" t="s">
        <v>1048</v>
      </c>
      <c r="Y803">
        <v>34.684544500000001</v>
      </c>
      <c r="Z803">
        <v>135.8048359</v>
      </c>
      <c r="AA803" t="s">
        <v>33</v>
      </c>
      <c r="AB803" t="s">
        <v>34</v>
      </c>
      <c r="AC803" t="s">
        <v>46</v>
      </c>
      <c r="AD803" t="s">
        <v>54</v>
      </c>
      <c r="AE803" t="s">
        <v>179</v>
      </c>
      <c r="AF803" t="s">
        <v>1049</v>
      </c>
      <c r="AG803" t="s">
        <v>48</v>
      </c>
      <c r="AH803" t="s">
        <v>39</v>
      </c>
    </row>
    <row r="804" spans="1:34" x14ac:dyDescent="0.25">
      <c r="A804">
        <v>803</v>
      </c>
      <c r="B804">
        <f t="shared" si="60"/>
        <v>51.663707788895429</v>
      </c>
      <c r="C804">
        <f t="shared" si="61"/>
        <v>7.5905937320283039</v>
      </c>
      <c r="D804">
        <f t="shared" si="62"/>
        <v>14.692313147644086</v>
      </c>
      <c r="E804">
        <f t="shared" si="63"/>
        <v>1.7131855713005804</v>
      </c>
      <c r="F804">
        <f t="shared" si="64"/>
        <v>0.10289244277803501</v>
      </c>
      <c r="G804">
        <v>12.027878599298599</v>
      </c>
      <c r="H804">
        <v>35.849727741719903</v>
      </c>
      <c r="I804">
        <v>138.54677647517599</v>
      </c>
      <c r="J804">
        <v>20.230448339387198</v>
      </c>
      <c r="K804">
        <v>1.0327096673668399</v>
      </c>
      <c r="L804">
        <v>3.7140670553764599</v>
      </c>
      <c r="M804">
        <v>14.497139350801</v>
      </c>
      <c r="N804">
        <v>2.33251368985928</v>
      </c>
      <c r="O804" t="s">
        <v>25</v>
      </c>
      <c r="P804">
        <v>1991</v>
      </c>
      <c r="Q804" t="s">
        <v>48</v>
      </c>
      <c r="R804" t="s">
        <v>27</v>
      </c>
      <c r="S804">
        <v>6</v>
      </c>
      <c r="T804" t="s">
        <v>53</v>
      </c>
      <c r="U804" t="s">
        <v>1054</v>
      </c>
      <c r="V804" t="s">
        <v>176</v>
      </c>
      <c r="W804" t="s">
        <v>1047</v>
      </c>
      <c r="X804" t="s">
        <v>1055</v>
      </c>
      <c r="Y804">
        <v>34.596573800000002</v>
      </c>
      <c r="Z804">
        <v>135.83736959999999</v>
      </c>
      <c r="AA804" t="s">
        <v>44</v>
      </c>
      <c r="AB804" t="s">
        <v>34</v>
      </c>
      <c r="AC804" t="s">
        <v>35</v>
      </c>
      <c r="AD804" t="s">
        <v>54</v>
      </c>
      <c r="AE804" t="s">
        <v>179</v>
      </c>
      <c r="AF804" t="s">
        <v>1049</v>
      </c>
      <c r="AG804" t="s">
        <v>48</v>
      </c>
      <c r="AH804" t="s">
        <v>51</v>
      </c>
    </row>
    <row r="805" spans="1:34" x14ac:dyDescent="0.25">
      <c r="A805">
        <v>804</v>
      </c>
      <c r="O805" t="s">
        <v>25</v>
      </c>
      <c r="P805">
        <v>1959</v>
      </c>
      <c r="Q805" t="s">
        <v>48</v>
      </c>
      <c r="R805" t="s">
        <v>27</v>
      </c>
      <c r="S805">
        <v>16</v>
      </c>
      <c r="T805" t="s">
        <v>53</v>
      </c>
      <c r="U805" t="s">
        <v>1062</v>
      </c>
      <c r="V805" t="s">
        <v>176</v>
      </c>
      <c r="W805" t="s">
        <v>1047</v>
      </c>
      <c r="X805" t="s">
        <v>1063</v>
      </c>
      <c r="AA805" t="s">
        <v>232</v>
      </c>
      <c r="AB805" t="s">
        <v>34</v>
      </c>
      <c r="AC805" t="s">
        <v>35</v>
      </c>
      <c r="AD805" t="s">
        <v>54</v>
      </c>
      <c r="AE805" t="s">
        <v>179</v>
      </c>
      <c r="AF805" t="s">
        <v>1049</v>
      </c>
      <c r="AG805" t="s">
        <v>48</v>
      </c>
      <c r="AH805" t="s">
        <v>59</v>
      </c>
    </row>
    <row r="806" spans="1:34" x14ac:dyDescent="0.25">
      <c r="A806">
        <v>805</v>
      </c>
      <c r="B806">
        <f t="shared" si="60"/>
        <v>118.72997233777608</v>
      </c>
      <c r="C806">
        <f t="shared" si="61"/>
        <v>14.643904177568226</v>
      </c>
      <c r="D806">
        <f t="shared" si="62"/>
        <v>12.333788923918586</v>
      </c>
      <c r="E806">
        <f t="shared" si="63"/>
        <v>2.074560366619095</v>
      </c>
      <c r="F806">
        <f t="shared" si="64"/>
        <v>9.8097624822628807E-2</v>
      </c>
      <c r="G806">
        <v>39.585283707704001</v>
      </c>
      <c r="H806">
        <v>115.774171475405</v>
      </c>
      <c r="I806">
        <v>245.49101280652599</v>
      </c>
      <c r="J806">
        <v>74.069421361469296</v>
      </c>
      <c r="K806">
        <v>3.6688909509165102</v>
      </c>
      <c r="L806">
        <v>10.0418664802416</v>
      </c>
      <c r="M806">
        <v>26.131622365843999</v>
      </c>
      <c r="N806">
        <v>7.78551138714763</v>
      </c>
      <c r="O806" t="s">
        <v>25</v>
      </c>
      <c r="Q806" t="s">
        <v>48</v>
      </c>
      <c r="R806" t="s">
        <v>27</v>
      </c>
      <c r="S806">
        <v>8</v>
      </c>
      <c r="T806" t="s">
        <v>28</v>
      </c>
      <c r="U806" t="s">
        <v>1062</v>
      </c>
      <c r="V806" t="s">
        <v>176</v>
      </c>
      <c r="W806" t="s">
        <v>1047</v>
      </c>
      <c r="X806" t="s">
        <v>1063</v>
      </c>
      <c r="AB806" t="s">
        <v>34</v>
      </c>
      <c r="AC806" t="s">
        <v>35</v>
      </c>
      <c r="AD806" t="s">
        <v>36</v>
      </c>
      <c r="AE806" t="s">
        <v>179</v>
      </c>
      <c r="AF806" t="s">
        <v>1049</v>
      </c>
      <c r="AG806" t="s">
        <v>48</v>
      </c>
      <c r="AH806" t="s">
        <v>51</v>
      </c>
    </row>
    <row r="807" spans="1:34" x14ac:dyDescent="0.25">
      <c r="A807">
        <v>806</v>
      </c>
      <c r="B807">
        <f t="shared" si="60"/>
        <v>139.93178906923771</v>
      </c>
      <c r="C807">
        <f t="shared" si="61"/>
        <v>15.700037688709388</v>
      </c>
      <c r="D807">
        <f t="shared" si="62"/>
        <v>11.219779146067424</v>
      </c>
      <c r="E807">
        <f t="shared" si="63"/>
        <v>2.1459163867510451</v>
      </c>
      <c r="F807">
        <f t="shared" si="64"/>
        <v>0.1015569734338224</v>
      </c>
      <c r="G807">
        <v>58.057626091697898</v>
      </c>
      <c r="H807">
        <v>199.78520787310799</v>
      </c>
      <c r="I807">
        <v>161.02742672280499</v>
      </c>
      <c r="J807">
        <v>140.85689558934001</v>
      </c>
      <c r="K807">
        <v>5.89113295972935</v>
      </c>
      <c r="L807">
        <v>23.0547477937228</v>
      </c>
      <c r="M807">
        <v>17.228207205417601</v>
      </c>
      <c r="N807">
        <v>11.0872344077954</v>
      </c>
      <c r="O807" t="s">
        <v>25</v>
      </c>
      <c r="P807">
        <v>1977</v>
      </c>
      <c r="Q807" t="s">
        <v>48</v>
      </c>
      <c r="R807" t="s">
        <v>41</v>
      </c>
      <c r="S807">
        <v>6</v>
      </c>
      <c r="T807" t="s">
        <v>53</v>
      </c>
      <c r="U807" t="s">
        <v>1064</v>
      </c>
      <c r="V807" t="s">
        <v>176</v>
      </c>
      <c r="W807" t="s">
        <v>1065</v>
      </c>
      <c r="X807" t="s">
        <v>1066</v>
      </c>
      <c r="Y807">
        <v>34.234293100000002</v>
      </c>
      <c r="Z807">
        <v>135.17835489999999</v>
      </c>
      <c r="AA807" t="s">
        <v>33</v>
      </c>
      <c r="AB807" t="s">
        <v>34</v>
      </c>
      <c r="AC807" t="s">
        <v>46</v>
      </c>
      <c r="AD807" t="s">
        <v>54</v>
      </c>
      <c r="AE807" t="s">
        <v>179</v>
      </c>
      <c r="AF807" t="s">
        <v>1067</v>
      </c>
      <c r="AG807" t="s">
        <v>48</v>
      </c>
      <c r="AH807" t="s">
        <v>51</v>
      </c>
    </row>
    <row r="808" spans="1:34" x14ac:dyDescent="0.25">
      <c r="A808">
        <v>807</v>
      </c>
      <c r="B808">
        <f t="shared" si="60"/>
        <v>52.36859702528335</v>
      </c>
      <c r="C808">
        <f t="shared" si="61"/>
        <v>6.7207945021303539</v>
      </c>
      <c r="D808">
        <f t="shared" si="62"/>
        <v>12.833634819137091</v>
      </c>
      <c r="E808">
        <f t="shared" si="63"/>
        <v>1.7190709391422847</v>
      </c>
      <c r="F808">
        <f t="shared" si="64"/>
        <v>0.11252110970124855</v>
      </c>
      <c r="G808">
        <v>87.919610247655896</v>
      </c>
      <c r="H808">
        <v>35.760923263002503</v>
      </c>
      <c r="I808">
        <v>33.194118658983001</v>
      </c>
      <c r="J808">
        <v>52.599735931491999</v>
      </c>
      <c r="K808">
        <v>11.007198185658799</v>
      </c>
      <c r="L808">
        <v>3.3859009543686001</v>
      </c>
      <c r="M808">
        <v>3.9767976083566201</v>
      </c>
      <c r="N808">
        <v>5.6779097008024797</v>
      </c>
      <c r="O808" t="s">
        <v>25</v>
      </c>
      <c r="P808">
        <v>1977</v>
      </c>
      <c r="Q808" t="s">
        <v>48</v>
      </c>
      <c r="R808" t="s">
        <v>27</v>
      </c>
      <c r="S808">
        <v>6</v>
      </c>
      <c r="T808" t="s">
        <v>53</v>
      </c>
      <c r="U808" t="s">
        <v>1064</v>
      </c>
      <c r="V808" t="s">
        <v>176</v>
      </c>
      <c r="W808" t="s">
        <v>1065</v>
      </c>
      <c r="X808" t="s">
        <v>1066</v>
      </c>
      <c r="Y808">
        <v>34.234293100000002</v>
      </c>
      <c r="Z808">
        <v>135.17835489999999</v>
      </c>
      <c r="AA808" t="s">
        <v>33</v>
      </c>
      <c r="AB808" t="s">
        <v>34</v>
      </c>
      <c r="AC808" t="s">
        <v>35</v>
      </c>
      <c r="AD808" t="s">
        <v>54</v>
      </c>
      <c r="AE808" t="s">
        <v>179</v>
      </c>
      <c r="AF808" t="s">
        <v>1067</v>
      </c>
      <c r="AG808" t="s">
        <v>48</v>
      </c>
      <c r="AH808" t="s">
        <v>51</v>
      </c>
    </row>
    <row r="809" spans="1:34" x14ac:dyDescent="0.25">
      <c r="A809">
        <v>808</v>
      </c>
      <c r="B809">
        <f t="shared" si="60"/>
        <v>220.98652021100526</v>
      </c>
      <c r="C809">
        <f t="shared" si="61"/>
        <v>34.078776724043067</v>
      </c>
      <c r="D809">
        <f t="shared" si="62"/>
        <v>15.421201569898255</v>
      </c>
      <c r="E809">
        <f t="shared" si="63"/>
        <v>2.3443657832936089</v>
      </c>
      <c r="F809">
        <f t="shared" si="64"/>
        <v>0.10476260356823391</v>
      </c>
      <c r="G809">
        <v>53.876158940662599</v>
      </c>
      <c r="H809">
        <v>72.717725326929397</v>
      </c>
      <c r="I809">
        <v>133.774939459004</v>
      </c>
      <c r="J809">
        <v>623.57725711742501</v>
      </c>
      <c r="K809">
        <v>5.6182691203154</v>
      </c>
      <c r="L809">
        <v>6.9785414842480202</v>
      </c>
      <c r="M809">
        <v>15.051195910175799</v>
      </c>
      <c r="N809">
        <v>65.868418870856203</v>
      </c>
      <c r="O809" t="s">
        <v>219</v>
      </c>
      <c r="P809">
        <v>1987</v>
      </c>
      <c r="Q809" t="s">
        <v>48</v>
      </c>
      <c r="R809" t="s">
        <v>41</v>
      </c>
      <c r="S809">
        <v>15</v>
      </c>
      <c r="T809" t="s">
        <v>53</v>
      </c>
      <c r="U809" t="s">
        <v>1064</v>
      </c>
      <c r="V809" t="s">
        <v>176</v>
      </c>
      <c r="W809" t="s">
        <v>1065</v>
      </c>
      <c r="X809" t="s">
        <v>1066</v>
      </c>
      <c r="Y809">
        <v>34.234293100000002</v>
      </c>
      <c r="Z809">
        <v>135.17835489999999</v>
      </c>
      <c r="AA809" t="s">
        <v>33</v>
      </c>
      <c r="AB809" t="s">
        <v>86</v>
      </c>
      <c r="AC809" t="s">
        <v>46</v>
      </c>
      <c r="AD809" t="s">
        <v>54</v>
      </c>
      <c r="AE809" t="s">
        <v>179</v>
      </c>
      <c r="AF809" t="s">
        <v>1067</v>
      </c>
      <c r="AG809" t="s">
        <v>48</v>
      </c>
      <c r="AH809" t="s">
        <v>59</v>
      </c>
    </row>
    <row r="810" spans="1:34" x14ac:dyDescent="0.25">
      <c r="A810">
        <v>809</v>
      </c>
      <c r="B810">
        <f t="shared" si="60"/>
        <v>84.627836741043808</v>
      </c>
      <c r="C810">
        <f t="shared" si="61"/>
        <v>8.4438394017697753</v>
      </c>
      <c r="D810">
        <f t="shared" si="62"/>
        <v>9.9776146087810638</v>
      </c>
      <c r="E810">
        <f t="shared" si="63"/>
        <v>1.9275132395701113</v>
      </c>
      <c r="F810">
        <f t="shared" si="64"/>
        <v>9.4895711716320968E-2</v>
      </c>
      <c r="G810">
        <v>118.85513936172001</v>
      </c>
      <c r="H810">
        <v>62.588620405941199</v>
      </c>
      <c r="I810">
        <v>84.457093965163494</v>
      </c>
      <c r="J810">
        <v>72.610493231350503</v>
      </c>
      <c r="K810">
        <v>12.1335019946322</v>
      </c>
      <c r="L810">
        <v>5.9420615196227002</v>
      </c>
      <c r="M810">
        <v>7.6380298476405404</v>
      </c>
      <c r="N810">
        <v>6.6576444529087597</v>
      </c>
      <c r="O810" t="s">
        <v>25</v>
      </c>
      <c r="P810">
        <v>1992</v>
      </c>
      <c r="Q810" t="s">
        <v>48</v>
      </c>
      <c r="R810" t="s">
        <v>27</v>
      </c>
      <c r="S810">
        <v>6</v>
      </c>
      <c r="T810" t="s">
        <v>28</v>
      </c>
      <c r="U810" t="s">
        <v>1068</v>
      </c>
      <c r="V810" t="s">
        <v>176</v>
      </c>
      <c r="W810" t="s">
        <v>1065</v>
      </c>
      <c r="X810" t="s">
        <v>1069</v>
      </c>
      <c r="AA810" t="s">
        <v>44</v>
      </c>
      <c r="AB810" t="s">
        <v>34</v>
      </c>
      <c r="AC810" t="s">
        <v>35</v>
      </c>
      <c r="AD810" t="s">
        <v>36</v>
      </c>
      <c r="AE810" t="s">
        <v>179</v>
      </c>
      <c r="AF810" t="s">
        <v>1067</v>
      </c>
      <c r="AG810" t="s">
        <v>48</v>
      </c>
      <c r="AH810" t="s">
        <v>51</v>
      </c>
    </row>
    <row r="811" spans="1:34" x14ac:dyDescent="0.25">
      <c r="A811">
        <v>810</v>
      </c>
      <c r="B811">
        <f t="shared" si="60"/>
        <v>111.10564071965425</v>
      </c>
      <c r="C811">
        <f t="shared" si="61"/>
        <v>11.180018521655487</v>
      </c>
      <c r="D811">
        <f t="shared" si="62"/>
        <v>10.062512082411111</v>
      </c>
      <c r="E811">
        <f t="shared" si="63"/>
        <v>2.0457361081868939</v>
      </c>
      <c r="F811">
        <f t="shared" si="64"/>
        <v>0.1050473393030765</v>
      </c>
      <c r="G811">
        <v>48.068022736293997</v>
      </c>
      <c r="H811">
        <v>126.565826932083</v>
      </c>
      <c r="I811">
        <v>244.01936076019601</v>
      </c>
      <c r="J811">
        <v>25.769352450044</v>
      </c>
      <c r="K811">
        <v>6.5964298717262801</v>
      </c>
      <c r="L811">
        <v>12.8787631702263</v>
      </c>
      <c r="M811">
        <v>16.8472945293592</v>
      </c>
      <c r="N811">
        <v>2.6008644278167199</v>
      </c>
      <c r="O811" t="s">
        <v>25</v>
      </c>
      <c r="P811">
        <v>1974</v>
      </c>
      <c r="Q811" t="s">
        <v>48</v>
      </c>
      <c r="R811" t="s">
        <v>27</v>
      </c>
      <c r="S811">
        <v>6</v>
      </c>
      <c r="T811" t="s">
        <v>53</v>
      </c>
      <c r="U811" t="s">
        <v>1064</v>
      </c>
      <c r="V811" t="s">
        <v>176</v>
      </c>
      <c r="W811" t="s">
        <v>1065</v>
      </c>
      <c r="X811" t="s">
        <v>1066</v>
      </c>
      <c r="Y811">
        <v>34.234293100000002</v>
      </c>
      <c r="Z811">
        <v>135.17835489999999</v>
      </c>
      <c r="AA811" t="s">
        <v>62</v>
      </c>
      <c r="AB811" t="s">
        <v>34</v>
      </c>
      <c r="AC811" t="s">
        <v>35</v>
      </c>
      <c r="AD811" t="s">
        <v>54</v>
      </c>
      <c r="AE811" t="s">
        <v>179</v>
      </c>
      <c r="AF811" t="s">
        <v>1067</v>
      </c>
      <c r="AG811" t="s">
        <v>48</v>
      </c>
      <c r="AH811" t="s">
        <v>51</v>
      </c>
    </row>
    <row r="812" spans="1:34" x14ac:dyDescent="0.25">
      <c r="A812">
        <v>811</v>
      </c>
      <c r="B812">
        <f t="shared" si="60"/>
        <v>47.060047787072747</v>
      </c>
      <c r="C812">
        <f t="shared" si="61"/>
        <v>4.9521508387544007</v>
      </c>
      <c r="D812">
        <f t="shared" si="62"/>
        <v>10.523046770289811</v>
      </c>
      <c r="E812">
        <f t="shared" si="63"/>
        <v>1.6726523638440709</v>
      </c>
      <c r="F812">
        <f t="shared" si="64"/>
        <v>0.10119382309175294</v>
      </c>
      <c r="G812">
        <v>38.840823557979903</v>
      </c>
      <c r="H812">
        <v>57.309465237506899</v>
      </c>
      <c r="I812">
        <v>55.449781890605998</v>
      </c>
      <c r="J812">
        <v>36.640120462198198</v>
      </c>
      <c r="K812">
        <v>3.9916639295944898</v>
      </c>
      <c r="L812">
        <v>6.0632259827865003</v>
      </c>
      <c r="M812">
        <v>5.9006472695639198</v>
      </c>
      <c r="N812">
        <v>3.25291611852019</v>
      </c>
      <c r="O812" t="s">
        <v>25</v>
      </c>
      <c r="P812">
        <v>1922</v>
      </c>
      <c r="Q812" t="s">
        <v>48</v>
      </c>
      <c r="R812" t="s">
        <v>27</v>
      </c>
      <c r="S812">
        <v>4</v>
      </c>
      <c r="T812" t="s">
        <v>28</v>
      </c>
      <c r="U812" t="s">
        <v>1064</v>
      </c>
      <c r="V812" t="s">
        <v>176</v>
      </c>
      <c r="W812" t="s">
        <v>1065</v>
      </c>
      <c r="X812" t="s">
        <v>1066</v>
      </c>
      <c r="Y812">
        <v>34.234293100000002</v>
      </c>
      <c r="Z812">
        <v>135.17835489999999</v>
      </c>
      <c r="AA812" t="s">
        <v>114</v>
      </c>
      <c r="AB812" t="s">
        <v>34</v>
      </c>
      <c r="AC812" t="s">
        <v>35</v>
      </c>
      <c r="AD812" t="s">
        <v>36</v>
      </c>
      <c r="AE812" t="s">
        <v>179</v>
      </c>
      <c r="AF812" t="s">
        <v>1067</v>
      </c>
      <c r="AG812" t="s">
        <v>48</v>
      </c>
      <c r="AH812" t="s">
        <v>47</v>
      </c>
    </row>
    <row r="813" spans="1:34" x14ac:dyDescent="0.25">
      <c r="A813">
        <v>812</v>
      </c>
      <c r="B813">
        <f t="shared" si="60"/>
        <v>158.82993952234162</v>
      </c>
      <c r="C813">
        <f t="shared" si="61"/>
        <v>17.189432038099845</v>
      </c>
      <c r="D813">
        <f t="shared" si="62"/>
        <v>10.822538930503033</v>
      </c>
      <c r="E813">
        <f t="shared" si="63"/>
        <v>2.2009323705329629</v>
      </c>
      <c r="F813">
        <f t="shared" si="64"/>
        <v>9.0893087925800906E-2</v>
      </c>
      <c r="G813">
        <v>60.344514007617001</v>
      </c>
      <c r="H813">
        <v>62.390894833184497</v>
      </c>
      <c r="I813">
        <v>219.65377989989599</v>
      </c>
      <c r="J813">
        <v>292.930569348669</v>
      </c>
      <c r="K813">
        <v>5.2320865030355996</v>
      </c>
      <c r="L813">
        <v>6.20178618420164</v>
      </c>
      <c r="M813">
        <v>17.062905250460101</v>
      </c>
      <c r="N813">
        <v>28.7215368414337</v>
      </c>
      <c r="O813" t="s">
        <v>25</v>
      </c>
      <c r="P813">
        <v>1937</v>
      </c>
      <c r="Q813" t="s">
        <v>48</v>
      </c>
      <c r="R813" t="s">
        <v>27</v>
      </c>
      <c r="S813">
        <v>8</v>
      </c>
      <c r="T813" t="s">
        <v>28</v>
      </c>
      <c r="U813" t="s">
        <v>1070</v>
      </c>
      <c r="V813" t="s">
        <v>176</v>
      </c>
      <c r="W813" t="s">
        <v>1065</v>
      </c>
      <c r="X813" t="s">
        <v>1071</v>
      </c>
      <c r="Y813">
        <v>34.083276400000003</v>
      </c>
      <c r="Z813">
        <v>135.12782290000001</v>
      </c>
      <c r="AA813" t="s">
        <v>114</v>
      </c>
      <c r="AB813" t="s">
        <v>34</v>
      </c>
      <c r="AC813" t="s">
        <v>35</v>
      </c>
      <c r="AD813" t="s">
        <v>36</v>
      </c>
      <c r="AE813" t="s">
        <v>179</v>
      </c>
      <c r="AF813" t="s">
        <v>1067</v>
      </c>
      <c r="AG813" t="s">
        <v>48</v>
      </c>
      <c r="AH813" t="s">
        <v>51</v>
      </c>
    </row>
    <row r="814" spans="1:34" x14ac:dyDescent="0.25">
      <c r="A814">
        <v>813</v>
      </c>
      <c r="B814">
        <f t="shared" si="60"/>
        <v>160.48033026142167</v>
      </c>
      <c r="C814">
        <f t="shared" si="61"/>
        <v>24.734261476538851</v>
      </c>
      <c r="D814">
        <f t="shared" si="62"/>
        <v>15.412643678042574</v>
      </c>
      <c r="E814">
        <f t="shared" si="63"/>
        <v>2.2054218094360976</v>
      </c>
      <c r="F814">
        <f t="shared" si="64"/>
        <v>0.10210808766044888</v>
      </c>
      <c r="G814">
        <v>26.8402763521376</v>
      </c>
      <c r="H814">
        <v>74.552892453538007</v>
      </c>
      <c r="I814">
        <v>40.689998659134098</v>
      </c>
      <c r="J814">
        <v>499.83815358087702</v>
      </c>
      <c r="K814">
        <v>3.19131861453182</v>
      </c>
      <c r="L814">
        <v>7.2097472277419001</v>
      </c>
      <c r="M814">
        <v>3.8011038459950499</v>
      </c>
      <c r="N814">
        <v>48.688000607169599</v>
      </c>
      <c r="O814" t="s">
        <v>25</v>
      </c>
      <c r="P814">
        <v>1932</v>
      </c>
      <c r="Q814" t="s">
        <v>26</v>
      </c>
      <c r="R814" t="s">
        <v>27</v>
      </c>
      <c r="S814">
        <v>8</v>
      </c>
      <c r="T814" t="s">
        <v>28</v>
      </c>
      <c r="U814" t="s">
        <v>1072</v>
      </c>
      <c r="V814" t="s">
        <v>176</v>
      </c>
      <c r="W814" t="s">
        <v>1065</v>
      </c>
      <c r="X814" t="s">
        <v>1073</v>
      </c>
      <c r="Y814">
        <v>34.232257400000002</v>
      </c>
      <c r="Z814">
        <v>135.19024390000001</v>
      </c>
      <c r="AA814" t="s">
        <v>114</v>
      </c>
      <c r="AB814" t="s">
        <v>34</v>
      </c>
      <c r="AC814" t="s">
        <v>35</v>
      </c>
      <c r="AD814" t="s">
        <v>36</v>
      </c>
      <c r="AE814" t="s">
        <v>179</v>
      </c>
      <c r="AF814" t="s">
        <v>1067</v>
      </c>
      <c r="AG814" t="s">
        <v>26</v>
      </c>
      <c r="AH814" t="s">
        <v>51</v>
      </c>
    </row>
    <row r="815" spans="1:34" x14ac:dyDescent="0.25">
      <c r="A815">
        <v>814</v>
      </c>
      <c r="B815">
        <f t="shared" si="60"/>
        <v>34.133224941772028</v>
      </c>
      <c r="C815">
        <f t="shared" si="61"/>
        <v>3.8015924222150841</v>
      </c>
      <c r="D815">
        <f t="shared" si="62"/>
        <v>11.137513167010244</v>
      </c>
      <c r="E815">
        <f t="shared" si="63"/>
        <v>1.5331773228010566</v>
      </c>
      <c r="F815">
        <f t="shared" si="64"/>
        <v>9.8259668200976535E-2</v>
      </c>
      <c r="G815">
        <v>12.200255831321799</v>
      </c>
      <c r="H815">
        <v>21.146107208991399</v>
      </c>
      <c r="I815">
        <v>36.359674302765498</v>
      </c>
      <c r="J815">
        <v>66.826862424009406</v>
      </c>
      <c r="K815">
        <v>1.1832474877103101</v>
      </c>
      <c r="L815">
        <v>2.1772298119239202</v>
      </c>
      <c r="M815">
        <v>3.63682682356378</v>
      </c>
      <c r="N815">
        <v>6.2001214635583199</v>
      </c>
      <c r="O815" t="s">
        <v>25</v>
      </c>
      <c r="P815">
        <v>1972</v>
      </c>
      <c r="Q815" t="s">
        <v>48</v>
      </c>
      <c r="S815">
        <v>3</v>
      </c>
      <c r="T815" t="s">
        <v>1074</v>
      </c>
      <c r="U815" t="s">
        <v>1075</v>
      </c>
      <c r="V815" t="s">
        <v>176</v>
      </c>
      <c r="W815" t="s">
        <v>1065</v>
      </c>
      <c r="X815" t="s">
        <v>1076</v>
      </c>
      <c r="Y815">
        <v>34.039530200000002</v>
      </c>
      <c r="Z815">
        <v>135.19362699999999</v>
      </c>
      <c r="AA815" t="s">
        <v>62</v>
      </c>
      <c r="AB815" t="s">
        <v>34</v>
      </c>
      <c r="AD815" t="s">
        <v>1077</v>
      </c>
      <c r="AE815" t="s">
        <v>179</v>
      </c>
      <c r="AF815" t="s">
        <v>1067</v>
      </c>
      <c r="AG815" t="s">
        <v>48</v>
      </c>
      <c r="AH815" t="s">
        <v>47</v>
      </c>
    </row>
    <row r="816" spans="1:34" x14ac:dyDescent="0.25">
      <c r="A816">
        <v>815</v>
      </c>
      <c r="B816">
        <f t="shared" si="60"/>
        <v>96.980906561171082</v>
      </c>
      <c r="C816">
        <f t="shared" si="61"/>
        <v>9.8455483689629641</v>
      </c>
      <c r="D816">
        <f t="shared" si="62"/>
        <v>10.152048189766969</v>
      </c>
      <c r="E816">
        <f t="shared" si="63"/>
        <v>1.986686239510109</v>
      </c>
      <c r="F816">
        <f t="shared" si="64"/>
        <v>0.10042690887235205</v>
      </c>
      <c r="G816">
        <v>78.088990727687701</v>
      </c>
      <c r="H816">
        <v>80.686886882682103</v>
      </c>
      <c r="I816">
        <v>153.10045481158801</v>
      </c>
      <c r="J816">
        <v>76.047293822726502</v>
      </c>
      <c r="K816">
        <v>7.8141293924288302</v>
      </c>
      <c r="L816">
        <v>8.8469069712540698</v>
      </c>
      <c r="M816">
        <v>13.755936860060601</v>
      </c>
      <c r="N816">
        <v>7.6931859931200899</v>
      </c>
      <c r="O816" t="s">
        <v>367</v>
      </c>
      <c r="P816">
        <v>1975</v>
      </c>
      <c r="Q816" t="s">
        <v>48</v>
      </c>
      <c r="R816" t="s">
        <v>27</v>
      </c>
      <c r="S816">
        <v>6</v>
      </c>
      <c r="T816" t="s">
        <v>53</v>
      </c>
      <c r="U816" t="s">
        <v>1078</v>
      </c>
      <c r="V816" t="s">
        <v>176</v>
      </c>
      <c r="W816" t="s">
        <v>1065</v>
      </c>
      <c r="X816" t="s">
        <v>1079</v>
      </c>
      <c r="Y816">
        <v>34.024521</v>
      </c>
      <c r="Z816">
        <v>135.165899</v>
      </c>
      <c r="AA816" t="s">
        <v>33</v>
      </c>
      <c r="AB816" t="s">
        <v>45</v>
      </c>
      <c r="AC816" t="s">
        <v>35</v>
      </c>
      <c r="AD816" t="s">
        <v>54</v>
      </c>
      <c r="AE816" t="s">
        <v>179</v>
      </c>
      <c r="AF816" t="s">
        <v>1067</v>
      </c>
      <c r="AG816" t="s">
        <v>48</v>
      </c>
      <c r="AH816" t="s">
        <v>51</v>
      </c>
    </row>
    <row r="817" spans="1:34" x14ac:dyDescent="0.25">
      <c r="A817">
        <v>816</v>
      </c>
      <c r="B817">
        <f t="shared" si="60"/>
        <v>59.049270589742108</v>
      </c>
      <c r="C817">
        <f t="shared" si="61"/>
        <v>10.64529226145793</v>
      </c>
      <c r="D817">
        <f t="shared" si="62"/>
        <v>18.027813307667181</v>
      </c>
      <c r="E817">
        <f t="shared" si="63"/>
        <v>1.7712145373296089</v>
      </c>
      <c r="F817">
        <f t="shared" si="64"/>
        <v>0.10597276382572783</v>
      </c>
      <c r="G817">
        <v>168.16998615801401</v>
      </c>
      <c r="H817">
        <v>3.3704265052085902</v>
      </c>
      <c r="I817">
        <v>12.639831231213799</v>
      </c>
      <c r="J817">
        <v>52.016838464532</v>
      </c>
      <c r="K817">
        <v>20.784368039917702</v>
      </c>
      <c r="L817">
        <v>0.31869930996295598</v>
      </c>
      <c r="M817">
        <v>1.4782859664375601</v>
      </c>
      <c r="N817">
        <v>4.36029079992778</v>
      </c>
      <c r="O817" t="s">
        <v>25</v>
      </c>
      <c r="P817">
        <v>1980</v>
      </c>
      <c r="Q817" t="s">
        <v>48</v>
      </c>
      <c r="R817" t="s">
        <v>41</v>
      </c>
      <c r="S817">
        <v>10</v>
      </c>
      <c r="T817" t="s">
        <v>28</v>
      </c>
      <c r="U817" t="s">
        <v>1080</v>
      </c>
      <c r="V817" t="s">
        <v>176</v>
      </c>
      <c r="W817" t="s">
        <v>1065</v>
      </c>
      <c r="X817" t="s">
        <v>1081</v>
      </c>
      <c r="Y817">
        <v>34.229984999999999</v>
      </c>
      <c r="Z817">
        <v>135.17980460000001</v>
      </c>
      <c r="AA817" t="s">
        <v>33</v>
      </c>
      <c r="AB817" t="s">
        <v>34</v>
      </c>
      <c r="AC817" t="s">
        <v>46</v>
      </c>
      <c r="AD817" t="s">
        <v>36</v>
      </c>
      <c r="AE817" t="s">
        <v>179</v>
      </c>
      <c r="AF817" t="s">
        <v>1067</v>
      </c>
      <c r="AG817" t="s">
        <v>48</v>
      </c>
      <c r="AH817" t="s">
        <v>39</v>
      </c>
    </row>
    <row r="818" spans="1:34" x14ac:dyDescent="0.25">
      <c r="A818">
        <v>817</v>
      </c>
      <c r="B818">
        <f t="shared" si="60"/>
        <v>50.580289818251998</v>
      </c>
      <c r="C818">
        <f t="shared" si="61"/>
        <v>5.5302693226350961</v>
      </c>
      <c r="D818">
        <f t="shared" si="62"/>
        <v>10.933644988011688</v>
      </c>
      <c r="E818">
        <f t="shared" si="63"/>
        <v>1.7039813134644357</v>
      </c>
      <c r="F818">
        <f t="shared" si="64"/>
        <v>0.1040009149643451</v>
      </c>
      <c r="G818">
        <v>69.7738991861019</v>
      </c>
      <c r="H818">
        <v>37.522247095172098</v>
      </c>
      <c r="I818">
        <v>32.075217824090402</v>
      </c>
      <c r="J818">
        <v>62.9497951676436</v>
      </c>
      <c r="K818">
        <v>6.8882700043959399</v>
      </c>
      <c r="L818">
        <v>3.8309721972674802</v>
      </c>
      <c r="M818">
        <v>3.3132659798903799</v>
      </c>
      <c r="N818">
        <v>7.0166353788920199</v>
      </c>
      <c r="O818" t="s">
        <v>25</v>
      </c>
      <c r="P818">
        <v>1972</v>
      </c>
      <c r="Q818" t="s">
        <v>48</v>
      </c>
      <c r="R818" t="s">
        <v>41</v>
      </c>
      <c r="S818">
        <v>12</v>
      </c>
      <c r="T818" t="s">
        <v>94</v>
      </c>
      <c r="U818" t="s">
        <v>1082</v>
      </c>
      <c r="V818" t="s">
        <v>176</v>
      </c>
      <c r="W818" t="s">
        <v>1065</v>
      </c>
      <c r="X818" t="s">
        <v>1083</v>
      </c>
      <c r="AA818" t="s">
        <v>62</v>
      </c>
      <c r="AB818" t="s">
        <v>34</v>
      </c>
      <c r="AC818" t="s">
        <v>46</v>
      </c>
      <c r="AD818" t="s">
        <v>98</v>
      </c>
      <c r="AE818" t="s">
        <v>179</v>
      </c>
      <c r="AF818" t="s">
        <v>1067</v>
      </c>
      <c r="AG818" t="s">
        <v>48</v>
      </c>
      <c r="AH818" t="s">
        <v>39</v>
      </c>
    </row>
    <row r="819" spans="1:34" x14ac:dyDescent="0.25">
      <c r="A819">
        <v>818</v>
      </c>
      <c r="B819">
        <f t="shared" si="60"/>
        <v>84.272504031444043</v>
      </c>
      <c r="C819">
        <f t="shared" si="61"/>
        <v>14.048170910375063</v>
      </c>
      <c r="D819">
        <f t="shared" si="62"/>
        <v>16.669934128376394</v>
      </c>
      <c r="E819">
        <f t="shared" si="63"/>
        <v>1.9256858985240881</v>
      </c>
      <c r="F819">
        <f t="shared" si="64"/>
        <v>0.11971647463258353</v>
      </c>
      <c r="G819">
        <v>83.035783491044299</v>
      </c>
      <c r="H819">
        <v>22.158466422772101</v>
      </c>
      <c r="I819">
        <v>183.06416635528899</v>
      </c>
      <c r="J819">
        <v>48.831599856670799</v>
      </c>
      <c r="K819">
        <v>9.8662028698655497</v>
      </c>
      <c r="L819">
        <v>2.4661669195065201</v>
      </c>
      <c r="M819">
        <v>25.6787875163404</v>
      </c>
      <c r="N819">
        <v>5.1556141297484102</v>
      </c>
      <c r="O819" t="s">
        <v>25</v>
      </c>
      <c r="P819">
        <v>1980</v>
      </c>
      <c r="Q819" t="s">
        <v>48</v>
      </c>
      <c r="R819" t="s">
        <v>41</v>
      </c>
      <c r="S819">
        <v>8</v>
      </c>
      <c r="T819" t="s">
        <v>53</v>
      </c>
      <c r="U819" t="s">
        <v>1080</v>
      </c>
      <c r="V819" t="s">
        <v>176</v>
      </c>
      <c r="W819" t="s">
        <v>1065</v>
      </c>
      <c r="X819" t="s">
        <v>1081</v>
      </c>
      <c r="Y819">
        <v>34.229984999999999</v>
      </c>
      <c r="Z819">
        <v>135.17980460000001</v>
      </c>
      <c r="AA819" t="s">
        <v>33</v>
      </c>
      <c r="AB819" t="s">
        <v>34</v>
      </c>
      <c r="AC819" t="s">
        <v>46</v>
      </c>
      <c r="AD819" t="s">
        <v>54</v>
      </c>
      <c r="AE819" t="s">
        <v>179</v>
      </c>
      <c r="AF819" t="s">
        <v>1067</v>
      </c>
      <c r="AG819" t="s">
        <v>48</v>
      </c>
      <c r="AH819" t="s">
        <v>51</v>
      </c>
    </row>
    <row r="820" spans="1:34" x14ac:dyDescent="0.25">
      <c r="A820">
        <v>819</v>
      </c>
      <c r="B820">
        <f t="shared" si="60"/>
        <v>98.365627190464821</v>
      </c>
      <c r="C820">
        <f t="shared" si="61"/>
        <v>11.723092913520604</v>
      </c>
      <c r="D820">
        <f t="shared" si="62"/>
        <v>11.917875429006562</v>
      </c>
      <c r="E820">
        <f t="shared" si="63"/>
        <v>1.9928433654089266</v>
      </c>
      <c r="F820">
        <f t="shared" si="64"/>
        <v>0.10100346348439394</v>
      </c>
      <c r="G820">
        <v>70.669403671762893</v>
      </c>
      <c r="H820">
        <v>86.197483990489104</v>
      </c>
      <c r="I820">
        <v>208.624508105704</v>
      </c>
      <c r="J820">
        <v>27.971112993903301</v>
      </c>
      <c r="K820">
        <v>8.0337347728777093</v>
      </c>
      <c r="L820">
        <v>8.6425017547242895</v>
      </c>
      <c r="M820">
        <v>20.0947277574795</v>
      </c>
      <c r="N820">
        <v>2.58685430737295</v>
      </c>
      <c r="O820" t="s">
        <v>25</v>
      </c>
      <c r="P820">
        <v>1988</v>
      </c>
      <c r="Q820" t="s">
        <v>48</v>
      </c>
      <c r="R820" t="s">
        <v>27</v>
      </c>
      <c r="S820">
        <v>8</v>
      </c>
      <c r="T820" t="s">
        <v>53</v>
      </c>
      <c r="U820" t="s">
        <v>1084</v>
      </c>
      <c r="V820" t="s">
        <v>176</v>
      </c>
      <c r="W820" t="s">
        <v>1065</v>
      </c>
      <c r="X820" t="s">
        <v>1085</v>
      </c>
      <c r="Y820">
        <v>33.724100300000003</v>
      </c>
      <c r="Z820">
        <v>135.99300289999999</v>
      </c>
      <c r="AA820" t="s">
        <v>33</v>
      </c>
      <c r="AB820" t="s">
        <v>34</v>
      </c>
      <c r="AC820" t="s">
        <v>35</v>
      </c>
      <c r="AD820" t="s">
        <v>54</v>
      </c>
      <c r="AE820" t="s">
        <v>179</v>
      </c>
      <c r="AF820" t="s">
        <v>1067</v>
      </c>
      <c r="AG820" t="s">
        <v>48</v>
      </c>
      <c r="AH820" t="s">
        <v>51</v>
      </c>
    </row>
    <row r="821" spans="1:34" x14ac:dyDescent="0.25">
      <c r="A821">
        <v>820</v>
      </c>
      <c r="B821">
        <f t="shared" si="60"/>
        <v>124.19003569259684</v>
      </c>
      <c r="C821">
        <f t="shared" si="61"/>
        <v>13.955545080057863</v>
      </c>
      <c r="D821">
        <f t="shared" si="62"/>
        <v>11.237250236888189</v>
      </c>
      <c r="E821">
        <f t="shared" si="63"/>
        <v>2.0940867519007758</v>
      </c>
      <c r="F821">
        <f t="shared" si="64"/>
        <v>0.10237060769691987</v>
      </c>
      <c r="G821">
        <v>73.523439231706803</v>
      </c>
      <c r="H821">
        <v>27.4739959099096</v>
      </c>
      <c r="I821">
        <v>275.68062754527898</v>
      </c>
      <c r="J821">
        <v>120.082080083492</v>
      </c>
      <c r="K821">
        <v>7.3253802571987698</v>
      </c>
      <c r="L821">
        <v>3.10144675710802</v>
      </c>
      <c r="M821">
        <v>23.254968615881602</v>
      </c>
      <c r="N821">
        <v>13.2270639486145</v>
      </c>
      <c r="O821" t="s">
        <v>25</v>
      </c>
      <c r="P821">
        <v>1987</v>
      </c>
      <c r="Q821" t="s">
        <v>48</v>
      </c>
      <c r="R821" t="s">
        <v>27</v>
      </c>
      <c r="S821">
        <v>6</v>
      </c>
      <c r="T821" t="s">
        <v>94</v>
      </c>
      <c r="U821" t="s">
        <v>1084</v>
      </c>
      <c r="V821" t="s">
        <v>176</v>
      </c>
      <c r="W821" t="s">
        <v>1065</v>
      </c>
      <c r="X821" t="s">
        <v>1085</v>
      </c>
      <c r="Y821">
        <v>33.724100300000003</v>
      </c>
      <c r="Z821">
        <v>135.99300289999999</v>
      </c>
      <c r="AA821" t="s">
        <v>33</v>
      </c>
      <c r="AB821" t="s">
        <v>34</v>
      </c>
      <c r="AC821" t="s">
        <v>35</v>
      </c>
      <c r="AD821" t="s">
        <v>98</v>
      </c>
      <c r="AE821" t="s">
        <v>179</v>
      </c>
      <c r="AF821" t="s">
        <v>1067</v>
      </c>
      <c r="AG821" t="s">
        <v>48</v>
      </c>
      <c r="AH821" t="s">
        <v>51</v>
      </c>
    </row>
    <row r="822" spans="1:34" x14ac:dyDescent="0.25">
      <c r="A822">
        <v>821</v>
      </c>
      <c r="B822">
        <f t="shared" si="60"/>
        <v>117.78270404045389</v>
      </c>
      <c r="C822">
        <f t="shared" si="61"/>
        <v>16.883335628168176</v>
      </c>
      <c r="D822">
        <f t="shared" si="62"/>
        <v>14.334308051179901</v>
      </c>
      <c r="E822">
        <f t="shared" si="63"/>
        <v>2.0710815205760049</v>
      </c>
      <c r="F822">
        <f t="shared" si="64"/>
        <v>0.10047402764172814</v>
      </c>
      <c r="G822">
        <v>34.7234832107263</v>
      </c>
      <c r="H822">
        <v>16.579575116453601</v>
      </c>
      <c r="I822">
        <v>361.18268110777302</v>
      </c>
      <c r="J822">
        <v>58.645076726862698</v>
      </c>
      <c r="K822">
        <v>2.9524503172280299</v>
      </c>
      <c r="L822">
        <v>1.9338424419884701</v>
      </c>
      <c r="M822">
        <v>33.003418960675198</v>
      </c>
      <c r="N822">
        <v>6.2052973477102897</v>
      </c>
      <c r="O822" t="s">
        <v>25</v>
      </c>
      <c r="Q822" t="s">
        <v>48</v>
      </c>
      <c r="R822" t="s">
        <v>41</v>
      </c>
      <c r="S822">
        <v>4.5</v>
      </c>
      <c r="T822" t="s">
        <v>53</v>
      </c>
      <c r="U822" t="s">
        <v>1084</v>
      </c>
      <c r="V822" t="s">
        <v>176</v>
      </c>
      <c r="W822" t="s">
        <v>1065</v>
      </c>
      <c r="X822" t="s">
        <v>1085</v>
      </c>
      <c r="Y822">
        <v>33.724100300000003</v>
      </c>
      <c r="Z822">
        <v>135.99300289999999</v>
      </c>
      <c r="AB822" t="s">
        <v>34</v>
      </c>
      <c r="AC822" t="s">
        <v>46</v>
      </c>
      <c r="AD822" t="s">
        <v>54</v>
      </c>
      <c r="AE822" t="s">
        <v>179</v>
      </c>
      <c r="AF822" t="s">
        <v>1067</v>
      </c>
      <c r="AG822" t="s">
        <v>48</v>
      </c>
      <c r="AH822" t="s">
        <v>47</v>
      </c>
    </row>
    <row r="823" spans="1:34" x14ac:dyDescent="0.25">
      <c r="A823">
        <v>822</v>
      </c>
      <c r="B823">
        <f t="shared" si="60"/>
        <v>88.183788006093806</v>
      </c>
      <c r="C823">
        <f t="shared" si="61"/>
        <v>12.399881390843117</v>
      </c>
      <c r="D823">
        <f t="shared" si="62"/>
        <v>14.061407058161576</v>
      </c>
      <c r="E823">
        <f t="shared" si="63"/>
        <v>1.9453887503624963</v>
      </c>
      <c r="F823">
        <f t="shared" si="64"/>
        <v>9.934068707081653E-2</v>
      </c>
      <c r="G823">
        <v>34.840979558885401</v>
      </c>
      <c r="H823">
        <v>92.967503227344196</v>
      </c>
      <c r="I823">
        <v>22.303855247226601</v>
      </c>
      <c r="J823">
        <v>202.62281399091901</v>
      </c>
      <c r="K823">
        <v>3.1897584593776802</v>
      </c>
      <c r="L823">
        <v>7.5130665704687098</v>
      </c>
      <c r="M823">
        <v>2.37528446442384</v>
      </c>
      <c r="N823">
        <v>23.297328804382499</v>
      </c>
      <c r="O823" t="s">
        <v>467</v>
      </c>
      <c r="Q823" t="s">
        <v>26</v>
      </c>
      <c r="R823" t="s">
        <v>27</v>
      </c>
      <c r="S823">
        <v>6</v>
      </c>
      <c r="T823" t="s">
        <v>28</v>
      </c>
      <c r="U823" t="s">
        <v>1084</v>
      </c>
      <c r="V823" t="s">
        <v>176</v>
      </c>
      <c r="W823" t="s">
        <v>1065</v>
      </c>
      <c r="X823" t="s">
        <v>1085</v>
      </c>
      <c r="Y823">
        <v>33.724100300000003</v>
      </c>
      <c r="Z823">
        <v>135.99300289999999</v>
      </c>
      <c r="AB823" t="s">
        <v>343</v>
      </c>
      <c r="AC823" t="s">
        <v>35</v>
      </c>
      <c r="AD823" t="s">
        <v>36</v>
      </c>
      <c r="AE823" t="s">
        <v>179</v>
      </c>
      <c r="AF823" t="s">
        <v>1067</v>
      </c>
      <c r="AG823" t="s">
        <v>26</v>
      </c>
      <c r="AH823" t="s">
        <v>51</v>
      </c>
    </row>
    <row r="824" spans="1:34" x14ac:dyDescent="0.25">
      <c r="A824">
        <v>823</v>
      </c>
      <c r="B824">
        <f t="shared" si="60"/>
        <v>88.213869794174698</v>
      </c>
      <c r="C824">
        <f t="shared" si="61"/>
        <v>8.7242110358607317</v>
      </c>
      <c r="D824">
        <f t="shared" si="62"/>
        <v>9.8898405162550134</v>
      </c>
      <c r="E824">
        <f t="shared" si="63"/>
        <v>1.9455368742645807</v>
      </c>
      <c r="F824">
        <f t="shared" si="64"/>
        <v>8.961511838744099E-2</v>
      </c>
      <c r="G824">
        <v>18.749319936604799</v>
      </c>
      <c r="H824">
        <v>110.97548471574</v>
      </c>
      <c r="I824">
        <v>108.968583326518</v>
      </c>
      <c r="J824">
        <v>114.16209119783601</v>
      </c>
      <c r="K824">
        <v>1.6636768661084</v>
      </c>
      <c r="L824">
        <v>11.6441289649261</v>
      </c>
      <c r="M824">
        <v>8.1433664030111998</v>
      </c>
      <c r="N824">
        <v>9.9889667309782304</v>
      </c>
      <c r="O824" t="s">
        <v>25</v>
      </c>
      <c r="P824">
        <v>1952</v>
      </c>
      <c r="Q824" t="s">
        <v>48</v>
      </c>
      <c r="R824" t="s">
        <v>27</v>
      </c>
      <c r="S824">
        <v>6</v>
      </c>
      <c r="T824" t="s">
        <v>53</v>
      </c>
      <c r="U824" t="s">
        <v>1086</v>
      </c>
      <c r="V824" t="s">
        <v>176</v>
      </c>
      <c r="W824" t="s">
        <v>1065</v>
      </c>
      <c r="X824" t="s">
        <v>1087</v>
      </c>
      <c r="Y824">
        <v>33.627333999999998</v>
      </c>
      <c r="Z824">
        <v>135.94425609999999</v>
      </c>
      <c r="AA824" t="s">
        <v>232</v>
      </c>
      <c r="AB824" t="s">
        <v>34</v>
      </c>
      <c r="AC824" t="s">
        <v>35</v>
      </c>
      <c r="AD824" t="s">
        <v>54</v>
      </c>
      <c r="AE824" t="s">
        <v>179</v>
      </c>
      <c r="AF824" t="s">
        <v>1067</v>
      </c>
      <c r="AG824" t="s">
        <v>48</v>
      </c>
      <c r="AH824" t="s">
        <v>51</v>
      </c>
    </row>
    <row r="825" spans="1:34" x14ac:dyDescent="0.25">
      <c r="A825">
        <v>824</v>
      </c>
      <c r="B825">
        <f t="shared" si="60"/>
        <v>53.237409813456047</v>
      </c>
      <c r="C825">
        <f t="shared" si="61"/>
        <v>6.6356521619344573</v>
      </c>
      <c r="D825">
        <f t="shared" si="62"/>
        <v>12.464265607935831</v>
      </c>
      <c r="E825">
        <f t="shared" si="63"/>
        <v>1.7262169173682282</v>
      </c>
      <c r="F825">
        <f t="shared" si="64"/>
        <v>9.492310572534815E-2</v>
      </c>
      <c r="G825">
        <v>26.043313517176799</v>
      </c>
      <c r="H825">
        <v>98.206340354340298</v>
      </c>
      <c r="I825">
        <v>76.862893941672894</v>
      </c>
      <c r="J825">
        <v>11.8370914406342</v>
      </c>
      <c r="K825">
        <v>2.1752412483352299</v>
      </c>
      <c r="L825">
        <v>9.9421792062791905</v>
      </c>
      <c r="M825">
        <v>8.4623178948052296</v>
      </c>
      <c r="N825">
        <v>0.96855172591433503</v>
      </c>
      <c r="O825" t="s">
        <v>219</v>
      </c>
      <c r="P825">
        <v>1993</v>
      </c>
      <c r="Q825" t="s">
        <v>48</v>
      </c>
      <c r="R825" t="s">
        <v>27</v>
      </c>
      <c r="S825">
        <v>6</v>
      </c>
      <c r="T825" t="s">
        <v>53</v>
      </c>
      <c r="U825" t="s">
        <v>1086</v>
      </c>
      <c r="V825" t="s">
        <v>176</v>
      </c>
      <c r="W825" t="s">
        <v>1065</v>
      </c>
      <c r="X825" t="s">
        <v>1087</v>
      </c>
      <c r="Y825">
        <v>33.627333999999998</v>
      </c>
      <c r="Z825">
        <v>135.94425609999999</v>
      </c>
      <c r="AA825" t="s">
        <v>44</v>
      </c>
      <c r="AB825" t="s">
        <v>86</v>
      </c>
      <c r="AC825" t="s">
        <v>35</v>
      </c>
      <c r="AD825" t="s">
        <v>54</v>
      </c>
      <c r="AE825" t="s">
        <v>179</v>
      </c>
      <c r="AF825" t="s">
        <v>1067</v>
      </c>
      <c r="AG825" t="s">
        <v>48</v>
      </c>
      <c r="AH825" t="s">
        <v>51</v>
      </c>
    </row>
    <row r="826" spans="1:34" x14ac:dyDescent="0.25">
      <c r="A826">
        <v>825</v>
      </c>
      <c r="B826">
        <f t="shared" si="60"/>
        <v>73.859775946084724</v>
      </c>
      <c r="C826">
        <f t="shared" si="61"/>
        <v>7.1618032251007113</v>
      </c>
      <c r="D826">
        <f t="shared" si="62"/>
        <v>9.6964865291882276</v>
      </c>
      <c r="E826">
        <f t="shared" si="63"/>
        <v>1.8684079858829719</v>
      </c>
      <c r="F826">
        <f t="shared" si="64"/>
        <v>9.4056865755885982E-2</v>
      </c>
      <c r="G826">
        <v>72.599991452601003</v>
      </c>
      <c r="H826">
        <v>54.525545936535202</v>
      </c>
      <c r="I826">
        <v>45.569492886922703</v>
      </c>
      <c r="J826">
        <v>122.74407350828</v>
      </c>
      <c r="K826">
        <v>5.6383293452279597</v>
      </c>
      <c r="L826">
        <v>6.2452752307285397</v>
      </c>
      <c r="M826">
        <v>4.1981290198102696</v>
      </c>
      <c r="N826">
        <v>10.804961543683</v>
      </c>
      <c r="O826" t="s">
        <v>367</v>
      </c>
      <c r="P826">
        <v>1979</v>
      </c>
      <c r="Q826" t="s">
        <v>48</v>
      </c>
      <c r="R826" t="s">
        <v>27</v>
      </c>
      <c r="S826">
        <v>6</v>
      </c>
      <c r="T826" t="s">
        <v>28</v>
      </c>
      <c r="U826" t="s">
        <v>1084</v>
      </c>
      <c r="V826" t="s">
        <v>176</v>
      </c>
      <c r="W826" t="s">
        <v>1065</v>
      </c>
      <c r="X826" t="s">
        <v>1085</v>
      </c>
      <c r="Y826">
        <v>33.724100300000003</v>
      </c>
      <c r="Z826">
        <v>135.99300289999999</v>
      </c>
      <c r="AA826" t="s">
        <v>33</v>
      </c>
      <c r="AB826" t="s">
        <v>45</v>
      </c>
      <c r="AC826" t="s">
        <v>35</v>
      </c>
      <c r="AD826" t="s">
        <v>36</v>
      </c>
      <c r="AE826" t="s">
        <v>179</v>
      </c>
      <c r="AF826" t="s">
        <v>1067</v>
      </c>
      <c r="AG826" t="s">
        <v>48</v>
      </c>
      <c r="AH826" t="s">
        <v>51</v>
      </c>
    </row>
    <row r="827" spans="1:34" x14ac:dyDescent="0.25">
      <c r="A827">
        <v>826</v>
      </c>
      <c r="B827">
        <f t="shared" si="60"/>
        <v>55.641992617783146</v>
      </c>
      <c r="C827">
        <f t="shared" si="61"/>
        <v>6.1491232291085209</v>
      </c>
      <c r="D827">
        <f t="shared" si="62"/>
        <v>11.051227570781254</v>
      </c>
      <c r="E827">
        <f t="shared" si="63"/>
        <v>1.7454026742929112</v>
      </c>
      <c r="F827">
        <f t="shared" si="64"/>
        <v>9.9038268774368859E-2</v>
      </c>
      <c r="G827">
        <v>67.407535681604898</v>
      </c>
      <c r="H827">
        <v>83.967470955924895</v>
      </c>
      <c r="I827">
        <v>50.365415559037402</v>
      </c>
      <c r="J827">
        <v>20.827548274565402</v>
      </c>
      <c r="K827">
        <v>6.7019131283840396</v>
      </c>
      <c r="L827">
        <v>9.1803601906280505</v>
      </c>
      <c r="M827">
        <v>4.1831286544754196</v>
      </c>
      <c r="N827">
        <v>2.1339277862852</v>
      </c>
      <c r="O827" t="s">
        <v>25</v>
      </c>
      <c r="P827">
        <v>1967</v>
      </c>
      <c r="Q827" t="s">
        <v>48</v>
      </c>
      <c r="R827" t="s">
        <v>27</v>
      </c>
      <c r="S827">
        <v>6</v>
      </c>
      <c r="T827" t="s">
        <v>53</v>
      </c>
      <c r="U827" t="s">
        <v>1088</v>
      </c>
      <c r="V827" t="s">
        <v>176</v>
      </c>
      <c r="W827" t="s">
        <v>1089</v>
      </c>
      <c r="X827" t="s">
        <v>1090</v>
      </c>
      <c r="Y827">
        <v>34.342559199999997</v>
      </c>
      <c r="Z827">
        <v>134.04653379999999</v>
      </c>
      <c r="AA827" t="s">
        <v>62</v>
      </c>
      <c r="AB827" t="s">
        <v>34</v>
      </c>
      <c r="AC827" t="s">
        <v>35</v>
      </c>
      <c r="AD827" t="s">
        <v>54</v>
      </c>
      <c r="AE827" t="s">
        <v>179</v>
      </c>
      <c r="AF827" t="s">
        <v>1091</v>
      </c>
      <c r="AG827" t="s">
        <v>48</v>
      </c>
      <c r="AH827" t="s">
        <v>51</v>
      </c>
    </row>
    <row r="828" spans="1:34" x14ac:dyDescent="0.25">
      <c r="A828">
        <v>827</v>
      </c>
      <c r="B828">
        <f t="shared" si="60"/>
        <v>46.854072738308851</v>
      </c>
      <c r="C828">
        <f t="shared" si="61"/>
        <v>5.4456103824316173</v>
      </c>
      <c r="D828">
        <f t="shared" si="62"/>
        <v>11.622490989943708</v>
      </c>
      <c r="E828">
        <f t="shared" si="63"/>
        <v>1.6707473474307866</v>
      </c>
      <c r="F828">
        <f t="shared" si="64"/>
        <v>0.11642438741962695</v>
      </c>
      <c r="G828">
        <v>35.613644177102003</v>
      </c>
      <c r="H828">
        <v>81.185356212403093</v>
      </c>
      <c r="I828">
        <v>35.954997403523201</v>
      </c>
      <c r="J828">
        <v>34.662293160207099</v>
      </c>
      <c r="K828">
        <v>4.7193905773109899</v>
      </c>
      <c r="L828">
        <v>7.9082658981058103</v>
      </c>
      <c r="M828">
        <v>4.0569058987003999</v>
      </c>
      <c r="N828">
        <v>4.1649594645954204</v>
      </c>
      <c r="O828" t="s">
        <v>25</v>
      </c>
      <c r="P828">
        <v>1989</v>
      </c>
      <c r="Q828" t="s">
        <v>48</v>
      </c>
      <c r="R828" t="s">
        <v>41</v>
      </c>
      <c r="S828">
        <v>10</v>
      </c>
      <c r="T828" t="s">
        <v>53</v>
      </c>
      <c r="U828" t="s">
        <v>1088</v>
      </c>
      <c r="V828" t="s">
        <v>176</v>
      </c>
      <c r="W828" t="s">
        <v>1089</v>
      </c>
      <c r="X828" t="s">
        <v>1090</v>
      </c>
      <c r="Y828">
        <v>34.342559199999997</v>
      </c>
      <c r="Z828">
        <v>134.04653379999999</v>
      </c>
      <c r="AA828" t="s">
        <v>33</v>
      </c>
      <c r="AB828" t="s">
        <v>34</v>
      </c>
      <c r="AC828" t="s">
        <v>46</v>
      </c>
      <c r="AD828" t="s">
        <v>54</v>
      </c>
      <c r="AE828" t="s">
        <v>179</v>
      </c>
      <c r="AF828" t="s">
        <v>1091</v>
      </c>
      <c r="AG828" t="s">
        <v>48</v>
      </c>
      <c r="AH828" t="s">
        <v>39</v>
      </c>
    </row>
    <row r="829" spans="1:34" x14ac:dyDescent="0.25">
      <c r="A829">
        <v>828</v>
      </c>
      <c r="B829">
        <f t="shared" si="60"/>
        <v>66.863660329943428</v>
      </c>
      <c r="C829">
        <f t="shared" si="61"/>
        <v>7.2577202417616506</v>
      </c>
      <c r="D829">
        <f t="shared" si="62"/>
        <v>10.854506328172763</v>
      </c>
      <c r="E829">
        <f t="shared" si="63"/>
        <v>1.8251901475718957</v>
      </c>
      <c r="F829">
        <f t="shared" si="64"/>
        <v>9.8498775962231555E-2</v>
      </c>
      <c r="G829">
        <v>111.465994485458</v>
      </c>
      <c r="H829">
        <v>69.215995383294199</v>
      </c>
      <c r="I829">
        <v>63.927009412522303</v>
      </c>
      <c r="J829">
        <v>22.8456420384992</v>
      </c>
      <c r="K829">
        <v>11.235416801513599</v>
      </c>
      <c r="L829">
        <v>6.7862257944975601</v>
      </c>
      <c r="M829">
        <v>5.7135574311315596</v>
      </c>
      <c r="N829">
        <v>2.4012127507221002</v>
      </c>
      <c r="O829" t="s">
        <v>25</v>
      </c>
      <c r="P829">
        <v>1990</v>
      </c>
      <c r="Q829" t="s">
        <v>26</v>
      </c>
      <c r="R829" t="s">
        <v>41</v>
      </c>
      <c r="S829">
        <v>22</v>
      </c>
      <c r="T829" t="s">
        <v>28</v>
      </c>
      <c r="U829" t="s">
        <v>1088</v>
      </c>
      <c r="V829" t="s">
        <v>176</v>
      </c>
      <c r="W829" t="s">
        <v>1089</v>
      </c>
      <c r="X829" t="s">
        <v>1090</v>
      </c>
      <c r="Y829">
        <v>34.342559199999997</v>
      </c>
      <c r="Z829">
        <v>134.04653379999999</v>
      </c>
      <c r="AA829" t="s">
        <v>44</v>
      </c>
      <c r="AB829" t="s">
        <v>34</v>
      </c>
      <c r="AC829" t="s">
        <v>46</v>
      </c>
      <c r="AD829" t="s">
        <v>36</v>
      </c>
      <c r="AE829" t="s">
        <v>179</v>
      </c>
      <c r="AF829" t="s">
        <v>1091</v>
      </c>
      <c r="AG829" t="s">
        <v>26</v>
      </c>
      <c r="AH829" t="s">
        <v>59</v>
      </c>
    </row>
    <row r="830" spans="1:34" x14ac:dyDescent="0.25">
      <c r="A830">
        <v>829</v>
      </c>
      <c r="B830">
        <f t="shared" si="60"/>
        <v>40.732795597623443</v>
      </c>
      <c r="C830">
        <f t="shared" si="61"/>
        <v>5.6934240197749713</v>
      </c>
      <c r="D830">
        <f t="shared" si="62"/>
        <v>13.977493899552416</v>
      </c>
      <c r="E830">
        <f t="shared" si="63"/>
        <v>1.6099442178678951</v>
      </c>
      <c r="F830">
        <f t="shared" si="64"/>
        <v>9.464608901889858E-2</v>
      </c>
      <c r="G830">
        <v>27.991461839408998</v>
      </c>
      <c r="H830">
        <v>8.4098750446655703</v>
      </c>
      <c r="I830">
        <v>37.989445678900402</v>
      </c>
      <c r="J830">
        <v>88.540399827518797</v>
      </c>
      <c r="K830">
        <v>2.9974532636829401</v>
      </c>
      <c r="L830">
        <v>0.62005858549062798</v>
      </c>
      <c r="M830">
        <v>2.5178057051614098</v>
      </c>
      <c r="N830">
        <v>10.674819154882901</v>
      </c>
      <c r="O830" t="s">
        <v>25</v>
      </c>
      <c r="P830">
        <v>1976</v>
      </c>
      <c r="Q830" t="s">
        <v>48</v>
      </c>
      <c r="R830" t="s">
        <v>41</v>
      </c>
      <c r="S830">
        <v>4.5</v>
      </c>
      <c r="T830" t="s">
        <v>28</v>
      </c>
      <c r="U830" t="s">
        <v>1092</v>
      </c>
      <c r="V830" t="s">
        <v>176</v>
      </c>
      <c r="W830" t="s">
        <v>1089</v>
      </c>
      <c r="X830" t="s">
        <v>164</v>
      </c>
      <c r="Y830">
        <v>34.248010399999998</v>
      </c>
      <c r="Z830">
        <v>134.05865789999999</v>
      </c>
      <c r="AA830" t="s">
        <v>33</v>
      </c>
      <c r="AB830" t="s">
        <v>34</v>
      </c>
      <c r="AC830" t="s">
        <v>46</v>
      </c>
      <c r="AD830" t="s">
        <v>36</v>
      </c>
      <c r="AE830" t="s">
        <v>179</v>
      </c>
      <c r="AF830" t="s">
        <v>1091</v>
      </c>
      <c r="AG830" t="s">
        <v>48</v>
      </c>
      <c r="AH830" t="s">
        <v>47</v>
      </c>
    </row>
    <row r="831" spans="1:34" x14ac:dyDescent="0.25">
      <c r="A831">
        <v>830</v>
      </c>
      <c r="B831">
        <f t="shared" si="60"/>
        <v>46.034326202067454</v>
      </c>
      <c r="C831">
        <f t="shared" si="61"/>
        <v>5.2249035693592374</v>
      </c>
      <c r="D831">
        <f t="shared" si="62"/>
        <v>11.350016390865695</v>
      </c>
      <c r="E831">
        <f t="shared" si="63"/>
        <v>1.6630817908270155</v>
      </c>
      <c r="F831">
        <f t="shared" si="64"/>
        <v>0.10468543076820805</v>
      </c>
      <c r="G831">
        <v>83.870098365372002</v>
      </c>
      <c r="H831">
        <v>29.800931404251699</v>
      </c>
      <c r="I831">
        <v>52.7772908680328</v>
      </c>
      <c r="J831">
        <v>17.688984170613299</v>
      </c>
      <c r="K831">
        <v>7.3792728139442403</v>
      </c>
      <c r="L831">
        <v>2.99021269121772</v>
      </c>
      <c r="M831">
        <v>6.5134821730802104</v>
      </c>
      <c r="N831">
        <v>1.83792818576837</v>
      </c>
      <c r="O831" t="s">
        <v>219</v>
      </c>
      <c r="P831">
        <v>1992</v>
      </c>
      <c r="Q831" t="s">
        <v>26</v>
      </c>
      <c r="R831" t="s">
        <v>27</v>
      </c>
      <c r="S831">
        <v>8</v>
      </c>
      <c r="T831" t="s">
        <v>28</v>
      </c>
      <c r="U831" t="s">
        <v>1088</v>
      </c>
      <c r="V831" t="s">
        <v>176</v>
      </c>
      <c r="W831" t="s">
        <v>1089</v>
      </c>
      <c r="X831" t="s">
        <v>1090</v>
      </c>
      <c r="Y831">
        <v>34.342559199999997</v>
      </c>
      <c r="Z831">
        <v>134.04653379999999</v>
      </c>
      <c r="AA831" t="s">
        <v>44</v>
      </c>
      <c r="AB831" t="s">
        <v>86</v>
      </c>
      <c r="AC831" t="s">
        <v>35</v>
      </c>
      <c r="AD831" t="s">
        <v>36</v>
      </c>
      <c r="AE831" t="s">
        <v>179</v>
      </c>
      <c r="AF831" t="s">
        <v>1091</v>
      </c>
      <c r="AG831" t="s">
        <v>26</v>
      </c>
      <c r="AH831" t="s">
        <v>51</v>
      </c>
    </row>
    <row r="832" spans="1:34" x14ac:dyDescent="0.25">
      <c r="A832">
        <v>831</v>
      </c>
      <c r="B832">
        <f t="shared" si="60"/>
        <v>85.583375399165774</v>
      </c>
      <c r="C832">
        <f t="shared" si="61"/>
        <v>8.9163312949160449</v>
      </c>
      <c r="D832">
        <f t="shared" si="62"/>
        <v>10.418298242304378</v>
      </c>
      <c r="E832">
        <f t="shared" si="63"/>
        <v>1.9323894110135804</v>
      </c>
      <c r="F832">
        <f t="shared" si="64"/>
        <v>0.10659731818184985</v>
      </c>
      <c r="G832">
        <v>56.777526587483898</v>
      </c>
      <c r="H832">
        <v>50.434241771115602</v>
      </c>
      <c r="I832">
        <v>150.89049715473999</v>
      </c>
      <c r="J832">
        <v>84.231236083323594</v>
      </c>
      <c r="K832">
        <v>5.73734995766561</v>
      </c>
      <c r="L832">
        <v>6.0887606167600099</v>
      </c>
      <c r="M832">
        <v>12.136238353534599</v>
      </c>
      <c r="N832">
        <v>10.036203629065101</v>
      </c>
      <c r="O832" t="s">
        <v>1093</v>
      </c>
      <c r="Q832" t="s">
        <v>48</v>
      </c>
      <c r="R832" t="s">
        <v>41</v>
      </c>
      <c r="S832">
        <v>6</v>
      </c>
      <c r="T832" t="s">
        <v>28</v>
      </c>
      <c r="U832" t="s">
        <v>1088</v>
      </c>
      <c r="V832" t="s">
        <v>176</v>
      </c>
      <c r="W832" t="s">
        <v>1089</v>
      </c>
      <c r="X832" t="s">
        <v>1090</v>
      </c>
      <c r="Y832">
        <v>34.342559199999997</v>
      </c>
      <c r="Z832">
        <v>134.04653379999999</v>
      </c>
      <c r="AB832" t="s">
        <v>124</v>
      </c>
      <c r="AC832" t="s">
        <v>46</v>
      </c>
      <c r="AD832" t="s">
        <v>36</v>
      </c>
      <c r="AE832" t="s">
        <v>179</v>
      </c>
      <c r="AF832" t="s">
        <v>1091</v>
      </c>
      <c r="AG832" t="s">
        <v>48</v>
      </c>
      <c r="AH832" t="s">
        <v>51</v>
      </c>
    </row>
    <row r="833" spans="1:34" x14ac:dyDescent="0.25">
      <c r="A833">
        <v>832</v>
      </c>
      <c r="B833">
        <f t="shared" si="60"/>
        <v>65.453118734588998</v>
      </c>
      <c r="C833">
        <f t="shared" si="61"/>
        <v>7.707033256038045</v>
      </c>
      <c r="D833">
        <f t="shared" si="62"/>
        <v>11.774890799764487</v>
      </c>
      <c r="E833">
        <f t="shared" si="63"/>
        <v>1.8159303448050841</v>
      </c>
      <c r="F833">
        <f t="shared" si="64"/>
        <v>9.9526259918775797E-2</v>
      </c>
      <c r="G833">
        <v>38.8808076478415</v>
      </c>
      <c r="H833">
        <v>25.9736050855456</v>
      </c>
      <c r="I833">
        <v>135.60863506808599</v>
      </c>
      <c r="J833">
        <v>61.349427136882902</v>
      </c>
      <c r="K833">
        <v>4.3324893557422799</v>
      </c>
      <c r="L833">
        <v>2.2588040127397702</v>
      </c>
      <c r="M833">
        <v>13.257652634713001</v>
      </c>
      <c r="N833">
        <v>6.16079811959486</v>
      </c>
      <c r="O833" t="s">
        <v>370</v>
      </c>
      <c r="P833">
        <v>1990</v>
      </c>
      <c r="Q833" t="s">
        <v>52</v>
      </c>
      <c r="R833" t="s">
        <v>27</v>
      </c>
      <c r="S833">
        <v>8</v>
      </c>
      <c r="T833" t="s">
        <v>28</v>
      </c>
      <c r="U833" t="s">
        <v>1088</v>
      </c>
      <c r="V833" t="s">
        <v>176</v>
      </c>
      <c r="W833" t="s">
        <v>1089</v>
      </c>
      <c r="X833" t="s">
        <v>1090</v>
      </c>
      <c r="Y833">
        <v>34.342559199999997</v>
      </c>
      <c r="Z833">
        <v>134.04653379999999</v>
      </c>
      <c r="AA833" t="s">
        <v>44</v>
      </c>
      <c r="AB833" t="s">
        <v>45</v>
      </c>
      <c r="AC833" t="s">
        <v>35</v>
      </c>
      <c r="AD833" t="s">
        <v>36</v>
      </c>
      <c r="AE833" t="s">
        <v>179</v>
      </c>
      <c r="AF833" t="s">
        <v>1091</v>
      </c>
      <c r="AG833" t="s">
        <v>52</v>
      </c>
      <c r="AH833" t="s">
        <v>51</v>
      </c>
    </row>
    <row r="834" spans="1:34" x14ac:dyDescent="0.25">
      <c r="A834">
        <v>833</v>
      </c>
      <c r="B834">
        <f t="shared" si="60"/>
        <v>99.453659713329287</v>
      </c>
      <c r="C834">
        <f t="shared" si="61"/>
        <v>16.34353920547127</v>
      </c>
      <c r="D834">
        <f t="shared" si="62"/>
        <v>16.433321058853732</v>
      </c>
      <c r="E834">
        <f t="shared" si="63"/>
        <v>1.9976207689995245</v>
      </c>
      <c r="F834">
        <f t="shared" si="64"/>
        <v>0.10851905950184838</v>
      </c>
      <c r="G834">
        <v>16.3582967300135</v>
      </c>
      <c r="H834">
        <v>62.660748320719101</v>
      </c>
      <c r="I834">
        <v>272.81346103693897</v>
      </c>
      <c r="J834">
        <v>45.982132765645602</v>
      </c>
      <c r="K834">
        <v>1.7026239568474399</v>
      </c>
      <c r="L834">
        <v>7.1169485344225398</v>
      </c>
      <c r="M834">
        <v>31.523135197648799</v>
      </c>
      <c r="N834">
        <v>4.6029509636548802</v>
      </c>
      <c r="O834" t="s">
        <v>367</v>
      </c>
      <c r="Q834" t="s">
        <v>26</v>
      </c>
      <c r="R834" t="s">
        <v>27</v>
      </c>
      <c r="S834">
        <v>9</v>
      </c>
      <c r="T834" t="s">
        <v>28</v>
      </c>
      <c r="U834" t="s">
        <v>1088</v>
      </c>
      <c r="V834" t="s">
        <v>176</v>
      </c>
      <c r="W834" t="s">
        <v>1089</v>
      </c>
      <c r="X834" t="s">
        <v>1090</v>
      </c>
      <c r="Y834">
        <v>34.342559199999997</v>
      </c>
      <c r="Z834">
        <v>134.04653379999999</v>
      </c>
      <c r="AB834" t="s">
        <v>45</v>
      </c>
      <c r="AC834" t="s">
        <v>35</v>
      </c>
      <c r="AD834" t="s">
        <v>36</v>
      </c>
      <c r="AE834" t="s">
        <v>179</v>
      </c>
      <c r="AF834" t="s">
        <v>1091</v>
      </c>
      <c r="AG834" t="s">
        <v>26</v>
      </c>
      <c r="AH834" t="s">
        <v>51</v>
      </c>
    </row>
    <row r="835" spans="1:34" x14ac:dyDescent="0.25">
      <c r="A835">
        <v>834</v>
      </c>
      <c r="B835">
        <f t="shared" ref="B835:B898" si="65">AVERAGE(G835:J835)</f>
        <v>199.94635950210602</v>
      </c>
      <c r="C835">
        <f t="shared" ref="C835:C898" si="66">SQRT(AVERAGE(K835^2,L835^2,M835^2,N835^2))</f>
        <v>23.936214792880325</v>
      </c>
      <c r="D835">
        <f t="shared" ref="D835:D898" si="67">100*C835/B835</f>
        <v>11.971318133765873</v>
      </c>
      <c r="E835">
        <f t="shared" ref="E835:E898" si="68">LOG(B835)</f>
        <v>2.3009135011800179</v>
      </c>
      <c r="F835">
        <f t="shared" ref="F835:F898" si="69">SQRT(AVERAGE((K835/G835)^2,(L835/H835)^2,(M835/I835)^2,(N835/J835)^2))</f>
        <v>0.10448233929458696</v>
      </c>
      <c r="G835">
        <v>77.864304599348799</v>
      </c>
      <c r="H835">
        <v>42.346241506290298</v>
      </c>
      <c r="I835">
        <v>567.34574715251597</v>
      </c>
      <c r="J835">
        <v>112.229144750269</v>
      </c>
      <c r="K835">
        <v>9.2034458241231292</v>
      </c>
      <c r="L835">
        <v>5.00000061453862</v>
      </c>
      <c r="M835">
        <v>45.4359186491453</v>
      </c>
      <c r="N835">
        <v>10.846353754553</v>
      </c>
      <c r="O835" t="s">
        <v>370</v>
      </c>
      <c r="P835">
        <v>1984</v>
      </c>
      <c r="Q835" t="s">
        <v>26</v>
      </c>
      <c r="R835" t="s">
        <v>41</v>
      </c>
      <c r="S835">
        <v>12</v>
      </c>
      <c r="T835" t="s">
        <v>53</v>
      </c>
      <c r="U835" t="s">
        <v>1092</v>
      </c>
      <c r="V835" t="s">
        <v>176</v>
      </c>
      <c r="W835" t="s">
        <v>1089</v>
      </c>
      <c r="X835" t="s">
        <v>164</v>
      </c>
      <c r="Y835">
        <v>34.248010399999998</v>
      </c>
      <c r="Z835">
        <v>134.05865789999999</v>
      </c>
      <c r="AA835" t="s">
        <v>33</v>
      </c>
      <c r="AB835" t="s">
        <v>45</v>
      </c>
      <c r="AC835" t="s">
        <v>46</v>
      </c>
      <c r="AD835" t="s">
        <v>54</v>
      </c>
      <c r="AE835" t="s">
        <v>179</v>
      </c>
      <c r="AF835" t="s">
        <v>1091</v>
      </c>
      <c r="AG835" t="s">
        <v>26</v>
      </c>
      <c r="AH835" t="s">
        <v>39</v>
      </c>
    </row>
    <row r="836" spans="1:34" x14ac:dyDescent="0.25">
      <c r="A836">
        <v>835</v>
      </c>
      <c r="B836">
        <f t="shared" si="65"/>
        <v>51.127985331209779</v>
      </c>
      <c r="C836">
        <f t="shared" si="66"/>
        <v>5.426964980131129</v>
      </c>
      <c r="D836">
        <f t="shared" si="67"/>
        <v>10.614470617167807</v>
      </c>
      <c r="E836">
        <f t="shared" si="68"/>
        <v>1.7086586799399759</v>
      </c>
      <c r="F836">
        <f t="shared" si="69"/>
        <v>9.208992736146801E-2</v>
      </c>
      <c r="G836">
        <v>104.784473603187</v>
      </c>
      <c r="H836">
        <v>30.163859504169601</v>
      </c>
      <c r="I836">
        <v>55.049051866281701</v>
      </c>
      <c r="J836">
        <v>14.514556351200801</v>
      </c>
      <c r="K836">
        <v>9.5014625678161106</v>
      </c>
      <c r="L836">
        <v>3.0172196552517798</v>
      </c>
      <c r="M836">
        <v>4.0310870436967603</v>
      </c>
      <c r="N836">
        <v>1.4753736654727101</v>
      </c>
      <c r="O836" t="s">
        <v>25</v>
      </c>
      <c r="P836">
        <v>1990</v>
      </c>
      <c r="Q836" t="s">
        <v>48</v>
      </c>
      <c r="R836" t="s">
        <v>27</v>
      </c>
      <c r="S836">
        <v>8</v>
      </c>
      <c r="T836" t="s">
        <v>28</v>
      </c>
      <c r="U836" t="s">
        <v>1094</v>
      </c>
      <c r="V836" t="s">
        <v>176</v>
      </c>
      <c r="W836" t="s">
        <v>1089</v>
      </c>
      <c r="X836" t="s">
        <v>1095</v>
      </c>
      <c r="AA836" t="s">
        <v>44</v>
      </c>
      <c r="AB836" t="s">
        <v>34</v>
      </c>
      <c r="AC836" t="s">
        <v>35</v>
      </c>
      <c r="AD836" t="s">
        <v>36</v>
      </c>
      <c r="AE836" t="s">
        <v>179</v>
      </c>
      <c r="AF836" t="s">
        <v>1091</v>
      </c>
      <c r="AG836" t="s">
        <v>48</v>
      </c>
      <c r="AH836" t="s">
        <v>51</v>
      </c>
    </row>
    <row r="837" spans="1:34" x14ac:dyDescent="0.25">
      <c r="A837">
        <v>836</v>
      </c>
      <c r="B837">
        <f t="shared" si="65"/>
        <v>57.45968750081493</v>
      </c>
      <c r="C837">
        <f t="shared" si="66"/>
        <v>7.8174053050119143</v>
      </c>
      <c r="D837">
        <f t="shared" si="67"/>
        <v>13.605025792910974</v>
      </c>
      <c r="E837">
        <f t="shared" si="68"/>
        <v>1.7593632597164799</v>
      </c>
      <c r="F837">
        <f t="shared" si="69"/>
        <v>0.11305160204598327</v>
      </c>
      <c r="G837">
        <v>107.904976251509</v>
      </c>
      <c r="H837">
        <v>32.249304541138798</v>
      </c>
      <c r="I837">
        <v>67.176953498575003</v>
      </c>
      <c r="J837">
        <v>22.507515712036898</v>
      </c>
      <c r="K837">
        <v>13.321429050622299</v>
      </c>
      <c r="L837">
        <v>3.51203571275299</v>
      </c>
      <c r="M837">
        <v>6.91776390397452</v>
      </c>
      <c r="N837">
        <v>2.6071015672130602</v>
      </c>
      <c r="O837" t="s">
        <v>25</v>
      </c>
      <c r="P837">
        <v>1972</v>
      </c>
      <c r="Q837" t="s">
        <v>48</v>
      </c>
      <c r="R837" t="s">
        <v>27</v>
      </c>
      <c r="S837">
        <v>6</v>
      </c>
      <c r="T837" t="s">
        <v>53</v>
      </c>
      <c r="U837" t="s">
        <v>1096</v>
      </c>
      <c r="V837" t="s">
        <v>176</v>
      </c>
      <c r="W837" t="s">
        <v>1089</v>
      </c>
      <c r="X837" t="s">
        <v>1097</v>
      </c>
      <c r="Y837">
        <v>34.243197000000002</v>
      </c>
      <c r="Z837">
        <v>133.928988</v>
      </c>
      <c r="AA837" t="s">
        <v>62</v>
      </c>
      <c r="AB837" t="s">
        <v>34</v>
      </c>
      <c r="AC837" t="s">
        <v>35</v>
      </c>
      <c r="AD837" t="s">
        <v>54</v>
      </c>
      <c r="AE837" t="s">
        <v>179</v>
      </c>
      <c r="AF837" t="s">
        <v>1091</v>
      </c>
      <c r="AG837" t="s">
        <v>48</v>
      </c>
      <c r="AH837" t="s">
        <v>51</v>
      </c>
    </row>
    <row r="838" spans="1:34" x14ac:dyDescent="0.25">
      <c r="A838">
        <v>837</v>
      </c>
      <c r="B838">
        <f t="shared" si="65"/>
        <v>54.365575134382929</v>
      </c>
      <c r="C838">
        <f t="shared" si="66"/>
        <v>6.0052246942375715</v>
      </c>
      <c r="D838">
        <f t="shared" si="67"/>
        <v>11.046006005443012</v>
      </c>
      <c r="E838">
        <f t="shared" si="68"/>
        <v>1.7353239868011809</v>
      </c>
      <c r="F838">
        <f t="shared" si="69"/>
        <v>0.10102151757865035</v>
      </c>
      <c r="G838">
        <v>49.156029416445101</v>
      </c>
      <c r="H838">
        <v>73.370104250801006</v>
      </c>
      <c r="I838">
        <v>35.056638429933699</v>
      </c>
      <c r="J838">
        <v>59.879528440351898</v>
      </c>
      <c r="K838">
        <v>4.8154607949338102</v>
      </c>
      <c r="L838">
        <v>8.5081224719965896</v>
      </c>
      <c r="M838">
        <v>2.8032509240544599</v>
      </c>
      <c r="N838">
        <v>6.3887297723313399</v>
      </c>
      <c r="O838" t="s">
        <v>25</v>
      </c>
      <c r="P838">
        <v>1993</v>
      </c>
      <c r="Q838" t="s">
        <v>48</v>
      </c>
      <c r="R838" t="s">
        <v>27</v>
      </c>
      <c r="S838">
        <v>8</v>
      </c>
      <c r="T838" t="s">
        <v>53</v>
      </c>
      <c r="U838" t="s">
        <v>1098</v>
      </c>
      <c r="V838" t="s">
        <v>176</v>
      </c>
      <c r="W838" t="s">
        <v>1089</v>
      </c>
      <c r="X838" t="s">
        <v>1099</v>
      </c>
      <c r="AA838" t="s">
        <v>44</v>
      </c>
      <c r="AB838" t="s">
        <v>34</v>
      </c>
      <c r="AC838" t="s">
        <v>35</v>
      </c>
      <c r="AD838" t="s">
        <v>54</v>
      </c>
      <c r="AE838" t="s">
        <v>179</v>
      </c>
      <c r="AF838" t="s">
        <v>1091</v>
      </c>
      <c r="AG838" t="s">
        <v>48</v>
      </c>
      <c r="AH838" t="s">
        <v>51</v>
      </c>
    </row>
    <row r="839" spans="1:34" x14ac:dyDescent="0.25">
      <c r="A839">
        <v>838</v>
      </c>
      <c r="B839">
        <f t="shared" si="65"/>
        <v>137.94083423382676</v>
      </c>
      <c r="C839">
        <f t="shared" si="66"/>
        <v>19.60117950215324</v>
      </c>
      <c r="D839">
        <f t="shared" si="67"/>
        <v>14.209845555179708</v>
      </c>
      <c r="E839">
        <f t="shared" si="68"/>
        <v>2.1396928481720758</v>
      </c>
      <c r="F839">
        <f t="shared" si="69"/>
        <v>9.1701411325676246E-2</v>
      </c>
      <c r="G839">
        <v>54.189224016430103</v>
      </c>
      <c r="H839">
        <v>36.446949689785001</v>
      </c>
      <c r="I839">
        <v>440.30592083148798</v>
      </c>
      <c r="J839">
        <v>20.821242397603999</v>
      </c>
      <c r="K839">
        <v>4.6826346875234401</v>
      </c>
      <c r="L839">
        <v>3.6017222924414001</v>
      </c>
      <c r="M839">
        <v>38.706125523116299</v>
      </c>
      <c r="N839">
        <v>1.93941419058105</v>
      </c>
      <c r="O839" t="s">
        <v>25</v>
      </c>
      <c r="P839">
        <v>1960</v>
      </c>
      <c r="Q839" t="s">
        <v>26</v>
      </c>
      <c r="R839" t="s">
        <v>27</v>
      </c>
      <c r="S839">
        <v>8</v>
      </c>
      <c r="T839" t="s">
        <v>28</v>
      </c>
      <c r="U839" t="s">
        <v>1100</v>
      </c>
      <c r="V839" t="s">
        <v>176</v>
      </c>
      <c r="W839" t="s">
        <v>1089</v>
      </c>
      <c r="X839" t="s">
        <v>1101</v>
      </c>
      <c r="AA839" t="s">
        <v>62</v>
      </c>
      <c r="AB839" t="s">
        <v>34</v>
      </c>
      <c r="AC839" t="s">
        <v>35</v>
      </c>
      <c r="AD839" t="s">
        <v>36</v>
      </c>
      <c r="AE839" t="s">
        <v>179</v>
      </c>
      <c r="AF839" t="s">
        <v>1091</v>
      </c>
      <c r="AG839" t="s">
        <v>26</v>
      </c>
      <c r="AH839" t="s">
        <v>51</v>
      </c>
    </row>
    <row r="840" spans="1:34" x14ac:dyDescent="0.25">
      <c r="A840">
        <v>839</v>
      </c>
      <c r="B840">
        <f t="shared" si="65"/>
        <v>39.767309506078078</v>
      </c>
      <c r="C840">
        <f t="shared" si="66"/>
        <v>4.3448197333391949</v>
      </c>
      <c r="D840">
        <f t="shared" si="67"/>
        <v>10.925606452393085</v>
      </c>
      <c r="E840">
        <f t="shared" si="68"/>
        <v>1.5995262093870406</v>
      </c>
      <c r="F840">
        <f t="shared" si="69"/>
        <v>0.10543914456488644</v>
      </c>
      <c r="G840">
        <v>55.9752686971133</v>
      </c>
      <c r="H840">
        <v>14.3078908978241</v>
      </c>
      <c r="I840">
        <v>48.751488649387099</v>
      </c>
      <c r="J840">
        <v>40.034589779987797</v>
      </c>
      <c r="K840">
        <v>4.9543115007314302</v>
      </c>
      <c r="L840">
        <v>1.63361603635978</v>
      </c>
      <c r="M840">
        <v>5.6706191152602798</v>
      </c>
      <c r="N840">
        <v>4.0174630191164002</v>
      </c>
      <c r="O840" t="s">
        <v>25</v>
      </c>
      <c r="P840">
        <v>1994</v>
      </c>
      <c r="Q840" t="s">
        <v>48</v>
      </c>
      <c r="R840" t="s">
        <v>41</v>
      </c>
      <c r="S840">
        <v>12</v>
      </c>
      <c r="T840" t="s">
        <v>126</v>
      </c>
      <c r="U840" t="s">
        <v>1102</v>
      </c>
      <c r="V840" t="s">
        <v>176</v>
      </c>
      <c r="W840" t="s">
        <v>1089</v>
      </c>
      <c r="X840" t="s">
        <v>1103</v>
      </c>
      <c r="Y840">
        <v>33.6459945</v>
      </c>
      <c r="Z840">
        <v>134.28161919999999</v>
      </c>
      <c r="AA840" t="s">
        <v>44</v>
      </c>
      <c r="AB840" t="s">
        <v>34</v>
      </c>
      <c r="AC840" t="s">
        <v>46</v>
      </c>
      <c r="AD840" t="s">
        <v>127</v>
      </c>
      <c r="AE840" t="s">
        <v>179</v>
      </c>
      <c r="AF840" t="s">
        <v>1091</v>
      </c>
      <c r="AG840" t="s">
        <v>48</v>
      </c>
      <c r="AH840" t="s">
        <v>39</v>
      </c>
    </row>
    <row r="841" spans="1:34" x14ac:dyDescent="0.25">
      <c r="A841">
        <v>840</v>
      </c>
      <c r="B841">
        <f t="shared" si="65"/>
        <v>64.421472455099732</v>
      </c>
      <c r="C841">
        <f t="shared" si="66"/>
        <v>10.805744308027524</v>
      </c>
      <c r="D841">
        <f t="shared" si="67"/>
        <v>16.773513389590523</v>
      </c>
      <c r="E841">
        <f t="shared" si="68"/>
        <v>1.8090306470874673</v>
      </c>
      <c r="F841">
        <f t="shared" si="69"/>
        <v>0.10781837030750364</v>
      </c>
      <c r="G841">
        <v>17.398614659960401</v>
      </c>
      <c r="H841">
        <v>9.4355445288618096</v>
      </c>
      <c r="I841">
        <v>187.913473489029</v>
      </c>
      <c r="J841">
        <v>42.938257142547698</v>
      </c>
      <c r="K841">
        <v>1.9209182289948501</v>
      </c>
      <c r="L841">
        <v>0.81976282415341195</v>
      </c>
      <c r="M841">
        <v>20.8836231800089</v>
      </c>
      <c r="N841">
        <v>5.1544917447720504</v>
      </c>
      <c r="O841" t="s">
        <v>25</v>
      </c>
      <c r="P841">
        <v>1963</v>
      </c>
      <c r="Q841" t="s">
        <v>48</v>
      </c>
      <c r="S841">
        <v>6</v>
      </c>
      <c r="T841" t="s">
        <v>53</v>
      </c>
      <c r="U841" t="s">
        <v>1104</v>
      </c>
      <c r="V841" t="s">
        <v>176</v>
      </c>
      <c r="W841" t="s">
        <v>1089</v>
      </c>
      <c r="X841" t="s">
        <v>1105</v>
      </c>
      <c r="Y841">
        <v>34.478257999999997</v>
      </c>
      <c r="Z841">
        <v>134.1471209</v>
      </c>
      <c r="AA841" t="s">
        <v>62</v>
      </c>
      <c r="AB841" t="s">
        <v>34</v>
      </c>
      <c r="AD841" t="s">
        <v>54</v>
      </c>
      <c r="AE841" t="s">
        <v>179</v>
      </c>
      <c r="AF841" t="s">
        <v>1091</v>
      </c>
      <c r="AG841" t="s">
        <v>48</v>
      </c>
      <c r="AH841" t="s">
        <v>51</v>
      </c>
    </row>
    <row r="842" spans="1:34" x14ac:dyDescent="0.25">
      <c r="A842">
        <v>841</v>
      </c>
      <c r="B842">
        <f t="shared" si="65"/>
        <v>70.763237313017697</v>
      </c>
      <c r="C842">
        <f t="shared" si="66"/>
        <v>6.9412432302305156</v>
      </c>
      <c r="D842">
        <f t="shared" si="67"/>
        <v>9.8091092123531158</v>
      </c>
      <c r="E842">
        <f t="shared" si="68"/>
        <v>1.8498076930197558</v>
      </c>
      <c r="F842">
        <f t="shared" si="69"/>
        <v>9.7479099700363683E-2</v>
      </c>
      <c r="G842">
        <v>33.051655167714202</v>
      </c>
      <c r="H842">
        <v>112.776796163385</v>
      </c>
      <c r="I842">
        <v>64.6604149013544</v>
      </c>
      <c r="J842">
        <v>72.5640830196172</v>
      </c>
      <c r="K842">
        <v>3.5436235418203199</v>
      </c>
      <c r="L842">
        <v>9.0784950027897704</v>
      </c>
      <c r="M842">
        <v>5.4624377949712999</v>
      </c>
      <c r="N842">
        <v>8.2406834873771793</v>
      </c>
      <c r="O842" t="s">
        <v>25</v>
      </c>
      <c r="P842">
        <v>1981</v>
      </c>
      <c r="Q842" t="s">
        <v>48</v>
      </c>
      <c r="R842" t="s">
        <v>27</v>
      </c>
      <c r="S842">
        <v>6</v>
      </c>
      <c r="T842" t="s">
        <v>28</v>
      </c>
      <c r="U842" t="s">
        <v>1096</v>
      </c>
      <c r="V842" t="s">
        <v>176</v>
      </c>
      <c r="W842" t="s">
        <v>1089</v>
      </c>
      <c r="X842" t="s">
        <v>1097</v>
      </c>
      <c r="Y842">
        <v>34.243197000000002</v>
      </c>
      <c r="Z842">
        <v>133.928988</v>
      </c>
      <c r="AA842" t="s">
        <v>33</v>
      </c>
      <c r="AB842" t="s">
        <v>34</v>
      </c>
      <c r="AC842" t="s">
        <v>35</v>
      </c>
      <c r="AD842" t="s">
        <v>36</v>
      </c>
      <c r="AE842" t="s">
        <v>179</v>
      </c>
      <c r="AF842" t="s">
        <v>1091</v>
      </c>
      <c r="AG842" t="s">
        <v>48</v>
      </c>
      <c r="AH842" t="s">
        <v>51</v>
      </c>
    </row>
    <row r="843" spans="1:34" x14ac:dyDescent="0.25">
      <c r="A843">
        <v>842</v>
      </c>
      <c r="B843">
        <f t="shared" si="65"/>
        <v>34.390807733454679</v>
      </c>
      <c r="C843">
        <f t="shared" si="66"/>
        <v>3.5509007259021899</v>
      </c>
      <c r="D843">
        <f t="shared" si="67"/>
        <v>10.325144885875844</v>
      </c>
      <c r="E843">
        <f t="shared" si="68"/>
        <v>1.5364423761727739</v>
      </c>
      <c r="F843">
        <f t="shared" si="69"/>
        <v>0.10208098914878405</v>
      </c>
      <c r="G843">
        <v>39.0193644071771</v>
      </c>
      <c r="H843">
        <v>40.231039223083798</v>
      </c>
      <c r="I843">
        <v>40.493427258852002</v>
      </c>
      <c r="J843">
        <v>17.819400044705802</v>
      </c>
      <c r="K843">
        <v>3.8665593445887199</v>
      </c>
      <c r="L843">
        <v>3.91659992831684</v>
      </c>
      <c r="M843">
        <v>4.0210256530267499</v>
      </c>
      <c r="N843">
        <v>1.9942167371762201</v>
      </c>
      <c r="O843" t="s">
        <v>25</v>
      </c>
      <c r="Q843" t="s">
        <v>48</v>
      </c>
      <c r="R843" t="s">
        <v>27</v>
      </c>
      <c r="S843">
        <v>8</v>
      </c>
      <c r="T843" t="s">
        <v>28</v>
      </c>
      <c r="U843" t="s">
        <v>1106</v>
      </c>
      <c r="V843" t="s">
        <v>176</v>
      </c>
      <c r="W843" t="s">
        <v>1089</v>
      </c>
      <c r="X843" t="s">
        <v>1107</v>
      </c>
      <c r="AB843" t="s">
        <v>34</v>
      </c>
      <c r="AC843" t="s">
        <v>35</v>
      </c>
      <c r="AD843" t="s">
        <v>36</v>
      </c>
      <c r="AE843" t="s">
        <v>179</v>
      </c>
      <c r="AF843" t="s">
        <v>1091</v>
      </c>
      <c r="AG843" t="s">
        <v>48</v>
      </c>
      <c r="AH843" t="s">
        <v>51</v>
      </c>
    </row>
    <row r="844" spans="1:34" x14ac:dyDescent="0.25">
      <c r="A844">
        <v>843</v>
      </c>
      <c r="B844">
        <f t="shared" si="65"/>
        <v>45.009135292702801</v>
      </c>
      <c r="C844">
        <f t="shared" si="66"/>
        <v>4.9903280972658699</v>
      </c>
      <c r="D844">
        <f t="shared" si="67"/>
        <v>11.087367186267489</v>
      </c>
      <c r="E844">
        <f t="shared" si="68"/>
        <v>1.6533006694322583</v>
      </c>
      <c r="F844">
        <f t="shared" si="69"/>
        <v>0.10476533620648934</v>
      </c>
      <c r="G844">
        <v>30.958427032379699</v>
      </c>
      <c r="H844">
        <v>36.318229674644897</v>
      </c>
      <c r="I844">
        <v>62.876919102660601</v>
      </c>
      <c r="J844">
        <v>49.882965361125997</v>
      </c>
      <c r="K844">
        <v>2.59272791007752</v>
      </c>
      <c r="L844">
        <v>3.7364269500419001</v>
      </c>
      <c r="M844">
        <v>6.0299931772695103</v>
      </c>
      <c r="N844">
        <v>6.5245349249454998</v>
      </c>
      <c r="O844" t="s">
        <v>25</v>
      </c>
      <c r="P844">
        <v>1975</v>
      </c>
      <c r="Q844" t="s">
        <v>48</v>
      </c>
      <c r="R844" t="s">
        <v>41</v>
      </c>
      <c r="S844">
        <v>6</v>
      </c>
      <c r="T844" t="s">
        <v>53</v>
      </c>
      <c r="U844" t="s">
        <v>1108</v>
      </c>
      <c r="V844" t="s">
        <v>176</v>
      </c>
      <c r="W844" t="s">
        <v>1089</v>
      </c>
      <c r="X844" t="s">
        <v>1109</v>
      </c>
      <c r="AA844" t="s">
        <v>33</v>
      </c>
      <c r="AB844" t="s">
        <v>34</v>
      </c>
      <c r="AC844" t="s">
        <v>46</v>
      </c>
      <c r="AD844" t="s">
        <v>54</v>
      </c>
      <c r="AE844" t="s">
        <v>179</v>
      </c>
      <c r="AF844" t="s">
        <v>1091</v>
      </c>
      <c r="AG844" t="s">
        <v>48</v>
      </c>
      <c r="AH844" t="s">
        <v>51</v>
      </c>
    </row>
    <row r="845" spans="1:34" x14ac:dyDescent="0.25">
      <c r="A845">
        <v>844</v>
      </c>
      <c r="B845">
        <f t="shared" si="65"/>
        <v>112.85620974524625</v>
      </c>
      <c r="C845">
        <f t="shared" si="66"/>
        <v>17.13472429829671</v>
      </c>
      <c r="D845">
        <f t="shared" si="67"/>
        <v>15.182792632302151</v>
      </c>
      <c r="E845">
        <f t="shared" si="68"/>
        <v>2.052525460479778</v>
      </c>
      <c r="F845">
        <f t="shared" si="69"/>
        <v>0.107769969930899</v>
      </c>
      <c r="G845">
        <v>71.631575418208598</v>
      </c>
      <c r="H845">
        <v>123.527643865049</v>
      </c>
      <c r="I845">
        <v>19.3664820562574</v>
      </c>
      <c r="J845">
        <v>236.89913764146999</v>
      </c>
      <c r="K845">
        <v>7.0176673327904604</v>
      </c>
      <c r="L845">
        <v>10.4369206381096</v>
      </c>
      <c r="M845">
        <v>2.09404202471333</v>
      </c>
      <c r="N845">
        <v>31.8093245434948</v>
      </c>
      <c r="O845" t="s">
        <v>367</v>
      </c>
      <c r="Q845" t="s">
        <v>48</v>
      </c>
      <c r="R845" t="s">
        <v>27</v>
      </c>
      <c r="S845">
        <v>6</v>
      </c>
      <c r="T845" t="s">
        <v>28</v>
      </c>
      <c r="U845" t="s">
        <v>1110</v>
      </c>
      <c r="V845" t="s">
        <v>176</v>
      </c>
      <c r="W845" t="s">
        <v>1089</v>
      </c>
      <c r="X845" t="s">
        <v>1111</v>
      </c>
      <c r="Y845">
        <v>34.3082086</v>
      </c>
      <c r="Z845">
        <v>133.86985319999999</v>
      </c>
      <c r="AB845" t="s">
        <v>45</v>
      </c>
      <c r="AC845" t="s">
        <v>35</v>
      </c>
      <c r="AD845" t="s">
        <v>36</v>
      </c>
      <c r="AE845" t="s">
        <v>179</v>
      </c>
      <c r="AF845" t="s">
        <v>1091</v>
      </c>
      <c r="AG845" t="s">
        <v>48</v>
      </c>
      <c r="AH845" t="s">
        <v>51</v>
      </c>
    </row>
    <row r="846" spans="1:34" x14ac:dyDescent="0.25">
      <c r="A846">
        <v>845</v>
      </c>
      <c r="B846">
        <f t="shared" si="65"/>
        <v>46.071194804542046</v>
      </c>
      <c r="C846">
        <f t="shared" si="66"/>
        <v>5.1504830950536409</v>
      </c>
      <c r="D846">
        <f t="shared" si="67"/>
        <v>11.179399876440511</v>
      </c>
      <c r="E846">
        <f t="shared" si="68"/>
        <v>1.663429475336921</v>
      </c>
      <c r="F846">
        <f t="shared" si="69"/>
        <v>0.10153840069775624</v>
      </c>
      <c r="G846">
        <v>7.6579634183671903</v>
      </c>
      <c r="H846">
        <v>40.955035518662903</v>
      </c>
      <c r="I846">
        <v>68.3874104754981</v>
      </c>
      <c r="J846">
        <v>67.284369805639997</v>
      </c>
      <c r="K846">
        <v>0.80081671343262695</v>
      </c>
      <c r="L846">
        <v>4.4322442531356296</v>
      </c>
      <c r="M846">
        <v>7.1842980636937002</v>
      </c>
      <c r="N846">
        <v>5.84890325221519</v>
      </c>
      <c r="O846" t="s">
        <v>25</v>
      </c>
      <c r="Q846" t="s">
        <v>48</v>
      </c>
      <c r="R846" t="s">
        <v>27</v>
      </c>
      <c r="S846">
        <v>8</v>
      </c>
      <c r="T846" t="s">
        <v>53</v>
      </c>
      <c r="U846" t="s">
        <v>1112</v>
      </c>
      <c r="V846" t="s">
        <v>176</v>
      </c>
      <c r="W846" t="s">
        <v>1113</v>
      </c>
      <c r="X846" t="s">
        <v>1114</v>
      </c>
      <c r="Y846">
        <v>33.239386400000001</v>
      </c>
      <c r="Z846">
        <v>131.60965239999999</v>
      </c>
      <c r="AB846" t="s">
        <v>34</v>
      </c>
      <c r="AC846" t="s">
        <v>35</v>
      </c>
      <c r="AD846" t="s">
        <v>54</v>
      </c>
      <c r="AE846" t="s">
        <v>179</v>
      </c>
      <c r="AF846" t="s">
        <v>1115</v>
      </c>
      <c r="AG846" t="s">
        <v>48</v>
      </c>
      <c r="AH846" t="s">
        <v>51</v>
      </c>
    </row>
    <row r="847" spans="1:34" x14ac:dyDescent="0.25">
      <c r="A847">
        <v>846</v>
      </c>
      <c r="B847">
        <f t="shared" si="65"/>
        <v>69.296281900304621</v>
      </c>
      <c r="C847">
        <f t="shared" si="66"/>
        <v>6.2868648602795236</v>
      </c>
      <c r="D847">
        <f t="shared" si="67"/>
        <v>9.0724418220941914</v>
      </c>
      <c r="E847">
        <f t="shared" si="68"/>
        <v>1.8407099331183017</v>
      </c>
      <c r="F847">
        <f t="shared" si="69"/>
        <v>8.6926510994176712E-2</v>
      </c>
      <c r="G847">
        <v>30.706937232020199</v>
      </c>
      <c r="H847">
        <v>77.1821251983162</v>
      </c>
      <c r="I847">
        <v>59.829109282821101</v>
      </c>
      <c r="J847">
        <v>109.46695588806099</v>
      </c>
      <c r="K847">
        <v>2.8849332023479</v>
      </c>
      <c r="L847">
        <v>6.4161311440679896</v>
      </c>
      <c r="M847">
        <v>5.2617059877629098</v>
      </c>
      <c r="N847">
        <v>8.9957518165032404</v>
      </c>
      <c r="O847" t="s">
        <v>219</v>
      </c>
      <c r="P847">
        <v>1994</v>
      </c>
      <c r="Q847" t="s">
        <v>48</v>
      </c>
      <c r="R847" t="s">
        <v>41</v>
      </c>
      <c r="S847">
        <v>8</v>
      </c>
      <c r="T847" t="s">
        <v>53</v>
      </c>
      <c r="U847" t="s">
        <v>1112</v>
      </c>
      <c r="V847" t="s">
        <v>176</v>
      </c>
      <c r="W847" t="s">
        <v>1113</v>
      </c>
      <c r="X847" t="s">
        <v>1114</v>
      </c>
      <c r="Y847">
        <v>33.239386400000001</v>
      </c>
      <c r="Z847">
        <v>131.60965239999999</v>
      </c>
      <c r="AA847" t="s">
        <v>44</v>
      </c>
      <c r="AB847" t="s">
        <v>86</v>
      </c>
      <c r="AC847" t="s">
        <v>46</v>
      </c>
      <c r="AD847" t="s">
        <v>54</v>
      </c>
      <c r="AE847" t="s">
        <v>179</v>
      </c>
      <c r="AF847" t="s">
        <v>1115</v>
      </c>
      <c r="AG847" t="s">
        <v>48</v>
      </c>
      <c r="AH847" t="s">
        <v>51</v>
      </c>
    </row>
    <row r="848" spans="1:34" x14ac:dyDescent="0.25">
      <c r="A848">
        <v>847</v>
      </c>
      <c r="B848">
        <f t="shared" si="65"/>
        <v>69.594831144787904</v>
      </c>
      <c r="C848">
        <f t="shared" si="66"/>
        <v>7.0461321582669054</v>
      </c>
      <c r="D848">
        <f t="shared" si="67"/>
        <v>10.124504998952935</v>
      </c>
      <c r="E848">
        <f t="shared" si="68"/>
        <v>1.842576985463207</v>
      </c>
      <c r="F848">
        <f t="shared" si="69"/>
        <v>9.7959444009455859E-2</v>
      </c>
      <c r="G848">
        <v>52.875474722612502</v>
      </c>
      <c r="H848">
        <v>40.777209305905799</v>
      </c>
      <c r="I848">
        <v>61.625548042114303</v>
      </c>
      <c r="J848">
        <v>123.101092508519</v>
      </c>
      <c r="K848">
        <v>5.5899708089216604</v>
      </c>
      <c r="L848">
        <v>4.4904362748966102</v>
      </c>
      <c r="M848">
        <v>5.21596346461049</v>
      </c>
      <c r="N848">
        <v>10.9532573748359</v>
      </c>
      <c r="O848" t="s">
        <v>370</v>
      </c>
      <c r="P848">
        <v>1986</v>
      </c>
      <c r="Q848" t="s">
        <v>74</v>
      </c>
      <c r="R848" t="s">
        <v>41</v>
      </c>
      <c r="S848">
        <v>8</v>
      </c>
      <c r="T848" t="s">
        <v>53</v>
      </c>
      <c r="U848" t="s">
        <v>1112</v>
      </c>
      <c r="V848" t="s">
        <v>176</v>
      </c>
      <c r="W848" t="s">
        <v>1113</v>
      </c>
      <c r="X848" t="s">
        <v>1114</v>
      </c>
      <c r="Y848">
        <v>33.239386400000001</v>
      </c>
      <c r="Z848">
        <v>131.60965239999999</v>
      </c>
      <c r="AA848" t="s">
        <v>33</v>
      </c>
      <c r="AB848" t="s">
        <v>45</v>
      </c>
      <c r="AC848" t="s">
        <v>46</v>
      </c>
      <c r="AD848" t="s">
        <v>54</v>
      </c>
      <c r="AE848" t="s">
        <v>179</v>
      </c>
      <c r="AF848" t="s">
        <v>1115</v>
      </c>
      <c r="AG848" t="s">
        <v>68</v>
      </c>
      <c r="AH848" t="s">
        <v>51</v>
      </c>
    </row>
    <row r="849" spans="1:34" x14ac:dyDescent="0.25">
      <c r="A849">
        <v>848</v>
      </c>
      <c r="B849">
        <f t="shared" si="65"/>
        <v>83.376989680946565</v>
      </c>
      <c r="C849">
        <f t="shared" si="66"/>
        <v>8.6235421445482867</v>
      </c>
      <c r="D849">
        <f t="shared" si="67"/>
        <v>10.342832210118701</v>
      </c>
      <c r="E849">
        <f t="shared" si="68"/>
        <v>1.9210462109083579</v>
      </c>
      <c r="F849">
        <f t="shared" si="69"/>
        <v>8.8382978008633192E-2</v>
      </c>
      <c r="G849">
        <v>40.232893190440898</v>
      </c>
      <c r="H849">
        <v>40.848847820016402</v>
      </c>
      <c r="I849">
        <v>142.25586667548399</v>
      </c>
      <c r="J849">
        <v>110.17035103784499</v>
      </c>
      <c r="K849">
        <v>2.9327471506183902</v>
      </c>
      <c r="L849">
        <v>3.4905643107367701</v>
      </c>
      <c r="M849">
        <v>11.238007889810399</v>
      </c>
      <c r="N849">
        <v>12.263117470158701</v>
      </c>
      <c r="O849" t="s">
        <v>25</v>
      </c>
      <c r="P849">
        <v>1937</v>
      </c>
      <c r="Q849" t="s">
        <v>48</v>
      </c>
      <c r="R849" t="s">
        <v>27</v>
      </c>
      <c r="S849">
        <v>8</v>
      </c>
      <c r="T849" t="s">
        <v>94</v>
      </c>
      <c r="U849" t="s">
        <v>1112</v>
      </c>
      <c r="V849" t="s">
        <v>176</v>
      </c>
      <c r="W849" t="s">
        <v>1113</v>
      </c>
      <c r="X849" t="s">
        <v>1114</v>
      </c>
      <c r="Y849">
        <v>33.239386400000001</v>
      </c>
      <c r="Z849">
        <v>131.60965239999999</v>
      </c>
      <c r="AA849" t="s">
        <v>114</v>
      </c>
      <c r="AB849" t="s">
        <v>34</v>
      </c>
      <c r="AC849" t="s">
        <v>35</v>
      </c>
      <c r="AD849" t="s">
        <v>98</v>
      </c>
      <c r="AE849" t="s">
        <v>179</v>
      </c>
      <c r="AF849" t="s">
        <v>1115</v>
      </c>
      <c r="AG849" t="s">
        <v>48</v>
      </c>
      <c r="AH849" t="s">
        <v>51</v>
      </c>
    </row>
    <row r="850" spans="1:34" x14ac:dyDescent="0.25">
      <c r="A850">
        <v>849</v>
      </c>
      <c r="B850">
        <f t="shared" si="65"/>
        <v>135.89728302799335</v>
      </c>
      <c r="C850">
        <f t="shared" si="66"/>
        <v>20.388109962347361</v>
      </c>
      <c r="D850">
        <f t="shared" si="67"/>
        <v>15.00258835796418</v>
      </c>
      <c r="E850">
        <f t="shared" si="68"/>
        <v>2.1332107740412116</v>
      </c>
      <c r="F850">
        <f t="shared" si="69"/>
        <v>0.10761756253005955</v>
      </c>
      <c r="G850">
        <v>137.60414557205399</v>
      </c>
      <c r="H850">
        <v>20.348277525396</v>
      </c>
      <c r="I850">
        <v>356.730015392741</v>
      </c>
      <c r="J850">
        <v>28.906693621782399</v>
      </c>
      <c r="K850">
        <v>11.4852680148259</v>
      </c>
      <c r="L850">
        <v>2.0325506162101998</v>
      </c>
      <c r="M850">
        <v>38.884886464975899</v>
      </c>
      <c r="N850">
        <v>3.8240126272235599</v>
      </c>
      <c r="O850" t="s">
        <v>25</v>
      </c>
      <c r="P850">
        <v>1975</v>
      </c>
      <c r="Q850" t="s">
        <v>48</v>
      </c>
      <c r="R850" t="s">
        <v>27</v>
      </c>
      <c r="S850">
        <v>6</v>
      </c>
      <c r="T850" t="s">
        <v>28</v>
      </c>
      <c r="U850" t="s">
        <v>1112</v>
      </c>
      <c r="V850" t="s">
        <v>176</v>
      </c>
      <c r="W850" t="s">
        <v>1113</v>
      </c>
      <c r="X850" t="s">
        <v>1114</v>
      </c>
      <c r="Y850">
        <v>33.239386400000001</v>
      </c>
      <c r="Z850">
        <v>131.60965239999999</v>
      </c>
      <c r="AA850" t="s">
        <v>33</v>
      </c>
      <c r="AB850" t="s">
        <v>34</v>
      </c>
      <c r="AC850" t="s">
        <v>35</v>
      </c>
      <c r="AD850" t="s">
        <v>36</v>
      </c>
      <c r="AE850" t="s">
        <v>179</v>
      </c>
      <c r="AF850" t="s">
        <v>1115</v>
      </c>
      <c r="AG850" t="s">
        <v>48</v>
      </c>
      <c r="AH850" t="s">
        <v>51</v>
      </c>
    </row>
    <row r="851" spans="1:34" x14ac:dyDescent="0.25">
      <c r="A851">
        <v>850</v>
      </c>
      <c r="B851">
        <f t="shared" si="65"/>
        <v>62.2743822975889</v>
      </c>
      <c r="C851">
        <f t="shared" si="66"/>
        <v>6.7692973914502623</v>
      </c>
      <c r="D851">
        <f t="shared" si="67"/>
        <v>10.870115674695905</v>
      </c>
      <c r="E851">
        <f t="shared" si="68"/>
        <v>1.7943094284433243</v>
      </c>
      <c r="F851">
        <f t="shared" si="69"/>
        <v>0.10031080669821463</v>
      </c>
      <c r="G851">
        <v>41.451065201804703</v>
      </c>
      <c r="H851">
        <v>58.988941708529602</v>
      </c>
      <c r="I851">
        <v>107.527801925755</v>
      </c>
      <c r="J851">
        <v>41.129720354266297</v>
      </c>
      <c r="K851">
        <v>4.6218524558043299</v>
      </c>
      <c r="L851">
        <v>5.24626312850629</v>
      </c>
      <c r="M851">
        <v>10.8626607789483</v>
      </c>
      <c r="N851">
        <v>4.0510927612596701</v>
      </c>
      <c r="O851" t="s">
        <v>219</v>
      </c>
      <c r="P851">
        <v>1989</v>
      </c>
      <c r="Q851" t="s">
        <v>48</v>
      </c>
      <c r="R851" t="s">
        <v>27</v>
      </c>
      <c r="S851">
        <v>8</v>
      </c>
      <c r="T851" t="s">
        <v>94</v>
      </c>
      <c r="U851" t="s">
        <v>1112</v>
      </c>
      <c r="V851" t="s">
        <v>176</v>
      </c>
      <c r="W851" t="s">
        <v>1113</v>
      </c>
      <c r="X851" t="s">
        <v>1114</v>
      </c>
      <c r="Y851">
        <v>33.239386400000001</v>
      </c>
      <c r="Z851">
        <v>131.60965239999999</v>
      </c>
      <c r="AA851" t="s">
        <v>33</v>
      </c>
      <c r="AB851" t="s">
        <v>86</v>
      </c>
      <c r="AC851" t="s">
        <v>35</v>
      </c>
      <c r="AD851" t="s">
        <v>98</v>
      </c>
      <c r="AE851" t="s">
        <v>179</v>
      </c>
      <c r="AF851" t="s">
        <v>1115</v>
      </c>
      <c r="AG851" t="s">
        <v>48</v>
      </c>
      <c r="AH851" t="s">
        <v>51</v>
      </c>
    </row>
    <row r="852" spans="1:34" x14ac:dyDescent="0.25">
      <c r="A852">
        <v>851</v>
      </c>
      <c r="B852">
        <f t="shared" si="65"/>
        <v>80.909092179835952</v>
      </c>
      <c r="C852">
        <f t="shared" si="66"/>
        <v>11.604997610057186</v>
      </c>
      <c r="D852">
        <f t="shared" si="67"/>
        <v>14.34325524783155</v>
      </c>
      <c r="E852">
        <f t="shared" si="68"/>
        <v>1.9079973283076463</v>
      </c>
      <c r="F852">
        <f t="shared" si="69"/>
        <v>9.9667840027116636E-2</v>
      </c>
      <c r="G852">
        <v>178.879059705797</v>
      </c>
      <c r="H852">
        <v>90.860053229107805</v>
      </c>
      <c r="I852">
        <v>12.374796045679</v>
      </c>
      <c r="J852">
        <v>41.522459738759999</v>
      </c>
      <c r="K852">
        <v>20.0182973515507</v>
      </c>
      <c r="L852">
        <v>11.140282801507</v>
      </c>
      <c r="M852">
        <v>0.83369797052278805</v>
      </c>
      <c r="N852">
        <v>3.6291453620685599</v>
      </c>
      <c r="O852" t="s">
        <v>367</v>
      </c>
      <c r="P852">
        <v>1983</v>
      </c>
      <c r="Q852" t="s">
        <v>26</v>
      </c>
      <c r="R852" t="s">
        <v>41</v>
      </c>
      <c r="S852">
        <v>4.5</v>
      </c>
      <c r="T852" t="s">
        <v>77</v>
      </c>
      <c r="U852" t="s">
        <v>1112</v>
      </c>
      <c r="V852" t="s">
        <v>176</v>
      </c>
      <c r="W852" t="s">
        <v>1113</v>
      </c>
      <c r="X852" t="s">
        <v>1114</v>
      </c>
      <c r="Y852">
        <v>33.239386400000001</v>
      </c>
      <c r="Z852">
        <v>131.60965239999999</v>
      </c>
      <c r="AA852" t="s">
        <v>33</v>
      </c>
      <c r="AB852" t="s">
        <v>45</v>
      </c>
      <c r="AC852" t="s">
        <v>46</v>
      </c>
      <c r="AD852" t="s">
        <v>80</v>
      </c>
      <c r="AE852" t="s">
        <v>179</v>
      </c>
      <c r="AF852" t="s">
        <v>1115</v>
      </c>
      <c r="AG852" t="s">
        <v>26</v>
      </c>
      <c r="AH852" t="s">
        <v>47</v>
      </c>
    </row>
    <row r="853" spans="1:34" x14ac:dyDescent="0.25">
      <c r="A853">
        <v>852</v>
      </c>
      <c r="B853">
        <f t="shared" si="65"/>
        <v>109.63363729965536</v>
      </c>
      <c r="C853">
        <f t="shared" si="66"/>
        <v>13.835637630266534</v>
      </c>
      <c r="D853">
        <f t="shared" si="67"/>
        <v>12.61988379757061</v>
      </c>
      <c r="E853">
        <f t="shared" si="68"/>
        <v>2.0399438228740898</v>
      </c>
      <c r="F853">
        <f t="shared" si="69"/>
        <v>0.10313711751083279</v>
      </c>
      <c r="G853">
        <v>58.593976357673299</v>
      </c>
      <c r="H853">
        <v>197.479087628983</v>
      </c>
      <c r="I853">
        <v>30.3184152852522</v>
      </c>
      <c r="J853">
        <v>152.143069926713</v>
      </c>
      <c r="K853">
        <v>5.7830234144324804</v>
      </c>
      <c r="L853">
        <v>22.231251991201699</v>
      </c>
      <c r="M853">
        <v>3.0708827241604699</v>
      </c>
      <c r="N853">
        <v>15.1194321629636</v>
      </c>
      <c r="O853" t="s">
        <v>25</v>
      </c>
      <c r="P853">
        <v>1968</v>
      </c>
      <c r="Q853" t="s">
        <v>48</v>
      </c>
      <c r="R853" t="s">
        <v>41</v>
      </c>
      <c r="S853">
        <v>4.5</v>
      </c>
      <c r="T853" t="s">
        <v>53</v>
      </c>
      <c r="U853" t="s">
        <v>1116</v>
      </c>
      <c r="V853" t="s">
        <v>176</v>
      </c>
      <c r="W853" t="s">
        <v>1113</v>
      </c>
      <c r="X853" t="s">
        <v>1117</v>
      </c>
      <c r="Y853">
        <v>33.223379000000001</v>
      </c>
      <c r="Z853">
        <v>131.615938</v>
      </c>
      <c r="AA853" t="s">
        <v>62</v>
      </c>
      <c r="AB853" t="s">
        <v>34</v>
      </c>
      <c r="AC853" t="s">
        <v>46</v>
      </c>
      <c r="AD853" t="s">
        <v>54</v>
      </c>
      <c r="AE853" t="s">
        <v>179</v>
      </c>
      <c r="AF853" t="s">
        <v>1115</v>
      </c>
      <c r="AG853" t="s">
        <v>48</v>
      </c>
      <c r="AH853" t="s">
        <v>47</v>
      </c>
    </row>
    <row r="854" spans="1:34" x14ac:dyDescent="0.25">
      <c r="A854">
        <v>853</v>
      </c>
      <c r="B854">
        <f t="shared" si="65"/>
        <v>100.6516366952593</v>
      </c>
      <c r="C854">
        <f t="shared" si="66"/>
        <v>9.9160791057405131</v>
      </c>
      <c r="D854">
        <f t="shared" si="67"/>
        <v>9.8518806363409706</v>
      </c>
      <c r="E854">
        <f t="shared" si="68"/>
        <v>2.0028208413403257</v>
      </c>
      <c r="F854">
        <f t="shared" si="69"/>
        <v>9.7943367353889796E-2</v>
      </c>
      <c r="G854">
        <v>98.713997147784198</v>
      </c>
      <c r="H854">
        <v>91.149560280190101</v>
      </c>
      <c r="I854">
        <v>98.540855180301904</v>
      </c>
      <c r="J854">
        <v>114.20213417276101</v>
      </c>
      <c r="K854">
        <v>10.38803047201</v>
      </c>
      <c r="L854">
        <v>7.5243487888397498</v>
      </c>
      <c r="M854">
        <v>10.5727707103865</v>
      </c>
      <c r="N854">
        <v>10.8168395128746</v>
      </c>
      <c r="O854" t="s">
        <v>25</v>
      </c>
      <c r="P854">
        <v>1970</v>
      </c>
      <c r="Q854" t="s">
        <v>48</v>
      </c>
      <c r="R854" t="s">
        <v>27</v>
      </c>
      <c r="S854">
        <v>6</v>
      </c>
      <c r="T854" t="s">
        <v>53</v>
      </c>
      <c r="U854" t="s">
        <v>1116</v>
      </c>
      <c r="V854" t="s">
        <v>176</v>
      </c>
      <c r="W854" t="s">
        <v>1113</v>
      </c>
      <c r="X854" t="s">
        <v>1117</v>
      </c>
      <c r="Y854">
        <v>33.223379000000001</v>
      </c>
      <c r="Z854">
        <v>131.615938</v>
      </c>
      <c r="AA854" t="s">
        <v>62</v>
      </c>
      <c r="AB854" t="s">
        <v>34</v>
      </c>
      <c r="AC854" t="s">
        <v>35</v>
      </c>
      <c r="AD854" t="s">
        <v>54</v>
      </c>
      <c r="AE854" t="s">
        <v>179</v>
      </c>
      <c r="AF854" t="s">
        <v>1115</v>
      </c>
      <c r="AG854" t="s">
        <v>48</v>
      </c>
      <c r="AH854" t="s">
        <v>51</v>
      </c>
    </row>
    <row r="855" spans="1:34" x14ac:dyDescent="0.25">
      <c r="A855">
        <v>854</v>
      </c>
      <c r="B855">
        <f t="shared" si="65"/>
        <v>57.743534220024749</v>
      </c>
      <c r="C855">
        <f t="shared" si="66"/>
        <v>7.5782158432785893</v>
      </c>
      <c r="D855">
        <f t="shared" si="67"/>
        <v>13.123921051321027</v>
      </c>
      <c r="E855">
        <f t="shared" si="68"/>
        <v>1.761503361555123</v>
      </c>
      <c r="F855">
        <f t="shared" si="69"/>
        <v>0.11169273946515615</v>
      </c>
      <c r="G855">
        <v>23.283580628295699</v>
      </c>
      <c r="H855">
        <v>21.369475858079301</v>
      </c>
      <c r="I855">
        <v>49.297434761406002</v>
      </c>
      <c r="J855">
        <v>137.02364563231799</v>
      </c>
      <c r="K855">
        <v>2.62310095870509</v>
      </c>
      <c r="L855">
        <v>2.3041787432963399</v>
      </c>
      <c r="M855">
        <v>6.2508765931872503</v>
      </c>
      <c r="N855">
        <v>13.3586700298121</v>
      </c>
      <c r="O855" t="s">
        <v>219</v>
      </c>
      <c r="P855">
        <v>1995</v>
      </c>
      <c r="Q855" t="s">
        <v>26</v>
      </c>
      <c r="R855" t="s">
        <v>41</v>
      </c>
      <c r="S855">
        <v>12</v>
      </c>
      <c r="T855" t="s">
        <v>28</v>
      </c>
      <c r="U855" t="s">
        <v>1116</v>
      </c>
      <c r="V855" t="s">
        <v>176</v>
      </c>
      <c r="W855" t="s">
        <v>1113</v>
      </c>
      <c r="X855" t="s">
        <v>1117</v>
      </c>
      <c r="Y855">
        <v>33.223379000000001</v>
      </c>
      <c r="Z855">
        <v>131.615938</v>
      </c>
      <c r="AA855" t="s">
        <v>44</v>
      </c>
      <c r="AB855" t="s">
        <v>86</v>
      </c>
      <c r="AC855" t="s">
        <v>46</v>
      </c>
      <c r="AD855" t="s">
        <v>36</v>
      </c>
      <c r="AE855" t="s">
        <v>179</v>
      </c>
      <c r="AF855" t="s">
        <v>1115</v>
      </c>
      <c r="AG855" t="s">
        <v>26</v>
      </c>
      <c r="AH855" t="s">
        <v>39</v>
      </c>
    </row>
    <row r="856" spans="1:34" x14ac:dyDescent="0.25">
      <c r="A856">
        <v>855</v>
      </c>
      <c r="B856">
        <f t="shared" si="65"/>
        <v>60.196831324083874</v>
      </c>
      <c r="C856">
        <f t="shared" si="66"/>
        <v>7.2353768304429877</v>
      </c>
      <c r="D856">
        <f t="shared" si="67"/>
        <v>12.019531047223442</v>
      </c>
      <c r="E856">
        <f t="shared" si="68"/>
        <v>1.7795736312132453</v>
      </c>
      <c r="F856">
        <f t="shared" si="69"/>
        <v>0.10889061277225624</v>
      </c>
      <c r="G856">
        <v>99.497041524002</v>
      </c>
      <c r="H856">
        <v>12.8515897713411</v>
      </c>
      <c r="I856">
        <v>64.004014971575899</v>
      </c>
      <c r="J856">
        <v>64.4346790294165</v>
      </c>
      <c r="K856">
        <v>9.0609048810303001</v>
      </c>
      <c r="L856">
        <v>1.1957412403302501</v>
      </c>
      <c r="M856">
        <v>7.0384172494344002</v>
      </c>
      <c r="N856">
        <v>8.7369101952580408</v>
      </c>
      <c r="O856" t="s">
        <v>370</v>
      </c>
      <c r="P856">
        <v>1968</v>
      </c>
      <c r="Q856" t="s">
        <v>48</v>
      </c>
      <c r="R856" t="s">
        <v>41</v>
      </c>
      <c r="S856">
        <v>8</v>
      </c>
      <c r="T856" t="s">
        <v>94</v>
      </c>
      <c r="U856" t="s">
        <v>1116</v>
      </c>
      <c r="V856" t="s">
        <v>176</v>
      </c>
      <c r="W856" t="s">
        <v>1113</v>
      </c>
      <c r="X856" t="s">
        <v>1117</v>
      </c>
      <c r="Y856">
        <v>33.223379000000001</v>
      </c>
      <c r="Z856">
        <v>131.615938</v>
      </c>
      <c r="AA856" t="s">
        <v>62</v>
      </c>
      <c r="AB856" t="s">
        <v>45</v>
      </c>
      <c r="AC856" t="s">
        <v>46</v>
      </c>
      <c r="AD856" t="s">
        <v>98</v>
      </c>
      <c r="AE856" t="s">
        <v>179</v>
      </c>
      <c r="AF856" t="s">
        <v>1115</v>
      </c>
      <c r="AG856" t="s">
        <v>48</v>
      </c>
      <c r="AH856" t="s">
        <v>51</v>
      </c>
    </row>
    <row r="857" spans="1:34" x14ac:dyDescent="0.25">
      <c r="A857">
        <v>856</v>
      </c>
      <c r="B857">
        <f t="shared" si="65"/>
        <v>76.9660974954583</v>
      </c>
      <c r="C857">
        <f t="shared" si="66"/>
        <v>8.3103515278259472</v>
      </c>
      <c r="D857">
        <f t="shared" si="67"/>
        <v>10.797418341648847</v>
      </c>
      <c r="E857">
        <f t="shared" si="68"/>
        <v>1.8862994665626629</v>
      </c>
      <c r="F857">
        <f t="shared" si="69"/>
        <v>0.10199572212479809</v>
      </c>
      <c r="G857">
        <v>98.344905961548093</v>
      </c>
      <c r="H857">
        <v>114.453072550103</v>
      </c>
      <c r="I857">
        <v>71.053166493069398</v>
      </c>
      <c r="J857">
        <v>24.013244977112699</v>
      </c>
      <c r="K857">
        <v>9.0640594657475209</v>
      </c>
      <c r="L857">
        <v>11.638632704292201</v>
      </c>
      <c r="M857">
        <v>7.1669736395121699</v>
      </c>
      <c r="N857">
        <v>2.69579555802488</v>
      </c>
      <c r="O857" t="s">
        <v>25</v>
      </c>
      <c r="P857">
        <v>1896</v>
      </c>
      <c r="Q857" t="s">
        <v>48</v>
      </c>
      <c r="R857" t="s">
        <v>27</v>
      </c>
      <c r="S857">
        <v>10</v>
      </c>
      <c r="T857" t="s">
        <v>28</v>
      </c>
      <c r="U857" t="s">
        <v>1118</v>
      </c>
      <c r="V857" t="s">
        <v>176</v>
      </c>
      <c r="W857" t="s">
        <v>1113</v>
      </c>
      <c r="X857" t="s">
        <v>1119</v>
      </c>
      <c r="AA857" t="s">
        <v>114</v>
      </c>
      <c r="AB857" t="s">
        <v>34</v>
      </c>
      <c r="AC857" t="s">
        <v>35</v>
      </c>
      <c r="AD857" t="s">
        <v>36</v>
      </c>
      <c r="AE857" t="s">
        <v>179</v>
      </c>
      <c r="AF857" t="s">
        <v>1115</v>
      </c>
      <c r="AG857" t="s">
        <v>48</v>
      </c>
      <c r="AH857" t="s">
        <v>39</v>
      </c>
    </row>
    <row r="858" spans="1:34" x14ac:dyDescent="0.25">
      <c r="A858">
        <v>857</v>
      </c>
      <c r="B858">
        <f t="shared" si="65"/>
        <v>124.58679172714636</v>
      </c>
      <c r="C858">
        <f t="shared" si="66"/>
        <v>17.206035737381896</v>
      </c>
      <c r="D858">
        <f t="shared" si="67"/>
        <v>13.810481431341692</v>
      </c>
      <c r="E858">
        <f t="shared" si="68"/>
        <v>2.0954720023225439</v>
      </c>
      <c r="F858">
        <f t="shared" si="69"/>
        <v>0.12077563523614915</v>
      </c>
      <c r="G858">
        <v>42.628543976599197</v>
      </c>
      <c r="H858">
        <v>74.984828844526604</v>
      </c>
      <c r="I858">
        <v>284.60985057372602</v>
      </c>
      <c r="J858">
        <v>96.123943513733593</v>
      </c>
      <c r="K858">
        <v>5.8808567359451702</v>
      </c>
      <c r="L858">
        <v>8.6469509726431593</v>
      </c>
      <c r="M858">
        <v>30.690037405188999</v>
      </c>
      <c r="N858">
        <v>11.5307428286449</v>
      </c>
      <c r="O858" t="s">
        <v>25</v>
      </c>
      <c r="P858">
        <v>1986</v>
      </c>
      <c r="Q858" t="s">
        <v>26</v>
      </c>
      <c r="R858" t="s">
        <v>41</v>
      </c>
      <c r="S858">
        <v>8</v>
      </c>
      <c r="T858" t="s">
        <v>28</v>
      </c>
      <c r="U858" t="s">
        <v>1118</v>
      </c>
      <c r="V858" t="s">
        <v>176</v>
      </c>
      <c r="W858" t="s">
        <v>1113</v>
      </c>
      <c r="X858" t="s">
        <v>1119</v>
      </c>
      <c r="AA858" t="s">
        <v>33</v>
      </c>
      <c r="AB858" t="s">
        <v>34</v>
      </c>
      <c r="AC858" t="s">
        <v>46</v>
      </c>
      <c r="AD858" t="s">
        <v>36</v>
      </c>
      <c r="AE858" t="s">
        <v>179</v>
      </c>
      <c r="AF858" t="s">
        <v>1115</v>
      </c>
      <c r="AG858" t="s">
        <v>26</v>
      </c>
      <c r="AH858" t="s">
        <v>51</v>
      </c>
    </row>
    <row r="859" spans="1:34" x14ac:dyDescent="0.25">
      <c r="A859">
        <v>858</v>
      </c>
      <c r="B859">
        <f t="shared" si="65"/>
        <v>49.270305320838503</v>
      </c>
      <c r="C859">
        <f t="shared" si="66"/>
        <v>4.5100139106201107</v>
      </c>
      <c r="D859">
        <f t="shared" si="67"/>
        <v>9.1536147000750052</v>
      </c>
      <c r="E859">
        <f t="shared" si="68"/>
        <v>1.6925852535423036</v>
      </c>
      <c r="F859">
        <f t="shared" si="69"/>
        <v>8.9715503777724998E-2</v>
      </c>
      <c r="G859">
        <v>46.768056771950597</v>
      </c>
      <c r="H859">
        <v>32.137967001241201</v>
      </c>
      <c r="I859">
        <v>73.786230230940404</v>
      </c>
      <c r="J859">
        <v>44.388967279221802</v>
      </c>
      <c r="K859">
        <v>3.8709541953471001</v>
      </c>
      <c r="L859">
        <v>3.2416624449856601</v>
      </c>
      <c r="M859">
        <v>6.3804067487984897</v>
      </c>
      <c r="N859">
        <v>3.89341107849256</v>
      </c>
      <c r="O859" t="s">
        <v>219</v>
      </c>
      <c r="P859">
        <v>1991</v>
      </c>
      <c r="Q859" t="s">
        <v>48</v>
      </c>
      <c r="R859" t="s">
        <v>27</v>
      </c>
      <c r="S859">
        <v>8</v>
      </c>
      <c r="T859" t="s">
        <v>94</v>
      </c>
      <c r="U859" t="s">
        <v>1118</v>
      </c>
      <c r="V859" t="s">
        <v>176</v>
      </c>
      <c r="W859" t="s">
        <v>1113</v>
      </c>
      <c r="X859" t="s">
        <v>1119</v>
      </c>
      <c r="AA859" t="s">
        <v>44</v>
      </c>
      <c r="AB859" t="s">
        <v>86</v>
      </c>
      <c r="AC859" t="s">
        <v>35</v>
      </c>
      <c r="AD859" t="s">
        <v>98</v>
      </c>
      <c r="AE859" t="s">
        <v>179</v>
      </c>
      <c r="AF859" t="s">
        <v>1115</v>
      </c>
      <c r="AG859" t="s">
        <v>48</v>
      </c>
      <c r="AH859" t="s">
        <v>51</v>
      </c>
    </row>
    <row r="860" spans="1:34" x14ac:dyDescent="0.25">
      <c r="A860">
        <v>859</v>
      </c>
      <c r="B860">
        <f t="shared" si="65"/>
        <v>152.02011115540012</v>
      </c>
      <c r="C860">
        <f t="shared" si="66"/>
        <v>24.691862085901175</v>
      </c>
      <c r="D860">
        <f t="shared" si="67"/>
        <v>16.242497060576621</v>
      </c>
      <c r="E860">
        <f t="shared" si="68"/>
        <v>2.1819010457477748</v>
      </c>
      <c r="F860">
        <f t="shared" si="69"/>
        <v>0.10857589813931713</v>
      </c>
      <c r="G860">
        <v>155.24760089763799</v>
      </c>
      <c r="H860">
        <v>19.775972071582402</v>
      </c>
      <c r="I860">
        <v>370.07204065512201</v>
      </c>
      <c r="J860">
        <v>62.984830997258101</v>
      </c>
      <c r="K860">
        <v>14.108382232685999</v>
      </c>
      <c r="L860">
        <v>1.95222407979904</v>
      </c>
      <c r="M860">
        <v>46.727909999106799</v>
      </c>
      <c r="N860">
        <v>7.2385780448036403</v>
      </c>
      <c r="O860" t="s">
        <v>219</v>
      </c>
      <c r="P860">
        <v>1995</v>
      </c>
      <c r="Q860" t="s">
        <v>26</v>
      </c>
      <c r="R860" t="s">
        <v>41</v>
      </c>
      <c r="S860">
        <v>12</v>
      </c>
      <c r="T860" t="s">
        <v>53</v>
      </c>
      <c r="U860" t="s">
        <v>1118</v>
      </c>
      <c r="V860" t="s">
        <v>176</v>
      </c>
      <c r="W860" t="s">
        <v>1113</v>
      </c>
      <c r="X860" t="s">
        <v>1119</v>
      </c>
      <c r="AA860" t="s">
        <v>44</v>
      </c>
      <c r="AB860" t="s">
        <v>86</v>
      </c>
      <c r="AC860" t="s">
        <v>46</v>
      </c>
      <c r="AD860" t="s">
        <v>54</v>
      </c>
      <c r="AE860" t="s">
        <v>179</v>
      </c>
      <c r="AF860" t="s">
        <v>1115</v>
      </c>
      <c r="AG860" t="s">
        <v>26</v>
      </c>
      <c r="AH860" t="s">
        <v>39</v>
      </c>
    </row>
    <row r="861" spans="1:34" x14ac:dyDescent="0.25">
      <c r="A861">
        <v>860</v>
      </c>
      <c r="B861">
        <f t="shared" si="65"/>
        <v>62.889007181959947</v>
      </c>
      <c r="C861">
        <f t="shared" si="66"/>
        <v>12.092823000875187</v>
      </c>
      <c r="D861">
        <f t="shared" si="67"/>
        <v>19.22883432693795</v>
      </c>
      <c r="E861">
        <f t="shared" si="68"/>
        <v>1.7985747386496838</v>
      </c>
      <c r="F861">
        <f t="shared" si="69"/>
        <v>0.11502459060951196</v>
      </c>
      <c r="G861">
        <v>13.7324903646428</v>
      </c>
      <c r="H861">
        <v>21.575456899395299</v>
      </c>
      <c r="I861">
        <v>199.49270568784701</v>
      </c>
      <c r="J861">
        <v>16.7553757759547</v>
      </c>
      <c r="K861">
        <v>1.36300500162936</v>
      </c>
      <c r="L861">
        <v>2.3822206302609801</v>
      </c>
      <c r="M861">
        <v>23.932904932439701</v>
      </c>
      <c r="N861">
        <v>2.1514590981656401</v>
      </c>
      <c r="O861" t="s">
        <v>25</v>
      </c>
      <c r="P861">
        <v>1995</v>
      </c>
      <c r="Q861" t="s">
        <v>48</v>
      </c>
      <c r="R861" t="s">
        <v>27</v>
      </c>
      <c r="S861">
        <v>8</v>
      </c>
      <c r="T861" t="s">
        <v>53</v>
      </c>
      <c r="U861" t="s">
        <v>1120</v>
      </c>
      <c r="V861" t="s">
        <v>176</v>
      </c>
      <c r="W861" t="s">
        <v>1113</v>
      </c>
      <c r="X861" t="s">
        <v>1121</v>
      </c>
      <c r="AA861" t="s">
        <v>44</v>
      </c>
      <c r="AB861" t="s">
        <v>34</v>
      </c>
      <c r="AC861" t="s">
        <v>35</v>
      </c>
      <c r="AD861" t="s">
        <v>54</v>
      </c>
      <c r="AE861" t="s">
        <v>179</v>
      </c>
      <c r="AF861" t="s">
        <v>1115</v>
      </c>
      <c r="AG861" t="s">
        <v>48</v>
      </c>
      <c r="AH861" t="s">
        <v>51</v>
      </c>
    </row>
    <row r="862" spans="1:34" x14ac:dyDescent="0.25">
      <c r="A862">
        <v>861</v>
      </c>
      <c r="B862">
        <f t="shared" si="65"/>
        <v>129.59839666180196</v>
      </c>
      <c r="C862">
        <f t="shared" si="66"/>
        <v>19.198311746260824</v>
      </c>
      <c r="D862">
        <f t="shared" si="67"/>
        <v>14.813695416587947</v>
      </c>
      <c r="E862">
        <f t="shared" si="68"/>
        <v>2.1125996286546416</v>
      </c>
      <c r="F862">
        <f t="shared" si="69"/>
        <v>0.11023133920068032</v>
      </c>
      <c r="G862">
        <v>113.639046342634</v>
      </c>
      <c r="H862">
        <v>16.2148374227869</v>
      </c>
      <c r="I862">
        <v>313.49908572944599</v>
      </c>
      <c r="J862">
        <v>75.0406171523409</v>
      </c>
      <c r="K862">
        <v>13.4183911526885</v>
      </c>
      <c r="L862">
        <v>1.7221004299279901</v>
      </c>
      <c r="M862">
        <v>35.072737830652699</v>
      </c>
      <c r="N862">
        <v>7.8220780916237898</v>
      </c>
      <c r="O862" t="s">
        <v>25</v>
      </c>
      <c r="P862">
        <v>1982</v>
      </c>
      <c r="Q862" t="s">
        <v>26</v>
      </c>
      <c r="R862" t="s">
        <v>27</v>
      </c>
      <c r="S862">
        <v>10</v>
      </c>
      <c r="T862" t="s">
        <v>28</v>
      </c>
      <c r="U862" t="s">
        <v>1120</v>
      </c>
      <c r="V862" t="s">
        <v>176</v>
      </c>
      <c r="W862" t="s">
        <v>1113</v>
      </c>
      <c r="X862" t="s">
        <v>1121</v>
      </c>
      <c r="AA862" t="s">
        <v>33</v>
      </c>
      <c r="AB862" t="s">
        <v>34</v>
      </c>
      <c r="AC862" t="s">
        <v>35</v>
      </c>
      <c r="AD862" t="s">
        <v>36</v>
      </c>
      <c r="AE862" t="s">
        <v>179</v>
      </c>
      <c r="AF862" t="s">
        <v>1115</v>
      </c>
      <c r="AG862" t="s">
        <v>26</v>
      </c>
      <c r="AH862" t="s">
        <v>39</v>
      </c>
    </row>
    <row r="863" spans="1:34" x14ac:dyDescent="0.25">
      <c r="A863">
        <v>862</v>
      </c>
      <c r="B863">
        <f t="shared" si="65"/>
        <v>57.928691430772723</v>
      </c>
      <c r="C863">
        <f t="shared" si="66"/>
        <v>6.8932926116198914</v>
      </c>
      <c r="D863">
        <f t="shared" si="67"/>
        <v>11.899617342224401</v>
      </c>
      <c r="E863">
        <f t="shared" si="68"/>
        <v>1.7628937181967379</v>
      </c>
      <c r="F863">
        <f t="shared" si="69"/>
        <v>0.10254498400749036</v>
      </c>
      <c r="G863">
        <v>20.3001414349086</v>
      </c>
      <c r="H863">
        <v>73.243603634535106</v>
      </c>
      <c r="I863">
        <v>119.383288363888</v>
      </c>
      <c r="J863">
        <v>18.787732289759202</v>
      </c>
      <c r="K863">
        <v>1.87967548656947</v>
      </c>
      <c r="L863">
        <v>7.8256858792575397</v>
      </c>
      <c r="M863">
        <v>10.9767182782438</v>
      </c>
      <c r="N863">
        <v>2.1924982422116002</v>
      </c>
      <c r="O863" t="s">
        <v>219</v>
      </c>
      <c r="P863">
        <v>1993</v>
      </c>
      <c r="Q863" t="s">
        <v>48</v>
      </c>
      <c r="R863" t="s">
        <v>41</v>
      </c>
      <c r="S863">
        <v>10</v>
      </c>
      <c r="T863" t="s">
        <v>28</v>
      </c>
      <c r="U863" t="s">
        <v>1120</v>
      </c>
      <c r="V863" t="s">
        <v>176</v>
      </c>
      <c r="W863" t="s">
        <v>1113</v>
      </c>
      <c r="X863" t="s">
        <v>1121</v>
      </c>
      <c r="AA863" t="s">
        <v>44</v>
      </c>
      <c r="AB863" t="s">
        <v>86</v>
      </c>
      <c r="AC863" t="s">
        <v>46</v>
      </c>
      <c r="AD863" t="s">
        <v>36</v>
      </c>
      <c r="AE863" t="s">
        <v>179</v>
      </c>
      <c r="AF863" t="s">
        <v>1115</v>
      </c>
      <c r="AG863" t="s">
        <v>48</v>
      </c>
      <c r="AH863" t="s">
        <v>39</v>
      </c>
    </row>
    <row r="864" spans="1:34" x14ac:dyDescent="0.25">
      <c r="A864">
        <v>863</v>
      </c>
      <c r="B864">
        <f t="shared" si="65"/>
        <v>46.514603964881395</v>
      </c>
      <c r="C864">
        <f t="shared" si="66"/>
        <v>4.882505984044772</v>
      </c>
      <c r="D864">
        <f t="shared" si="67"/>
        <v>10.496716230737066</v>
      </c>
      <c r="E864">
        <f t="shared" si="68"/>
        <v>1.6675893276342126</v>
      </c>
      <c r="F864">
        <f t="shared" si="69"/>
        <v>9.3987829593155117E-2</v>
      </c>
      <c r="G864">
        <v>22.571999863297702</v>
      </c>
      <c r="H864">
        <v>42.330151355112797</v>
      </c>
      <c r="I864">
        <v>45.523801444768999</v>
      </c>
      <c r="J864">
        <v>75.632463196346094</v>
      </c>
      <c r="K864">
        <v>2.0950613989897802</v>
      </c>
      <c r="L864">
        <v>4.11218707550199</v>
      </c>
      <c r="M864">
        <v>3.7539705627339401</v>
      </c>
      <c r="N864">
        <v>7.7436295715637398</v>
      </c>
      <c r="O864" t="s">
        <v>25</v>
      </c>
      <c r="P864">
        <v>1979</v>
      </c>
      <c r="Q864" t="s">
        <v>48</v>
      </c>
      <c r="R864" t="s">
        <v>27</v>
      </c>
      <c r="S864">
        <v>6</v>
      </c>
      <c r="T864" t="s">
        <v>53</v>
      </c>
      <c r="U864" t="s">
        <v>1122</v>
      </c>
      <c r="V864" t="s">
        <v>176</v>
      </c>
      <c r="W864" t="s">
        <v>1123</v>
      </c>
      <c r="X864" t="s">
        <v>1124</v>
      </c>
      <c r="Y864">
        <v>31.907633400000002</v>
      </c>
      <c r="Z864">
        <v>131.42040220000001</v>
      </c>
      <c r="AA864" t="s">
        <v>33</v>
      </c>
      <c r="AB864" t="s">
        <v>34</v>
      </c>
      <c r="AC864" t="s">
        <v>35</v>
      </c>
      <c r="AD864" t="s">
        <v>54</v>
      </c>
      <c r="AE864" t="s">
        <v>179</v>
      </c>
      <c r="AF864" t="s">
        <v>1125</v>
      </c>
      <c r="AG864" t="s">
        <v>48</v>
      </c>
      <c r="AH864" t="s">
        <v>51</v>
      </c>
    </row>
    <row r="865" spans="1:34" x14ac:dyDescent="0.25">
      <c r="A865">
        <v>864</v>
      </c>
      <c r="B865">
        <f t="shared" si="65"/>
        <v>106.08646157756813</v>
      </c>
      <c r="C865">
        <f t="shared" si="66"/>
        <v>12.9147174820078</v>
      </c>
      <c r="D865">
        <f t="shared" si="67"/>
        <v>12.17376589807818</v>
      </c>
      <c r="E865">
        <f t="shared" si="68"/>
        <v>2.0256599641340274</v>
      </c>
      <c r="F865">
        <f t="shared" si="69"/>
        <v>0.10889611142415336</v>
      </c>
      <c r="G865">
        <v>50.486965494131098</v>
      </c>
      <c r="H865">
        <v>104.771688170354</v>
      </c>
      <c r="I865">
        <v>218.294376635573</v>
      </c>
      <c r="J865">
        <v>50.792816010214402</v>
      </c>
      <c r="K865">
        <v>5.7720926335808604</v>
      </c>
      <c r="L865">
        <v>13.3490015970245</v>
      </c>
      <c r="M865">
        <v>20.791322803527301</v>
      </c>
      <c r="N865">
        <v>4.8340158907306101</v>
      </c>
      <c r="O865" t="s">
        <v>370</v>
      </c>
      <c r="Q865" t="s">
        <v>48</v>
      </c>
      <c r="R865" t="s">
        <v>41</v>
      </c>
      <c r="S865">
        <v>6</v>
      </c>
      <c r="T865" t="s">
        <v>53</v>
      </c>
      <c r="U865" t="s">
        <v>1122</v>
      </c>
      <c r="V865" t="s">
        <v>176</v>
      </c>
      <c r="W865" t="s">
        <v>1123</v>
      </c>
      <c r="X865" t="s">
        <v>1124</v>
      </c>
      <c r="Y865">
        <v>31.907633400000002</v>
      </c>
      <c r="Z865">
        <v>131.42040220000001</v>
      </c>
      <c r="AB865" t="s">
        <v>45</v>
      </c>
      <c r="AC865" t="s">
        <v>46</v>
      </c>
      <c r="AD865" t="s">
        <v>54</v>
      </c>
      <c r="AE865" t="s">
        <v>179</v>
      </c>
      <c r="AF865" t="s">
        <v>1125</v>
      </c>
      <c r="AG865" t="s">
        <v>48</v>
      </c>
      <c r="AH865" t="s">
        <v>51</v>
      </c>
    </row>
    <row r="866" spans="1:34" x14ac:dyDescent="0.25">
      <c r="A866">
        <v>865</v>
      </c>
      <c r="B866">
        <f t="shared" si="65"/>
        <v>120.67050481267164</v>
      </c>
      <c r="C866">
        <f t="shared" si="66"/>
        <v>16.266158861496013</v>
      </c>
      <c r="D866">
        <f t="shared" si="67"/>
        <v>13.47981338666605</v>
      </c>
      <c r="E866">
        <f t="shared" si="68"/>
        <v>2.0816011295631269</v>
      </c>
      <c r="F866">
        <f t="shared" si="69"/>
        <v>0.10970137331213553</v>
      </c>
      <c r="G866">
        <v>43.059113690459498</v>
      </c>
      <c r="H866">
        <v>9.2829581111880692</v>
      </c>
      <c r="I866">
        <v>189.459657823073</v>
      </c>
      <c r="J866">
        <v>240.88028962596599</v>
      </c>
      <c r="K866">
        <v>4.8374661066505302</v>
      </c>
      <c r="L866">
        <v>1.0347269501418901</v>
      </c>
      <c r="M866">
        <v>22.278583699024701</v>
      </c>
      <c r="N866">
        <v>23.185009523416401</v>
      </c>
      <c r="O866" t="s">
        <v>25</v>
      </c>
      <c r="P866">
        <v>1966</v>
      </c>
      <c r="Q866" t="s">
        <v>48</v>
      </c>
      <c r="R866" t="s">
        <v>27</v>
      </c>
      <c r="S866">
        <v>8</v>
      </c>
      <c r="T866" t="s">
        <v>94</v>
      </c>
      <c r="U866" t="s">
        <v>1122</v>
      </c>
      <c r="V866" t="s">
        <v>176</v>
      </c>
      <c r="W866" t="s">
        <v>1123</v>
      </c>
      <c r="X866" t="s">
        <v>1124</v>
      </c>
      <c r="Y866">
        <v>31.907633400000002</v>
      </c>
      <c r="Z866">
        <v>131.42040220000001</v>
      </c>
      <c r="AA866" t="s">
        <v>62</v>
      </c>
      <c r="AB866" t="s">
        <v>34</v>
      </c>
      <c r="AC866" t="s">
        <v>35</v>
      </c>
      <c r="AD866" t="s">
        <v>98</v>
      </c>
      <c r="AE866" t="s">
        <v>179</v>
      </c>
      <c r="AF866" t="s">
        <v>1125</v>
      </c>
      <c r="AG866" t="s">
        <v>48</v>
      </c>
      <c r="AH866" t="s">
        <v>51</v>
      </c>
    </row>
    <row r="867" spans="1:34" x14ac:dyDescent="0.25">
      <c r="A867">
        <v>866</v>
      </c>
      <c r="B867">
        <f t="shared" si="65"/>
        <v>69.979941795884301</v>
      </c>
      <c r="C867">
        <f t="shared" si="66"/>
        <v>7.4023488701283666</v>
      </c>
      <c r="D867">
        <f t="shared" si="67"/>
        <v>10.57781512839686</v>
      </c>
      <c r="E867">
        <f t="shared" si="68"/>
        <v>1.8449735769331583</v>
      </c>
      <c r="F867">
        <f t="shared" si="69"/>
        <v>0.10087456193645314</v>
      </c>
      <c r="G867">
        <v>119.467733923738</v>
      </c>
      <c r="H867">
        <v>50.1870167519021</v>
      </c>
      <c r="I867">
        <v>85.114196464213407</v>
      </c>
      <c r="J867">
        <v>25.150820043683701</v>
      </c>
      <c r="K867">
        <v>10.976489305261399</v>
      </c>
      <c r="L867">
        <v>5.27709972443298</v>
      </c>
      <c r="M867">
        <v>7.9328044213493403</v>
      </c>
      <c r="N867">
        <v>2.8139989734992201</v>
      </c>
      <c r="O867" t="s">
        <v>219</v>
      </c>
      <c r="P867">
        <v>1975</v>
      </c>
      <c r="Q867" t="s">
        <v>48</v>
      </c>
      <c r="R867" t="s">
        <v>27</v>
      </c>
      <c r="S867">
        <v>8</v>
      </c>
      <c r="T867" t="s">
        <v>28</v>
      </c>
      <c r="U867" t="s">
        <v>1122</v>
      </c>
      <c r="V867" t="s">
        <v>176</v>
      </c>
      <c r="W867" t="s">
        <v>1123</v>
      </c>
      <c r="X867" t="s">
        <v>1124</v>
      </c>
      <c r="Y867">
        <v>31.907633400000002</v>
      </c>
      <c r="Z867">
        <v>131.42040220000001</v>
      </c>
      <c r="AA867" t="s">
        <v>33</v>
      </c>
      <c r="AB867" t="s">
        <v>86</v>
      </c>
      <c r="AC867" t="s">
        <v>35</v>
      </c>
      <c r="AD867" t="s">
        <v>36</v>
      </c>
      <c r="AE867" t="s">
        <v>179</v>
      </c>
      <c r="AF867" t="s">
        <v>1125</v>
      </c>
      <c r="AG867" t="s">
        <v>48</v>
      </c>
      <c r="AH867" t="s">
        <v>51</v>
      </c>
    </row>
    <row r="868" spans="1:34" x14ac:dyDescent="0.25">
      <c r="A868">
        <v>867</v>
      </c>
      <c r="B868">
        <f t="shared" si="65"/>
        <v>84.10543398022844</v>
      </c>
      <c r="C868">
        <f t="shared" si="66"/>
        <v>8.0996121405269932</v>
      </c>
      <c r="D868">
        <f t="shared" si="67"/>
        <v>9.6303077663579444</v>
      </c>
      <c r="E868">
        <f t="shared" si="68"/>
        <v>1.9248240560998056</v>
      </c>
      <c r="F868">
        <f t="shared" si="69"/>
        <v>9.5080475740978151E-2</v>
      </c>
      <c r="G868">
        <v>88.894661086095894</v>
      </c>
      <c r="H868">
        <v>96.399088188213398</v>
      </c>
      <c r="I868">
        <v>78.065626514764702</v>
      </c>
      <c r="J868">
        <v>73.062360131839796</v>
      </c>
      <c r="K868">
        <v>7.9060669627766096</v>
      </c>
      <c r="L868">
        <v>9.9176884162096002</v>
      </c>
      <c r="M868">
        <v>7.6397704093392598</v>
      </c>
      <c r="N868">
        <v>6.5713268872844397</v>
      </c>
      <c r="O868" t="s">
        <v>25</v>
      </c>
      <c r="P868">
        <v>1969</v>
      </c>
      <c r="Q868" t="s">
        <v>48</v>
      </c>
      <c r="R868" t="s">
        <v>27</v>
      </c>
      <c r="S868">
        <v>6</v>
      </c>
      <c r="T868" t="s">
        <v>53</v>
      </c>
      <c r="U868" t="s">
        <v>1126</v>
      </c>
      <c r="V868" t="s">
        <v>176</v>
      </c>
      <c r="W868" t="s">
        <v>1123</v>
      </c>
      <c r="X868" t="s">
        <v>1127</v>
      </c>
      <c r="Y868">
        <v>32.582306299999999</v>
      </c>
      <c r="Z868">
        <v>131.66490339999999</v>
      </c>
      <c r="AA868" t="s">
        <v>62</v>
      </c>
      <c r="AB868" t="s">
        <v>34</v>
      </c>
      <c r="AC868" t="s">
        <v>35</v>
      </c>
      <c r="AD868" t="s">
        <v>54</v>
      </c>
      <c r="AE868" t="s">
        <v>179</v>
      </c>
      <c r="AF868" t="s">
        <v>1125</v>
      </c>
      <c r="AG868" t="s">
        <v>48</v>
      </c>
      <c r="AH868" t="s">
        <v>51</v>
      </c>
    </row>
    <row r="869" spans="1:34" x14ac:dyDescent="0.25">
      <c r="A869">
        <v>868</v>
      </c>
      <c r="B869">
        <f t="shared" si="65"/>
        <v>105.77750981262905</v>
      </c>
      <c r="C869">
        <f t="shared" si="66"/>
        <v>12.512272651545855</v>
      </c>
      <c r="D869">
        <f t="shared" si="67"/>
        <v>11.828859153245052</v>
      </c>
      <c r="E869">
        <f t="shared" si="68"/>
        <v>2.0243933387525073</v>
      </c>
      <c r="F869">
        <f t="shared" si="69"/>
        <v>0.10606599541468203</v>
      </c>
      <c r="G869">
        <v>188.496430692628</v>
      </c>
      <c r="H869">
        <v>28.377882864299401</v>
      </c>
      <c r="I869">
        <v>73.802462545018798</v>
      </c>
      <c r="J869">
        <v>132.43326314857001</v>
      </c>
      <c r="K869">
        <v>18.521778723993101</v>
      </c>
      <c r="L869">
        <v>3.1902780736140799</v>
      </c>
      <c r="M869">
        <v>7.5110565719880098</v>
      </c>
      <c r="N869">
        <v>14.716580292694999</v>
      </c>
      <c r="O869" t="s">
        <v>25</v>
      </c>
      <c r="P869">
        <v>1972</v>
      </c>
      <c r="Q869" t="s">
        <v>48</v>
      </c>
      <c r="R869" t="s">
        <v>27</v>
      </c>
      <c r="S869">
        <v>6</v>
      </c>
      <c r="T869" t="s">
        <v>53</v>
      </c>
      <c r="U869" t="s">
        <v>1126</v>
      </c>
      <c r="V869" t="s">
        <v>176</v>
      </c>
      <c r="W869" t="s">
        <v>1123</v>
      </c>
      <c r="X869" t="s">
        <v>1127</v>
      </c>
      <c r="Y869">
        <v>32.582306299999999</v>
      </c>
      <c r="Z869">
        <v>131.66490339999999</v>
      </c>
      <c r="AA869" t="s">
        <v>62</v>
      </c>
      <c r="AB869" t="s">
        <v>34</v>
      </c>
      <c r="AC869" t="s">
        <v>35</v>
      </c>
      <c r="AD869" t="s">
        <v>54</v>
      </c>
      <c r="AE869" t="s">
        <v>179</v>
      </c>
      <c r="AF869" t="s">
        <v>1125</v>
      </c>
      <c r="AG869" t="s">
        <v>48</v>
      </c>
      <c r="AH869" t="s">
        <v>51</v>
      </c>
    </row>
    <row r="870" spans="1:34" x14ac:dyDescent="0.25">
      <c r="A870">
        <v>869</v>
      </c>
      <c r="B870">
        <f t="shared" si="65"/>
        <v>53.595856235022595</v>
      </c>
      <c r="C870">
        <f t="shared" si="66"/>
        <v>6.3023809173216598</v>
      </c>
      <c r="D870">
        <f t="shared" si="67"/>
        <v>11.759082436681597</v>
      </c>
      <c r="E870">
        <f t="shared" si="68"/>
        <v>1.7291312135018968</v>
      </c>
      <c r="F870">
        <f t="shared" si="69"/>
        <v>9.6181402734812696E-2</v>
      </c>
      <c r="G870">
        <v>39.651418326089299</v>
      </c>
      <c r="H870">
        <v>13.9264781901059</v>
      </c>
      <c r="I870">
        <v>40.388788004425201</v>
      </c>
      <c r="J870">
        <v>120.41674041947</v>
      </c>
      <c r="K870">
        <v>3.9821973635217902</v>
      </c>
      <c r="L870">
        <v>1.32999364557483</v>
      </c>
      <c r="M870">
        <v>3.8478434194592501</v>
      </c>
      <c r="N870">
        <v>11.244880745836999</v>
      </c>
      <c r="O870" t="s">
        <v>219</v>
      </c>
      <c r="P870">
        <v>1977</v>
      </c>
      <c r="Q870" t="s">
        <v>48</v>
      </c>
      <c r="R870" t="s">
        <v>41</v>
      </c>
      <c r="S870">
        <v>6</v>
      </c>
      <c r="T870" t="s">
        <v>126</v>
      </c>
      <c r="U870" t="s">
        <v>1126</v>
      </c>
      <c r="V870" t="s">
        <v>176</v>
      </c>
      <c r="W870" t="s">
        <v>1123</v>
      </c>
      <c r="X870" t="s">
        <v>1127</v>
      </c>
      <c r="Y870">
        <v>32.582306299999999</v>
      </c>
      <c r="Z870">
        <v>131.66490339999999</v>
      </c>
      <c r="AA870" t="s">
        <v>33</v>
      </c>
      <c r="AB870" t="s">
        <v>86</v>
      </c>
      <c r="AC870" t="s">
        <v>46</v>
      </c>
      <c r="AD870" t="s">
        <v>127</v>
      </c>
      <c r="AE870" t="s">
        <v>179</v>
      </c>
      <c r="AF870" t="s">
        <v>1125</v>
      </c>
      <c r="AG870" t="s">
        <v>48</v>
      </c>
      <c r="AH870" t="s">
        <v>51</v>
      </c>
    </row>
    <row r="871" spans="1:34" x14ac:dyDescent="0.25">
      <c r="A871">
        <v>870</v>
      </c>
      <c r="B871">
        <f t="shared" si="65"/>
        <v>260.65139850455677</v>
      </c>
      <c r="C871">
        <f t="shared" si="66"/>
        <v>36.049769105380484</v>
      </c>
      <c r="D871">
        <f t="shared" si="67"/>
        <v>13.830644804597222</v>
      </c>
      <c r="E871">
        <f t="shared" si="68"/>
        <v>2.4160600594421382</v>
      </c>
      <c r="F871">
        <f t="shared" si="69"/>
        <v>0.10768258388403379</v>
      </c>
      <c r="G871">
        <v>134.201205963235</v>
      </c>
      <c r="H871">
        <v>26.887966021958999</v>
      </c>
      <c r="I871">
        <v>752.79307717616302</v>
      </c>
      <c r="J871">
        <v>128.72334485687</v>
      </c>
      <c r="K871">
        <v>12.553751209339699</v>
      </c>
      <c r="L871">
        <v>3.1920997079450499</v>
      </c>
      <c r="M871">
        <v>69.139853293171797</v>
      </c>
      <c r="N871">
        <v>15.818910418616101</v>
      </c>
      <c r="O871" t="s">
        <v>367</v>
      </c>
      <c r="Q871" t="s">
        <v>52</v>
      </c>
      <c r="R871" t="s">
        <v>27</v>
      </c>
      <c r="S871">
        <v>6</v>
      </c>
      <c r="T871" t="s">
        <v>53</v>
      </c>
      <c r="U871" t="s">
        <v>1126</v>
      </c>
      <c r="V871" t="s">
        <v>176</v>
      </c>
      <c r="W871" t="s">
        <v>1123</v>
      </c>
      <c r="X871" t="s">
        <v>1127</v>
      </c>
      <c r="Y871">
        <v>32.582306299999999</v>
      </c>
      <c r="Z871">
        <v>131.66490339999999</v>
      </c>
      <c r="AB871" t="s">
        <v>45</v>
      </c>
      <c r="AC871" t="s">
        <v>35</v>
      </c>
      <c r="AD871" t="s">
        <v>54</v>
      </c>
      <c r="AE871" t="s">
        <v>179</v>
      </c>
      <c r="AF871" t="s">
        <v>1125</v>
      </c>
      <c r="AG871" t="s">
        <v>52</v>
      </c>
      <c r="AH871" t="s">
        <v>51</v>
      </c>
    </row>
    <row r="872" spans="1:34" x14ac:dyDescent="0.25">
      <c r="A872">
        <v>871</v>
      </c>
      <c r="B872">
        <f t="shared" si="65"/>
        <v>78.47020569732652</v>
      </c>
      <c r="C872">
        <f t="shared" si="66"/>
        <v>8.5810174414134543</v>
      </c>
      <c r="D872">
        <f t="shared" si="67"/>
        <v>10.935382882150147</v>
      </c>
      <c r="E872">
        <f t="shared" si="68"/>
        <v>1.8947047910455339</v>
      </c>
      <c r="F872">
        <f t="shared" si="69"/>
        <v>0.10571544301093257</v>
      </c>
      <c r="G872">
        <v>102.212244854098</v>
      </c>
      <c r="H872">
        <v>35.1832729222116</v>
      </c>
      <c r="I872">
        <v>103.49913318321001</v>
      </c>
      <c r="J872">
        <v>72.9861718297865</v>
      </c>
      <c r="K872">
        <v>9.9121352122229691</v>
      </c>
      <c r="L872">
        <v>3.9615452488770702</v>
      </c>
      <c r="M872">
        <v>10.933251303203599</v>
      </c>
      <c r="N872">
        <v>7.8137821850927898</v>
      </c>
      <c r="O872" t="s">
        <v>25</v>
      </c>
      <c r="P872">
        <v>1964</v>
      </c>
      <c r="Q872" t="s">
        <v>48</v>
      </c>
      <c r="R872" t="s">
        <v>27</v>
      </c>
      <c r="S872">
        <v>10</v>
      </c>
      <c r="T872" t="s">
        <v>53</v>
      </c>
      <c r="U872" t="s">
        <v>1128</v>
      </c>
      <c r="V872" t="s">
        <v>176</v>
      </c>
      <c r="W872" t="s">
        <v>1123</v>
      </c>
      <c r="X872" t="s">
        <v>1129</v>
      </c>
      <c r="AA872" t="s">
        <v>62</v>
      </c>
      <c r="AB872" t="s">
        <v>34</v>
      </c>
      <c r="AC872" t="s">
        <v>35</v>
      </c>
      <c r="AD872" t="s">
        <v>54</v>
      </c>
      <c r="AE872" t="s">
        <v>179</v>
      </c>
      <c r="AF872" t="s">
        <v>1125</v>
      </c>
      <c r="AG872" t="s">
        <v>48</v>
      </c>
      <c r="AH872" t="s">
        <v>39</v>
      </c>
    </row>
    <row r="873" spans="1:34" x14ac:dyDescent="0.25">
      <c r="A873">
        <v>872</v>
      </c>
      <c r="B873">
        <f t="shared" si="65"/>
        <v>135.28996335666918</v>
      </c>
      <c r="C873">
        <f t="shared" si="66"/>
        <v>22.979225257837836</v>
      </c>
      <c r="D873">
        <f t="shared" si="67"/>
        <v>16.985166295933556</v>
      </c>
      <c r="E873">
        <f t="shared" si="68"/>
        <v>2.1312655791512451</v>
      </c>
      <c r="F873">
        <f t="shared" si="69"/>
        <v>0.10741312552762697</v>
      </c>
      <c r="G873">
        <v>388.39721972044299</v>
      </c>
      <c r="H873">
        <v>35.793024076077401</v>
      </c>
      <c r="I873">
        <v>65.117026758485494</v>
      </c>
      <c r="J873">
        <v>51.852582871670798</v>
      </c>
      <c r="K873">
        <v>44.9682123956607</v>
      </c>
      <c r="L873">
        <v>3.6242565466039798</v>
      </c>
      <c r="M873">
        <v>6.70040979119638</v>
      </c>
      <c r="N873">
        <v>5.6575896683123696</v>
      </c>
      <c r="O873" t="s">
        <v>25</v>
      </c>
      <c r="P873">
        <v>1992</v>
      </c>
      <c r="Q873" t="s">
        <v>48</v>
      </c>
      <c r="R873" t="s">
        <v>27</v>
      </c>
      <c r="S873">
        <v>8</v>
      </c>
      <c r="T873" t="s">
        <v>53</v>
      </c>
      <c r="U873" t="s">
        <v>1128</v>
      </c>
      <c r="V873" t="s">
        <v>176</v>
      </c>
      <c r="W873" t="s">
        <v>1123</v>
      </c>
      <c r="X873" t="s">
        <v>1129</v>
      </c>
      <c r="AA873" t="s">
        <v>44</v>
      </c>
      <c r="AB873" t="s">
        <v>34</v>
      </c>
      <c r="AC873" t="s">
        <v>35</v>
      </c>
      <c r="AD873" t="s">
        <v>54</v>
      </c>
      <c r="AE873" t="s">
        <v>179</v>
      </c>
      <c r="AF873" t="s">
        <v>1125</v>
      </c>
      <c r="AG873" t="s">
        <v>48</v>
      </c>
      <c r="AH873" t="s">
        <v>51</v>
      </c>
    </row>
    <row r="874" spans="1:34" x14ac:dyDescent="0.25">
      <c r="A874">
        <v>873</v>
      </c>
      <c r="B874">
        <f t="shared" si="65"/>
        <v>41.191466768932074</v>
      </c>
      <c r="C874">
        <f t="shared" si="66"/>
        <v>5.4943115428076084</v>
      </c>
      <c r="D874">
        <f t="shared" si="67"/>
        <v>13.338470255571465</v>
      </c>
      <c r="E874">
        <f t="shared" si="68"/>
        <v>1.6148072568341012</v>
      </c>
      <c r="F874">
        <f t="shared" si="69"/>
        <v>0.10913970451918673</v>
      </c>
      <c r="G874">
        <v>20.814452980136799</v>
      </c>
      <c r="H874">
        <v>11.1682796204525</v>
      </c>
      <c r="I874">
        <v>77.943968954791202</v>
      </c>
      <c r="J874">
        <v>54.839165520347798</v>
      </c>
      <c r="K874">
        <v>2.61304486367042</v>
      </c>
      <c r="L874">
        <v>0.98795862236512599</v>
      </c>
      <c r="M874">
        <v>8.9652344093831999</v>
      </c>
      <c r="N874">
        <v>5.7070433328885102</v>
      </c>
      <c r="O874" t="s">
        <v>219</v>
      </c>
      <c r="P874">
        <v>1994</v>
      </c>
      <c r="Q874" t="s">
        <v>48</v>
      </c>
      <c r="R874" t="s">
        <v>27</v>
      </c>
      <c r="S874">
        <v>8</v>
      </c>
      <c r="T874" t="s">
        <v>94</v>
      </c>
      <c r="U874" t="s">
        <v>1128</v>
      </c>
      <c r="V874" t="s">
        <v>176</v>
      </c>
      <c r="W874" t="s">
        <v>1123</v>
      </c>
      <c r="X874" t="s">
        <v>1129</v>
      </c>
      <c r="AA874" t="s">
        <v>44</v>
      </c>
      <c r="AB874" t="s">
        <v>86</v>
      </c>
      <c r="AC874" t="s">
        <v>35</v>
      </c>
      <c r="AD874" t="s">
        <v>98</v>
      </c>
      <c r="AE874" t="s">
        <v>179</v>
      </c>
      <c r="AF874" t="s">
        <v>1125</v>
      </c>
      <c r="AG874" t="s">
        <v>48</v>
      </c>
      <c r="AH874" t="s">
        <v>51</v>
      </c>
    </row>
    <row r="875" spans="1:34" x14ac:dyDescent="0.25">
      <c r="A875">
        <v>874</v>
      </c>
      <c r="B875">
        <f t="shared" si="65"/>
        <v>95.892596871159753</v>
      </c>
      <c r="C875">
        <f t="shared" si="66"/>
        <v>13.814569106219299</v>
      </c>
      <c r="D875">
        <f t="shared" si="67"/>
        <v>14.406293662878275</v>
      </c>
      <c r="E875">
        <f t="shared" si="68"/>
        <v>1.9817850799328225</v>
      </c>
      <c r="F875">
        <f t="shared" si="69"/>
        <v>0.10551668986089657</v>
      </c>
      <c r="G875">
        <v>30.317449243643701</v>
      </c>
      <c r="H875">
        <v>28.963588782391302</v>
      </c>
      <c r="I875">
        <v>172.458945850693</v>
      </c>
      <c r="J875">
        <v>151.83040360791099</v>
      </c>
      <c r="K875">
        <v>2.98716123507036</v>
      </c>
      <c r="L875">
        <v>2.5253358601282501</v>
      </c>
      <c r="M875">
        <v>23.142947228086701</v>
      </c>
      <c r="N875">
        <v>14.576447389857099</v>
      </c>
      <c r="O875" t="s">
        <v>367</v>
      </c>
      <c r="Q875" t="s">
        <v>26</v>
      </c>
      <c r="R875" t="s">
        <v>41</v>
      </c>
      <c r="S875">
        <v>4.5</v>
      </c>
      <c r="T875" t="s">
        <v>126</v>
      </c>
      <c r="U875" t="s">
        <v>1128</v>
      </c>
      <c r="V875" t="s">
        <v>176</v>
      </c>
      <c r="W875" t="s">
        <v>1123</v>
      </c>
      <c r="X875" t="s">
        <v>1129</v>
      </c>
      <c r="AB875" t="s">
        <v>45</v>
      </c>
      <c r="AC875" t="s">
        <v>46</v>
      </c>
      <c r="AD875" t="s">
        <v>127</v>
      </c>
      <c r="AE875" t="s">
        <v>179</v>
      </c>
      <c r="AF875" t="s">
        <v>1125</v>
      </c>
      <c r="AG875" t="s">
        <v>26</v>
      </c>
      <c r="AH875" t="s">
        <v>47</v>
      </c>
    </row>
    <row r="876" spans="1:34" x14ac:dyDescent="0.25">
      <c r="A876">
        <v>875</v>
      </c>
      <c r="B876">
        <f t="shared" si="65"/>
        <v>122.14674837818583</v>
      </c>
      <c r="C876">
        <f t="shared" si="66"/>
        <v>12.934053992365365</v>
      </c>
      <c r="D876">
        <f t="shared" si="67"/>
        <v>10.588946626986312</v>
      </c>
      <c r="E876">
        <f t="shared" si="68"/>
        <v>2.0868819102762401</v>
      </c>
      <c r="F876">
        <f t="shared" si="69"/>
        <v>9.2247270784130572E-2</v>
      </c>
      <c r="G876">
        <v>121.079201749123</v>
      </c>
      <c r="H876">
        <v>29.292414825180899</v>
      </c>
      <c r="I876">
        <v>75.117012098699405</v>
      </c>
      <c r="J876">
        <v>263.09836483973999</v>
      </c>
      <c r="K876">
        <v>10.251505274893301</v>
      </c>
      <c r="L876">
        <v>2.9461766407099002</v>
      </c>
      <c r="M876">
        <v>7.3234477416978301</v>
      </c>
      <c r="N876">
        <v>22.399839434354899</v>
      </c>
      <c r="O876" t="s">
        <v>219</v>
      </c>
      <c r="P876">
        <v>1973</v>
      </c>
      <c r="Q876" t="s">
        <v>26</v>
      </c>
      <c r="R876" t="s">
        <v>41</v>
      </c>
      <c r="S876">
        <v>6</v>
      </c>
      <c r="T876" t="s">
        <v>28</v>
      </c>
      <c r="U876" t="s">
        <v>1130</v>
      </c>
      <c r="V876" t="s">
        <v>176</v>
      </c>
      <c r="W876" t="s">
        <v>1123</v>
      </c>
      <c r="X876" t="s">
        <v>1131</v>
      </c>
      <c r="Y876">
        <v>31.719610599999999</v>
      </c>
      <c r="Z876">
        <v>131.06120290000001</v>
      </c>
      <c r="AA876" t="s">
        <v>62</v>
      </c>
      <c r="AB876" t="s">
        <v>86</v>
      </c>
      <c r="AC876" t="s">
        <v>46</v>
      </c>
      <c r="AD876" t="s">
        <v>36</v>
      </c>
      <c r="AE876" t="s">
        <v>179</v>
      </c>
      <c r="AF876" t="s">
        <v>1125</v>
      </c>
      <c r="AG876" t="s">
        <v>26</v>
      </c>
      <c r="AH876" t="s">
        <v>51</v>
      </c>
    </row>
    <row r="877" spans="1:34" x14ac:dyDescent="0.25">
      <c r="A877">
        <v>876</v>
      </c>
      <c r="O877" t="s">
        <v>370</v>
      </c>
      <c r="P877">
        <v>1994</v>
      </c>
      <c r="Q877" t="s">
        <v>74</v>
      </c>
      <c r="R877" t="s">
        <v>41</v>
      </c>
      <c r="S877">
        <v>8</v>
      </c>
      <c r="T877" t="s">
        <v>53</v>
      </c>
      <c r="U877" t="s">
        <v>1130</v>
      </c>
      <c r="V877" t="s">
        <v>176</v>
      </c>
      <c r="W877" t="s">
        <v>1123</v>
      </c>
      <c r="X877" t="s">
        <v>1131</v>
      </c>
      <c r="Y877">
        <v>31.719610599999999</v>
      </c>
      <c r="Z877">
        <v>131.06120290000001</v>
      </c>
      <c r="AA877" t="s">
        <v>44</v>
      </c>
      <c r="AB877" t="s">
        <v>45</v>
      </c>
      <c r="AC877" t="s">
        <v>46</v>
      </c>
      <c r="AD877" t="s">
        <v>54</v>
      </c>
      <c r="AE877" t="s">
        <v>179</v>
      </c>
      <c r="AF877" t="s">
        <v>1125</v>
      </c>
      <c r="AG877" t="s">
        <v>68</v>
      </c>
      <c r="AH877" t="s">
        <v>51</v>
      </c>
    </row>
    <row r="878" spans="1:34" x14ac:dyDescent="0.25">
      <c r="A878">
        <v>877</v>
      </c>
      <c r="B878">
        <f t="shared" si="65"/>
        <v>60.493169473040076</v>
      </c>
      <c r="C878">
        <f t="shared" si="66"/>
        <v>9.1306476161646088</v>
      </c>
      <c r="D878">
        <f t="shared" si="67"/>
        <v>15.093683626932217</v>
      </c>
      <c r="E878">
        <f t="shared" si="68"/>
        <v>1.7817063394848929</v>
      </c>
      <c r="F878">
        <f t="shared" si="69"/>
        <v>0.10518355806564918</v>
      </c>
      <c r="G878">
        <v>21.297271456573</v>
      </c>
      <c r="H878">
        <v>24.072751202726</v>
      </c>
      <c r="I878">
        <v>67.813176176477299</v>
      </c>
      <c r="J878">
        <v>128.78947905638401</v>
      </c>
      <c r="K878">
        <v>2.0412288046467002</v>
      </c>
      <c r="L878">
        <v>2.1900300309206</v>
      </c>
      <c r="M878">
        <v>6.7810877735571404</v>
      </c>
      <c r="N878">
        <v>16.6891852886937</v>
      </c>
      <c r="O878" t="s">
        <v>25</v>
      </c>
      <c r="P878">
        <v>1980</v>
      </c>
      <c r="Q878" t="s">
        <v>48</v>
      </c>
      <c r="R878" t="s">
        <v>41</v>
      </c>
      <c r="S878">
        <v>10</v>
      </c>
      <c r="T878" t="s">
        <v>126</v>
      </c>
      <c r="U878" t="s">
        <v>1132</v>
      </c>
      <c r="V878" t="s">
        <v>176</v>
      </c>
      <c r="W878" t="s">
        <v>1123</v>
      </c>
      <c r="X878" t="s">
        <v>1133</v>
      </c>
      <c r="AA878" t="s">
        <v>33</v>
      </c>
      <c r="AB878" t="s">
        <v>34</v>
      </c>
      <c r="AC878" t="s">
        <v>46</v>
      </c>
      <c r="AD878" t="s">
        <v>127</v>
      </c>
      <c r="AE878" t="s">
        <v>179</v>
      </c>
      <c r="AF878" t="s">
        <v>1125</v>
      </c>
      <c r="AG878" t="s">
        <v>48</v>
      </c>
      <c r="AH878" t="s">
        <v>39</v>
      </c>
    </row>
    <row r="879" spans="1:34" x14ac:dyDescent="0.25">
      <c r="A879">
        <v>878</v>
      </c>
      <c r="B879">
        <f t="shared" si="65"/>
        <v>89.061563128412473</v>
      </c>
      <c r="C879">
        <f t="shared" si="66"/>
        <v>10.894614492725944</v>
      </c>
      <c r="D879">
        <f t="shared" si="67"/>
        <v>12.232678284590243</v>
      </c>
      <c r="E879">
        <f t="shared" si="68"/>
        <v>1.9496903132080343</v>
      </c>
      <c r="F879">
        <f t="shared" si="69"/>
        <v>0.1039771602181319</v>
      </c>
      <c r="G879">
        <v>174.03036059757801</v>
      </c>
      <c r="H879">
        <v>27.790101579488599</v>
      </c>
      <c r="I879">
        <v>125.08896689764001</v>
      </c>
      <c r="J879">
        <v>29.336823438943298</v>
      </c>
      <c r="K879">
        <v>16.497033006289701</v>
      </c>
      <c r="L879">
        <v>3.0758372058783401</v>
      </c>
      <c r="M879">
        <v>13.5777736235777</v>
      </c>
      <c r="N879">
        <v>2.9667643451506498</v>
      </c>
      <c r="O879" t="s">
        <v>25</v>
      </c>
      <c r="P879">
        <v>1971</v>
      </c>
      <c r="Q879" t="s">
        <v>48</v>
      </c>
      <c r="R879" t="s">
        <v>27</v>
      </c>
      <c r="S879">
        <v>6</v>
      </c>
      <c r="T879" t="s">
        <v>77</v>
      </c>
      <c r="U879" t="s">
        <v>1132</v>
      </c>
      <c r="V879" t="s">
        <v>176</v>
      </c>
      <c r="W879" t="s">
        <v>1123</v>
      </c>
      <c r="X879" t="s">
        <v>1133</v>
      </c>
      <c r="AA879" t="s">
        <v>62</v>
      </c>
      <c r="AB879" t="s">
        <v>34</v>
      </c>
      <c r="AC879" t="s">
        <v>35</v>
      </c>
      <c r="AD879" t="s">
        <v>80</v>
      </c>
      <c r="AE879" t="s">
        <v>179</v>
      </c>
      <c r="AF879" t="s">
        <v>1125</v>
      </c>
      <c r="AG879" t="s">
        <v>48</v>
      </c>
      <c r="AH879" t="s">
        <v>51</v>
      </c>
    </row>
    <row r="880" spans="1:34" x14ac:dyDescent="0.25">
      <c r="A880">
        <v>879</v>
      </c>
      <c r="B880">
        <f t="shared" si="65"/>
        <v>41.284879912047472</v>
      </c>
      <c r="C880">
        <f t="shared" si="66"/>
        <v>4.6078311179322258</v>
      </c>
      <c r="D880">
        <f t="shared" si="67"/>
        <v>11.161062180024896</v>
      </c>
      <c r="E880">
        <f t="shared" si="68"/>
        <v>1.615791025673823</v>
      </c>
      <c r="F880">
        <f t="shared" si="69"/>
        <v>9.9187459773568021E-2</v>
      </c>
      <c r="G880">
        <v>31.221072196432299</v>
      </c>
      <c r="H880">
        <v>25.555076983629299</v>
      </c>
      <c r="I880">
        <v>24.1352146601286</v>
      </c>
      <c r="J880">
        <v>84.228155807999698</v>
      </c>
      <c r="K880">
        <v>3.4653744631361501</v>
      </c>
      <c r="L880">
        <v>2.4950659495223499</v>
      </c>
      <c r="M880">
        <v>2.2671334453993301</v>
      </c>
      <c r="N880">
        <v>7.8456588075233</v>
      </c>
      <c r="O880" t="s">
        <v>370</v>
      </c>
      <c r="P880">
        <v>1973</v>
      </c>
      <c r="Q880" t="s">
        <v>52</v>
      </c>
      <c r="R880" t="s">
        <v>27</v>
      </c>
      <c r="S880">
        <v>6</v>
      </c>
      <c r="T880" t="s">
        <v>28</v>
      </c>
      <c r="U880" t="s">
        <v>1132</v>
      </c>
      <c r="V880" t="s">
        <v>176</v>
      </c>
      <c r="W880" t="s">
        <v>1123</v>
      </c>
      <c r="X880" t="s">
        <v>1133</v>
      </c>
      <c r="AA880" t="s">
        <v>62</v>
      </c>
      <c r="AB880" t="s">
        <v>45</v>
      </c>
      <c r="AC880" t="s">
        <v>35</v>
      </c>
      <c r="AD880" t="s">
        <v>36</v>
      </c>
      <c r="AE880" t="s">
        <v>179</v>
      </c>
      <c r="AF880" t="s">
        <v>1125</v>
      </c>
      <c r="AG880" t="s">
        <v>52</v>
      </c>
      <c r="AH880" t="s">
        <v>51</v>
      </c>
    </row>
    <row r="881" spans="1:34" x14ac:dyDescent="0.25">
      <c r="A881">
        <v>880</v>
      </c>
      <c r="B881">
        <f t="shared" si="65"/>
        <v>83.366805313593062</v>
      </c>
      <c r="C881">
        <f t="shared" si="66"/>
        <v>10.973606404943567</v>
      </c>
      <c r="D881">
        <f t="shared" si="67"/>
        <v>13.163040569523066</v>
      </c>
      <c r="E881">
        <f t="shared" si="68"/>
        <v>1.9209931592844707</v>
      </c>
      <c r="F881">
        <f t="shared" si="69"/>
        <v>0.1005690167526735</v>
      </c>
      <c r="G881">
        <v>29.166582971299</v>
      </c>
      <c r="H881">
        <v>47.654596886022198</v>
      </c>
      <c r="I881">
        <v>200.49304993029199</v>
      </c>
      <c r="J881">
        <v>56.152991466759097</v>
      </c>
      <c r="K881">
        <v>3.11513104729252</v>
      </c>
      <c r="L881">
        <v>3.6164499895681499</v>
      </c>
      <c r="M881">
        <v>20.4516433216107</v>
      </c>
      <c r="N881">
        <v>6.3739849073587402</v>
      </c>
      <c r="O881" t="s">
        <v>370</v>
      </c>
      <c r="P881">
        <v>1987</v>
      </c>
      <c r="Q881" t="s">
        <v>26</v>
      </c>
      <c r="R881" t="s">
        <v>41</v>
      </c>
      <c r="S881">
        <v>8</v>
      </c>
      <c r="T881" t="s">
        <v>28</v>
      </c>
      <c r="U881" t="s">
        <v>1134</v>
      </c>
      <c r="V881" t="s">
        <v>176</v>
      </c>
      <c r="W881" t="s">
        <v>1135</v>
      </c>
      <c r="X881" t="s">
        <v>1136</v>
      </c>
      <c r="Y881">
        <v>26.281496799999999</v>
      </c>
      <c r="Z881">
        <v>127.7784916</v>
      </c>
      <c r="AA881" t="s">
        <v>33</v>
      </c>
      <c r="AB881" t="s">
        <v>45</v>
      </c>
      <c r="AC881" t="s">
        <v>46</v>
      </c>
      <c r="AD881" t="s">
        <v>36</v>
      </c>
      <c r="AE881" t="s">
        <v>179</v>
      </c>
      <c r="AF881" t="s">
        <v>1137</v>
      </c>
      <c r="AG881" t="s">
        <v>26</v>
      </c>
      <c r="AH881" t="s">
        <v>51</v>
      </c>
    </row>
    <row r="882" spans="1:34" x14ac:dyDescent="0.25">
      <c r="A882">
        <v>881</v>
      </c>
      <c r="B882">
        <f t="shared" si="65"/>
        <v>54.040437812205198</v>
      </c>
      <c r="C882">
        <f t="shared" si="66"/>
        <v>5.907037255683024</v>
      </c>
      <c r="D882">
        <f t="shared" si="67"/>
        <v>10.930772389761989</v>
      </c>
      <c r="E882">
        <f t="shared" si="68"/>
        <v>1.7327188588299081</v>
      </c>
      <c r="F882">
        <f t="shared" si="69"/>
        <v>9.8898606734333899E-2</v>
      </c>
      <c r="G882">
        <v>23.5334413382751</v>
      </c>
      <c r="H882">
        <v>94.153046205033903</v>
      </c>
      <c r="I882">
        <v>26.712259901411599</v>
      </c>
      <c r="J882">
        <v>71.763003804100194</v>
      </c>
      <c r="K882">
        <v>2.8912949217634401</v>
      </c>
      <c r="L882">
        <v>9.0628323987895296</v>
      </c>
      <c r="M882">
        <v>2.0822176186733898</v>
      </c>
      <c r="N882">
        <v>6.6889617232744598</v>
      </c>
      <c r="O882" t="s">
        <v>370</v>
      </c>
      <c r="P882">
        <v>1985</v>
      </c>
      <c r="Q882" t="s">
        <v>48</v>
      </c>
      <c r="R882" t="s">
        <v>27</v>
      </c>
      <c r="S882">
        <v>6</v>
      </c>
      <c r="T882" t="s">
        <v>28</v>
      </c>
      <c r="U882" t="s">
        <v>1138</v>
      </c>
      <c r="V882" t="s">
        <v>176</v>
      </c>
      <c r="W882" t="s">
        <v>1135</v>
      </c>
      <c r="X882" t="s">
        <v>1139</v>
      </c>
      <c r="Y882">
        <v>26.334373800000002</v>
      </c>
      <c r="Z882">
        <v>127.80565970000001</v>
      </c>
      <c r="AA882" t="s">
        <v>33</v>
      </c>
      <c r="AB882" t="s">
        <v>45</v>
      </c>
      <c r="AC882" t="s">
        <v>35</v>
      </c>
      <c r="AD882" t="s">
        <v>36</v>
      </c>
      <c r="AE882" t="s">
        <v>179</v>
      </c>
      <c r="AF882" t="s">
        <v>1137</v>
      </c>
      <c r="AG882" t="s">
        <v>48</v>
      </c>
      <c r="AH882" t="s">
        <v>51</v>
      </c>
    </row>
    <row r="883" spans="1:34" x14ac:dyDescent="0.25">
      <c r="A883">
        <v>882</v>
      </c>
      <c r="B883">
        <f t="shared" si="65"/>
        <v>92.070983769180174</v>
      </c>
      <c r="C883">
        <f t="shared" si="66"/>
        <v>13.657021342976225</v>
      </c>
      <c r="D883">
        <f t="shared" si="67"/>
        <v>14.833143715737915</v>
      </c>
      <c r="E883">
        <f t="shared" si="68"/>
        <v>1.9641227835690356</v>
      </c>
      <c r="F883">
        <f t="shared" si="69"/>
        <v>0.10944598885576107</v>
      </c>
      <c r="G883">
        <v>17.161549075354898</v>
      </c>
      <c r="H883">
        <v>12.459084033692401</v>
      </c>
      <c r="I883">
        <v>249.00230760325701</v>
      </c>
      <c r="J883">
        <v>89.660994364416396</v>
      </c>
      <c r="K883">
        <v>1.7332039836619999</v>
      </c>
      <c r="L883">
        <v>1.3511343233506199</v>
      </c>
      <c r="M883">
        <v>24.737129967735498</v>
      </c>
      <c r="N883">
        <v>11.3710935622163</v>
      </c>
      <c r="O883" t="s">
        <v>467</v>
      </c>
      <c r="P883">
        <v>1972</v>
      </c>
      <c r="Q883" t="s">
        <v>48</v>
      </c>
      <c r="R883" t="s">
        <v>27</v>
      </c>
      <c r="S883">
        <v>6</v>
      </c>
      <c r="T883" t="s">
        <v>28</v>
      </c>
      <c r="U883" t="s">
        <v>1140</v>
      </c>
      <c r="V883" t="s">
        <v>176</v>
      </c>
      <c r="W883" t="s">
        <v>1135</v>
      </c>
      <c r="X883" t="s">
        <v>1141</v>
      </c>
      <c r="Y883">
        <v>26.3961234</v>
      </c>
      <c r="Z883">
        <v>127.74494970000001</v>
      </c>
      <c r="AA883" t="s">
        <v>62</v>
      </c>
      <c r="AB883" t="s">
        <v>343</v>
      </c>
      <c r="AC883" t="s">
        <v>35</v>
      </c>
      <c r="AD883" t="s">
        <v>36</v>
      </c>
      <c r="AE883" t="s">
        <v>179</v>
      </c>
      <c r="AF883" t="s">
        <v>1137</v>
      </c>
      <c r="AG883" t="s">
        <v>48</v>
      </c>
      <c r="AH883" t="s">
        <v>51</v>
      </c>
    </row>
    <row r="884" spans="1:34" x14ac:dyDescent="0.25">
      <c r="A884">
        <v>883</v>
      </c>
      <c r="B884">
        <f t="shared" si="65"/>
        <v>106.47737351222888</v>
      </c>
      <c r="C884">
        <f t="shared" si="66"/>
        <v>10.697409282161139</v>
      </c>
      <c r="D884">
        <f t="shared" si="67"/>
        <v>10.04665022182628</v>
      </c>
      <c r="E884">
        <f t="shared" si="68"/>
        <v>2.0272573298143444</v>
      </c>
      <c r="F884">
        <f t="shared" si="69"/>
        <v>9.8259425283544297E-2</v>
      </c>
      <c r="G884">
        <v>150.950928396134</v>
      </c>
      <c r="H884">
        <v>63.143626248202096</v>
      </c>
      <c r="I884">
        <v>132.68952171503301</v>
      </c>
      <c r="J884">
        <v>79.125417689546396</v>
      </c>
      <c r="K884">
        <v>14.983474864301099</v>
      </c>
      <c r="L884">
        <v>7.2891071320247898</v>
      </c>
      <c r="M884">
        <v>11.3782448980106</v>
      </c>
      <c r="N884">
        <v>7.1160524625586801</v>
      </c>
      <c r="O884" t="s">
        <v>467</v>
      </c>
      <c r="P884">
        <v>1987</v>
      </c>
      <c r="Q884" t="s">
        <v>48</v>
      </c>
      <c r="R884" t="s">
        <v>41</v>
      </c>
      <c r="S884">
        <v>10</v>
      </c>
      <c r="T884" t="s">
        <v>28</v>
      </c>
      <c r="U884" t="s">
        <v>1138</v>
      </c>
      <c r="V884" t="s">
        <v>176</v>
      </c>
      <c r="W884" t="s">
        <v>1135</v>
      </c>
      <c r="X884" t="s">
        <v>1139</v>
      </c>
      <c r="Y884">
        <v>26.334373800000002</v>
      </c>
      <c r="Z884">
        <v>127.80565970000001</v>
      </c>
      <c r="AA884" t="s">
        <v>33</v>
      </c>
      <c r="AB884" t="s">
        <v>343</v>
      </c>
      <c r="AC884" t="s">
        <v>46</v>
      </c>
      <c r="AD884" t="s">
        <v>36</v>
      </c>
      <c r="AE884" t="s">
        <v>179</v>
      </c>
      <c r="AF884" t="s">
        <v>1137</v>
      </c>
      <c r="AG884" t="s">
        <v>48</v>
      </c>
      <c r="AH884" t="s">
        <v>39</v>
      </c>
    </row>
    <row r="885" spans="1:34" x14ac:dyDescent="0.25">
      <c r="A885">
        <v>884</v>
      </c>
      <c r="B885">
        <f t="shared" si="65"/>
        <v>68.239528100734816</v>
      </c>
      <c r="C885">
        <f t="shared" si="66"/>
        <v>9.740044515246959</v>
      </c>
      <c r="D885">
        <f t="shared" si="67"/>
        <v>14.273317513082388</v>
      </c>
      <c r="E885">
        <f t="shared" si="68"/>
        <v>1.8340360148775863</v>
      </c>
      <c r="F885">
        <f t="shared" si="69"/>
        <v>0.11095636448098953</v>
      </c>
      <c r="G885">
        <v>34.098482345772801</v>
      </c>
      <c r="H885">
        <v>104.991638330592</v>
      </c>
      <c r="I885">
        <v>123.897812394849</v>
      </c>
      <c r="J885">
        <v>9.9701793317255092</v>
      </c>
      <c r="K885">
        <v>3.4997048044747201</v>
      </c>
      <c r="L885">
        <v>13.0820812196361</v>
      </c>
      <c r="M885">
        <v>13.9657914247463</v>
      </c>
      <c r="N885">
        <v>1.02066437227582</v>
      </c>
      <c r="O885" t="s">
        <v>370</v>
      </c>
      <c r="P885">
        <v>1984</v>
      </c>
      <c r="Q885" t="s">
        <v>48</v>
      </c>
      <c r="R885" t="s">
        <v>27</v>
      </c>
      <c r="S885">
        <v>6</v>
      </c>
      <c r="T885" t="s">
        <v>94</v>
      </c>
      <c r="U885" t="s">
        <v>1142</v>
      </c>
      <c r="V885" t="s">
        <v>176</v>
      </c>
      <c r="W885" t="s">
        <v>1135</v>
      </c>
      <c r="X885" t="s">
        <v>1143</v>
      </c>
      <c r="Y885">
        <v>26.2428931</v>
      </c>
      <c r="Z885">
        <v>127.75158089999999</v>
      </c>
      <c r="AA885" t="s">
        <v>33</v>
      </c>
      <c r="AB885" t="s">
        <v>45</v>
      </c>
      <c r="AC885" t="s">
        <v>35</v>
      </c>
      <c r="AD885" t="s">
        <v>98</v>
      </c>
      <c r="AE885" t="s">
        <v>179</v>
      </c>
      <c r="AF885" t="s">
        <v>1137</v>
      </c>
      <c r="AG885" t="s">
        <v>48</v>
      </c>
      <c r="AH885" t="s">
        <v>51</v>
      </c>
    </row>
    <row r="886" spans="1:34" x14ac:dyDescent="0.25">
      <c r="A886">
        <v>885</v>
      </c>
      <c r="B886">
        <f t="shared" si="65"/>
        <v>169.8354312233887</v>
      </c>
      <c r="C886">
        <f t="shared" si="66"/>
        <v>32.039155327800437</v>
      </c>
      <c r="D886">
        <f t="shared" si="67"/>
        <v>18.864824081176884</v>
      </c>
      <c r="E886">
        <f t="shared" si="68"/>
        <v>2.2300282982731114</v>
      </c>
      <c r="F886">
        <f t="shared" si="69"/>
        <v>0.10766250226280413</v>
      </c>
      <c r="G886">
        <v>63.610576490171603</v>
      </c>
      <c r="H886">
        <v>21.463815771517901</v>
      </c>
      <c r="I886">
        <v>69.5918606925202</v>
      </c>
      <c r="J886">
        <v>524.67547193934502</v>
      </c>
      <c r="K886">
        <v>7.5671454609126103</v>
      </c>
      <c r="L886">
        <v>2.2565493218988699</v>
      </c>
      <c r="M886">
        <v>5.6481710314590003</v>
      </c>
      <c r="N886">
        <v>63.338569254493798</v>
      </c>
      <c r="O886" t="s">
        <v>467</v>
      </c>
      <c r="P886">
        <v>1977</v>
      </c>
      <c r="Q886" t="s">
        <v>48</v>
      </c>
      <c r="R886" t="s">
        <v>41</v>
      </c>
      <c r="S886">
        <v>36</v>
      </c>
      <c r="T886" t="s">
        <v>94</v>
      </c>
      <c r="U886" t="s">
        <v>1144</v>
      </c>
      <c r="V886" t="s">
        <v>176</v>
      </c>
      <c r="W886" t="s">
        <v>1135</v>
      </c>
      <c r="X886" t="s">
        <v>1145</v>
      </c>
      <c r="Y886">
        <v>26.205878299999998</v>
      </c>
      <c r="Z886">
        <v>127.7236704</v>
      </c>
      <c r="AA886" t="s">
        <v>33</v>
      </c>
      <c r="AB886" t="s">
        <v>343</v>
      </c>
      <c r="AC886" t="s">
        <v>46</v>
      </c>
      <c r="AD886" t="s">
        <v>98</v>
      </c>
      <c r="AE886" t="s">
        <v>179</v>
      </c>
      <c r="AF886" t="s">
        <v>1137</v>
      </c>
      <c r="AG886" t="s">
        <v>48</v>
      </c>
      <c r="AH886" t="s">
        <v>59</v>
      </c>
    </row>
    <row r="887" spans="1:34" x14ac:dyDescent="0.25">
      <c r="A887">
        <v>886</v>
      </c>
      <c r="B887">
        <f t="shared" si="65"/>
        <v>113.43896978782811</v>
      </c>
      <c r="C887">
        <f t="shared" si="66"/>
        <v>15.204168417343059</v>
      </c>
      <c r="D887">
        <f t="shared" si="67"/>
        <v>13.402950014250264</v>
      </c>
      <c r="E887">
        <f t="shared" si="68"/>
        <v>2.0547622737496658</v>
      </c>
      <c r="F887">
        <f t="shared" si="69"/>
        <v>0.10327371368683051</v>
      </c>
      <c r="G887">
        <v>261.36563194606498</v>
      </c>
      <c r="H887">
        <v>15.2495241515534</v>
      </c>
      <c r="I887">
        <v>131.61181631131299</v>
      </c>
      <c r="J887">
        <v>45.528906742381103</v>
      </c>
      <c r="K887">
        <v>27.009041487932901</v>
      </c>
      <c r="L887">
        <v>1.51095676906174</v>
      </c>
      <c r="M887">
        <v>12.9199235546973</v>
      </c>
      <c r="N887">
        <v>5.0961958299943904</v>
      </c>
      <c r="O887" t="s">
        <v>25</v>
      </c>
      <c r="Q887" t="s">
        <v>48</v>
      </c>
      <c r="R887" t="s">
        <v>27</v>
      </c>
      <c r="S887">
        <v>6</v>
      </c>
      <c r="T887" t="s">
        <v>53</v>
      </c>
      <c r="U887" t="s">
        <v>1146</v>
      </c>
      <c r="V887" t="s">
        <v>176</v>
      </c>
      <c r="W887" t="s">
        <v>1135</v>
      </c>
      <c r="X887" t="s">
        <v>1147</v>
      </c>
      <c r="Y887">
        <v>26.212234500000001</v>
      </c>
      <c r="Z887">
        <v>127.67914519999999</v>
      </c>
      <c r="AB887" t="s">
        <v>34</v>
      </c>
      <c r="AC887" t="s">
        <v>35</v>
      </c>
      <c r="AD887" t="s">
        <v>54</v>
      </c>
      <c r="AE887" t="s">
        <v>179</v>
      </c>
      <c r="AF887" t="s">
        <v>1137</v>
      </c>
      <c r="AG887" t="s">
        <v>48</v>
      </c>
      <c r="AH887" t="s">
        <v>51</v>
      </c>
    </row>
    <row r="888" spans="1:34" x14ac:dyDescent="0.25">
      <c r="A888">
        <v>887</v>
      </c>
      <c r="B888">
        <f t="shared" si="65"/>
        <v>43.80652054605433</v>
      </c>
      <c r="C888">
        <f t="shared" si="66"/>
        <v>4.1897129124824124</v>
      </c>
      <c r="D888">
        <f t="shared" si="67"/>
        <v>9.5641307738141776</v>
      </c>
      <c r="E888">
        <f t="shared" si="68"/>
        <v>1.6415387595087163</v>
      </c>
      <c r="F888">
        <f t="shared" si="69"/>
        <v>9.2460001582884435E-2</v>
      </c>
      <c r="G888">
        <v>36.737573246985797</v>
      </c>
      <c r="H888">
        <v>43.462401423058502</v>
      </c>
      <c r="I888">
        <v>42.155164498514203</v>
      </c>
      <c r="J888">
        <v>52.870943015658803</v>
      </c>
      <c r="K888">
        <v>2.8369241922134698</v>
      </c>
      <c r="L888">
        <v>4.0344357064220402</v>
      </c>
      <c r="M888">
        <v>3.95041386482783</v>
      </c>
      <c r="N888">
        <v>5.50310795015365</v>
      </c>
      <c r="O888" t="s">
        <v>467</v>
      </c>
      <c r="P888">
        <v>1983</v>
      </c>
      <c r="Q888" t="s">
        <v>48</v>
      </c>
      <c r="R888" t="s">
        <v>41</v>
      </c>
      <c r="S888">
        <v>22</v>
      </c>
      <c r="T888" t="s">
        <v>126</v>
      </c>
      <c r="U888" t="s">
        <v>1146</v>
      </c>
      <c r="V888" t="s">
        <v>176</v>
      </c>
      <c r="W888" t="s">
        <v>1135</v>
      </c>
      <c r="X888" t="s">
        <v>1147</v>
      </c>
      <c r="Y888">
        <v>26.212234500000001</v>
      </c>
      <c r="Z888">
        <v>127.67914519999999</v>
      </c>
      <c r="AA888" t="s">
        <v>33</v>
      </c>
      <c r="AB888" t="s">
        <v>343</v>
      </c>
      <c r="AC888" t="s">
        <v>46</v>
      </c>
      <c r="AD888" t="s">
        <v>127</v>
      </c>
      <c r="AE888" t="s">
        <v>179</v>
      </c>
      <c r="AF888" t="s">
        <v>1137</v>
      </c>
      <c r="AG888" t="s">
        <v>48</v>
      </c>
      <c r="AH888" t="s">
        <v>59</v>
      </c>
    </row>
    <row r="889" spans="1:34" x14ac:dyDescent="0.25">
      <c r="A889">
        <v>888</v>
      </c>
      <c r="B889">
        <f t="shared" si="65"/>
        <v>37.050238511471171</v>
      </c>
      <c r="C889">
        <f t="shared" si="66"/>
        <v>3.849176986476825</v>
      </c>
      <c r="D889">
        <f t="shared" si="67"/>
        <v>10.389074783648361</v>
      </c>
      <c r="E889">
        <f t="shared" si="68"/>
        <v>1.5687910081016463</v>
      </c>
      <c r="F889">
        <f t="shared" si="69"/>
        <v>9.9572822238098962E-2</v>
      </c>
      <c r="G889">
        <v>39.899957145291502</v>
      </c>
      <c r="H889">
        <v>48.815144092970797</v>
      </c>
      <c r="I889">
        <v>17.198027601337099</v>
      </c>
      <c r="J889">
        <v>42.287825206285298</v>
      </c>
      <c r="K889">
        <v>2.8298678640444201</v>
      </c>
      <c r="L889">
        <v>5.5749035448428197</v>
      </c>
      <c r="M889">
        <v>1.91083331718336</v>
      </c>
      <c r="N889">
        <v>4.0651775194425301</v>
      </c>
      <c r="O889" t="s">
        <v>370</v>
      </c>
      <c r="Q889" t="s">
        <v>52</v>
      </c>
      <c r="R889" t="s">
        <v>41</v>
      </c>
      <c r="S889">
        <v>10</v>
      </c>
      <c r="T889" t="s">
        <v>53</v>
      </c>
      <c r="U889" t="s">
        <v>1146</v>
      </c>
      <c r="V889" t="s">
        <v>176</v>
      </c>
      <c r="W889" t="s">
        <v>1135</v>
      </c>
      <c r="X889" t="s">
        <v>1147</v>
      </c>
      <c r="Y889">
        <v>26.212234500000001</v>
      </c>
      <c r="Z889">
        <v>127.67914519999999</v>
      </c>
      <c r="AB889" t="s">
        <v>45</v>
      </c>
      <c r="AC889" t="s">
        <v>46</v>
      </c>
      <c r="AD889" t="s">
        <v>54</v>
      </c>
      <c r="AE889" t="s">
        <v>179</v>
      </c>
      <c r="AF889" t="s">
        <v>1137</v>
      </c>
      <c r="AG889" t="s">
        <v>52</v>
      </c>
      <c r="AH889" t="s">
        <v>39</v>
      </c>
    </row>
    <row r="890" spans="1:34" x14ac:dyDescent="0.25">
      <c r="A890">
        <v>889</v>
      </c>
      <c r="B890">
        <f t="shared" si="65"/>
        <v>71.859818163997943</v>
      </c>
      <c r="C890">
        <f t="shared" si="66"/>
        <v>8.0533215057310539</v>
      </c>
      <c r="D890">
        <f t="shared" si="67"/>
        <v>11.206988427596384</v>
      </c>
      <c r="E890">
        <f t="shared" si="68"/>
        <v>1.8564861139196713</v>
      </c>
      <c r="F890">
        <f t="shared" si="69"/>
        <v>9.7195772777695574E-2</v>
      </c>
      <c r="G890">
        <v>76.451884118705706</v>
      </c>
      <c r="H890">
        <v>21.956836281450698</v>
      </c>
      <c r="I890">
        <v>81.690704037817397</v>
      </c>
      <c r="J890">
        <v>107.33984821801801</v>
      </c>
      <c r="K890">
        <v>7.0338124269771001</v>
      </c>
      <c r="L890">
        <v>1.96469939547706</v>
      </c>
      <c r="M890">
        <v>7.3752443102424401</v>
      </c>
      <c r="N890">
        <v>12.3164588859961</v>
      </c>
      <c r="O890" t="s">
        <v>467</v>
      </c>
      <c r="P890">
        <v>1977</v>
      </c>
      <c r="Q890" t="s">
        <v>48</v>
      </c>
      <c r="R890" t="s">
        <v>27</v>
      </c>
      <c r="S890">
        <v>6</v>
      </c>
      <c r="T890" t="s">
        <v>77</v>
      </c>
      <c r="U890" t="s">
        <v>1148</v>
      </c>
      <c r="V890" t="s">
        <v>176</v>
      </c>
      <c r="W890" t="s">
        <v>1135</v>
      </c>
      <c r="X890" t="s">
        <v>1149</v>
      </c>
      <c r="Y890">
        <v>26.123420100000001</v>
      </c>
      <c r="Z890">
        <v>127.66604599999999</v>
      </c>
      <c r="AA890" t="s">
        <v>33</v>
      </c>
      <c r="AB890" t="s">
        <v>343</v>
      </c>
      <c r="AC890" t="s">
        <v>35</v>
      </c>
      <c r="AD890" t="s">
        <v>80</v>
      </c>
      <c r="AE890" t="s">
        <v>179</v>
      </c>
      <c r="AF890" t="s">
        <v>1137</v>
      </c>
      <c r="AG890" t="s">
        <v>48</v>
      </c>
      <c r="AH890" t="s">
        <v>51</v>
      </c>
    </row>
    <row r="891" spans="1:34" x14ac:dyDescent="0.25">
      <c r="A891">
        <v>890</v>
      </c>
      <c r="B891">
        <f t="shared" si="65"/>
        <v>111.57878897837873</v>
      </c>
      <c r="C891">
        <f t="shared" si="66"/>
        <v>14.726324627342459</v>
      </c>
      <c r="D891">
        <f t="shared" si="67"/>
        <v>13.198139863478948</v>
      </c>
      <c r="E891">
        <f t="shared" si="68"/>
        <v>2.0475816434799632</v>
      </c>
      <c r="F891">
        <f t="shared" si="69"/>
        <v>9.8874935965651473E-2</v>
      </c>
      <c r="G891">
        <v>87.488969254689295</v>
      </c>
      <c r="H891">
        <v>282.08424508719003</v>
      </c>
      <c r="I891">
        <v>44.756421409407899</v>
      </c>
      <c r="J891">
        <v>31.985520162227701</v>
      </c>
      <c r="K891">
        <v>10.260593620121499</v>
      </c>
      <c r="L891">
        <v>27.196687488700899</v>
      </c>
      <c r="M891">
        <v>3.52903034066872</v>
      </c>
      <c r="N891">
        <v>3.17252284133524</v>
      </c>
      <c r="O891" t="s">
        <v>367</v>
      </c>
      <c r="P891">
        <v>1993</v>
      </c>
      <c r="Q891" t="s">
        <v>48</v>
      </c>
      <c r="R891" t="s">
        <v>41</v>
      </c>
      <c r="S891">
        <v>10</v>
      </c>
      <c r="T891" t="s">
        <v>28</v>
      </c>
      <c r="U891" t="s">
        <v>1150</v>
      </c>
      <c r="V891" t="s">
        <v>176</v>
      </c>
      <c r="W891" t="s">
        <v>1135</v>
      </c>
      <c r="X891" t="s">
        <v>1151</v>
      </c>
      <c r="Y891">
        <v>26.119531599999998</v>
      </c>
      <c r="Z891">
        <v>127.7443437</v>
      </c>
      <c r="AA891" t="s">
        <v>44</v>
      </c>
      <c r="AB891" t="s">
        <v>45</v>
      </c>
      <c r="AC891" t="s">
        <v>46</v>
      </c>
      <c r="AD891" t="s">
        <v>36</v>
      </c>
      <c r="AE891" t="s">
        <v>179</v>
      </c>
      <c r="AF891" t="s">
        <v>1137</v>
      </c>
      <c r="AG891" t="s">
        <v>48</v>
      </c>
      <c r="AH891" t="s">
        <v>39</v>
      </c>
    </row>
    <row r="892" spans="1:34" x14ac:dyDescent="0.25">
      <c r="A892">
        <v>891</v>
      </c>
      <c r="B892">
        <f t="shared" si="65"/>
        <v>45.280962982596826</v>
      </c>
      <c r="C892">
        <f t="shared" si="66"/>
        <v>4.7094706803760085</v>
      </c>
      <c r="D892">
        <f t="shared" si="67"/>
        <v>10.400553279279936</v>
      </c>
      <c r="E892">
        <f t="shared" si="68"/>
        <v>1.65591565434587</v>
      </c>
      <c r="F892">
        <f t="shared" si="69"/>
        <v>0.1011376055915057</v>
      </c>
      <c r="G892">
        <v>68.404114775778993</v>
      </c>
      <c r="H892">
        <v>30.2643345470063</v>
      </c>
      <c r="I892">
        <v>49.2385173345872</v>
      </c>
      <c r="J892">
        <v>33.216885273014803</v>
      </c>
      <c r="K892">
        <v>6.3661766644732101</v>
      </c>
      <c r="L892">
        <v>2.5965528559134698</v>
      </c>
      <c r="M892">
        <v>5.0652534295336897</v>
      </c>
      <c r="N892">
        <v>3.9735842755686699</v>
      </c>
      <c r="O892" t="s">
        <v>370</v>
      </c>
      <c r="P892">
        <v>1991</v>
      </c>
      <c r="Q892" t="s">
        <v>26</v>
      </c>
      <c r="R892" t="s">
        <v>41</v>
      </c>
      <c r="S892">
        <v>15</v>
      </c>
      <c r="T892" t="s">
        <v>53</v>
      </c>
      <c r="U892" t="s">
        <v>1152</v>
      </c>
      <c r="V892" t="s">
        <v>176</v>
      </c>
      <c r="W892" t="s">
        <v>1135</v>
      </c>
      <c r="X892" t="s">
        <v>1153</v>
      </c>
      <c r="AA892" t="s">
        <v>44</v>
      </c>
      <c r="AB892" t="s">
        <v>45</v>
      </c>
      <c r="AC892" t="s">
        <v>46</v>
      </c>
      <c r="AD892" t="s">
        <v>54</v>
      </c>
      <c r="AE892" t="s">
        <v>179</v>
      </c>
      <c r="AF892" t="s">
        <v>1137</v>
      </c>
      <c r="AG892" t="s">
        <v>26</v>
      </c>
      <c r="AH892" t="s">
        <v>59</v>
      </c>
    </row>
    <row r="893" spans="1:34" x14ac:dyDescent="0.25">
      <c r="A893">
        <v>892</v>
      </c>
      <c r="B893">
        <f t="shared" si="65"/>
        <v>44.366470226998601</v>
      </c>
      <c r="C893">
        <f t="shared" si="66"/>
        <v>4.3025705873905125</v>
      </c>
      <c r="D893">
        <f t="shared" si="67"/>
        <v>9.6977978310572084</v>
      </c>
      <c r="E893">
        <f t="shared" si="68"/>
        <v>1.6470548778507437</v>
      </c>
      <c r="F893">
        <f t="shared" si="69"/>
        <v>9.7141735172136964E-2</v>
      </c>
      <c r="G893">
        <v>47.626787639553697</v>
      </c>
      <c r="H893">
        <v>38.051563394038098</v>
      </c>
      <c r="I893">
        <v>5.86600281299902</v>
      </c>
      <c r="J893">
        <v>85.921527061403594</v>
      </c>
      <c r="K893">
        <v>3.9025644142045199</v>
      </c>
      <c r="L893">
        <v>4.0403769064478201</v>
      </c>
      <c r="M893">
        <v>0.69572951830556296</v>
      </c>
      <c r="N893">
        <v>6.4814936952910598</v>
      </c>
      <c r="O893" t="s">
        <v>25</v>
      </c>
      <c r="P893">
        <v>1955</v>
      </c>
      <c r="Q893" t="s">
        <v>48</v>
      </c>
      <c r="R893" t="s">
        <v>27</v>
      </c>
      <c r="S893">
        <v>6</v>
      </c>
      <c r="T893" t="s">
        <v>53</v>
      </c>
      <c r="U893" t="s">
        <v>1154</v>
      </c>
      <c r="V893" t="s">
        <v>176</v>
      </c>
      <c r="W893" t="s">
        <v>1135</v>
      </c>
      <c r="X893" t="s">
        <v>1155</v>
      </c>
      <c r="Y893">
        <v>26.3719994</v>
      </c>
      <c r="Z893">
        <v>127.140941</v>
      </c>
      <c r="AA893" t="s">
        <v>232</v>
      </c>
      <c r="AB893" t="s">
        <v>34</v>
      </c>
      <c r="AC893" t="s">
        <v>35</v>
      </c>
      <c r="AD893" t="s">
        <v>54</v>
      </c>
      <c r="AE893" t="s">
        <v>179</v>
      </c>
      <c r="AF893" t="s">
        <v>1137</v>
      </c>
      <c r="AG893" t="s">
        <v>48</v>
      </c>
      <c r="AH893" t="s">
        <v>51</v>
      </c>
    </row>
    <row r="894" spans="1:34" x14ac:dyDescent="0.25">
      <c r="A894">
        <v>893</v>
      </c>
      <c r="B894">
        <f t="shared" si="65"/>
        <v>63.058862144631952</v>
      </c>
      <c r="C894">
        <f t="shared" si="66"/>
        <v>8.1100637241952267</v>
      </c>
      <c r="D894">
        <f t="shared" si="67"/>
        <v>12.861100642117465</v>
      </c>
      <c r="E894">
        <f t="shared" si="68"/>
        <v>1.7997461299265394</v>
      </c>
      <c r="F894">
        <f t="shared" si="69"/>
        <v>0.10804774382175886</v>
      </c>
      <c r="G894">
        <v>159.40798556945401</v>
      </c>
      <c r="H894">
        <v>40.076431476628102</v>
      </c>
      <c r="I894">
        <v>23.6503797117422</v>
      </c>
      <c r="J894">
        <v>29.100651820703501</v>
      </c>
      <c r="K894">
        <v>15.208225472120899</v>
      </c>
      <c r="L894">
        <v>3.4886949040742601</v>
      </c>
      <c r="M894">
        <v>3.3558709101841102</v>
      </c>
      <c r="N894">
        <v>2.8930175823228002</v>
      </c>
      <c r="O894" t="s">
        <v>370</v>
      </c>
      <c r="P894">
        <v>1989</v>
      </c>
      <c r="Q894" t="s">
        <v>48</v>
      </c>
      <c r="R894" t="s">
        <v>41</v>
      </c>
      <c r="S894">
        <v>8</v>
      </c>
      <c r="T894" t="s">
        <v>94</v>
      </c>
      <c r="U894" t="s">
        <v>1156</v>
      </c>
      <c r="V894" t="s">
        <v>176</v>
      </c>
      <c r="W894" t="s">
        <v>1135</v>
      </c>
      <c r="X894" t="s">
        <v>1157</v>
      </c>
      <c r="Y894">
        <v>26.245924200000001</v>
      </c>
      <c r="Z894">
        <v>127.7219769</v>
      </c>
      <c r="AA894" t="s">
        <v>33</v>
      </c>
      <c r="AB894" t="s">
        <v>45</v>
      </c>
      <c r="AC894" t="s">
        <v>46</v>
      </c>
      <c r="AD894" t="s">
        <v>98</v>
      </c>
      <c r="AE894" t="s">
        <v>179</v>
      </c>
      <c r="AF894" t="s">
        <v>1137</v>
      </c>
      <c r="AG894" t="s">
        <v>48</v>
      </c>
      <c r="AH894" t="s">
        <v>51</v>
      </c>
    </row>
    <row r="895" spans="1:34" x14ac:dyDescent="0.25">
      <c r="A895">
        <v>894</v>
      </c>
      <c r="B895">
        <f t="shared" si="65"/>
        <v>114.88862217873385</v>
      </c>
      <c r="C895">
        <f t="shared" si="66"/>
        <v>15.522752991677311</v>
      </c>
      <c r="D895">
        <f t="shared" si="67"/>
        <v>13.51113164846589</v>
      </c>
      <c r="E895">
        <f t="shared" si="68"/>
        <v>2.0602770211194232</v>
      </c>
      <c r="F895">
        <f t="shared" si="69"/>
        <v>0.10176478890906455</v>
      </c>
      <c r="G895">
        <v>119.96064784171401</v>
      </c>
      <c r="H895">
        <v>36.279484376722401</v>
      </c>
      <c r="I895">
        <v>50.213597198888003</v>
      </c>
      <c r="J895">
        <v>253.10075929761101</v>
      </c>
      <c r="K895">
        <v>8.1874483289614499</v>
      </c>
      <c r="L895">
        <v>3.5591076239258501</v>
      </c>
      <c r="M895">
        <v>5.9173494919576104</v>
      </c>
      <c r="N895">
        <v>29.139438215834499</v>
      </c>
      <c r="O895" t="s">
        <v>219</v>
      </c>
      <c r="P895">
        <v>1994</v>
      </c>
      <c r="Q895" t="s">
        <v>48</v>
      </c>
      <c r="R895" t="s">
        <v>41</v>
      </c>
      <c r="S895">
        <v>8</v>
      </c>
      <c r="T895" t="s">
        <v>28</v>
      </c>
      <c r="U895" t="s">
        <v>1134</v>
      </c>
      <c r="V895" t="s">
        <v>176</v>
      </c>
      <c r="W895" t="s">
        <v>1135</v>
      </c>
      <c r="X895" t="s">
        <v>1136</v>
      </c>
      <c r="Y895">
        <v>26.281496799999999</v>
      </c>
      <c r="Z895">
        <v>127.7784916</v>
      </c>
      <c r="AA895" t="s">
        <v>44</v>
      </c>
      <c r="AB895" t="s">
        <v>86</v>
      </c>
      <c r="AC895" t="s">
        <v>46</v>
      </c>
      <c r="AD895" t="s">
        <v>36</v>
      </c>
      <c r="AE895" t="s">
        <v>179</v>
      </c>
      <c r="AF895" t="s">
        <v>1137</v>
      </c>
      <c r="AG895" t="s">
        <v>48</v>
      </c>
      <c r="AH895" t="s">
        <v>51</v>
      </c>
    </row>
    <row r="896" spans="1:34" x14ac:dyDescent="0.25">
      <c r="A896">
        <v>895</v>
      </c>
      <c r="B896">
        <f t="shared" si="65"/>
        <v>60.806234518047951</v>
      </c>
      <c r="C896">
        <f t="shared" si="66"/>
        <v>7.4315931336560332</v>
      </c>
      <c r="D896">
        <f t="shared" si="67"/>
        <v>12.221761785710076</v>
      </c>
      <c r="E896">
        <f t="shared" si="68"/>
        <v>1.7839481101604588</v>
      </c>
      <c r="F896">
        <f t="shared" si="69"/>
        <v>0.1056414552042272</v>
      </c>
      <c r="G896">
        <v>92.503596499758999</v>
      </c>
      <c r="H896">
        <v>26.334132761853201</v>
      </c>
      <c r="I896">
        <v>74.636298009710401</v>
      </c>
      <c r="J896">
        <v>49.7509108008692</v>
      </c>
      <c r="K896">
        <v>10.4340697999149</v>
      </c>
      <c r="L896">
        <v>2.0277086794764401</v>
      </c>
      <c r="M896">
        <v>8.85868449452086</v>
      </c>
      <c r="N896">
        <v>5.4273934779993098</v>
      </c>
      <c r="O896" t="s">
        <v>370</v>
      </c>
      <c r="P896">
        <v>1993</v>
      </c>
      <c r="Q896" t="s">
        <v>26</v>
      </c>
      <c r="R896" t="s">
        <v>41</v>
      </c>
      <c r="S896">
        <v>8</v>
      </c>
      <c r="T896" t="s">
        <v>28</v>
      </c>
      <c r="U896" t="s">
        <v>1158</v>
      </c>
      <c r="V896" t="s">
        <v>176</v>
      </c>
      <c r="W896" t="s">
        <v>1135</v>
      </c>
      <c r="X896" t="s">
        <v>1159</v>
      </c>
      <c r="AA896" t="s">
        <v>44</v>
      </c>
      <c r="AB896" t="s">
        <v>45</v>
      </c>
      <c r="AC896" t="s">
        <v>46</v>
      </c>
      <c r="AD896" t="s">
        <v>36</v>
      </c>
      <c r="AE896" t="s">
        <v>179</v>
      </c>
      <c r="AF896" t="s">
        <v>1137</v>
      </c>
      <c r="AG896" t="s">
        <v>26</v>
      </c>
      <c r="AH896" t="s">
        <v>51</v>
      </c>
    </row>
    <row r="897" spans="1:34" x14ac:dyDescent="0.25">
      <c r="A897">
        <v>896</v>
      </c>
      <c r="B897">
        <f t="shared" si="65"/>
        <v>40.447669574917079</v>
      </c>
      <c r="C897">
        <f t="shared" si="66"/>
        <v>4.1803263716317804</v>
      </c>
      <c r="D897">
        <f t="shared" si="67"/>
        <v>10.335147650197719</v>
      </c>
      <c r="E897">
        <f t="shared" si="68"/>
        <v>1.6068935044424901</v>
      </c>
      <c r="F897">
        <f t="shared" si="69"/>
        <v>0.10267041025127205</v>
      </c>
      <c r="G897">
        <v>46.519337002924502</v>
      </c>
      <c r="H897">
        <v>29.083719852821002</v>
      </c>
      <c r="I897">
        <v>26.746632805838999</v>
      </c>
      <c r="J897">
        <v>59.440988638083802</v>
      </c>
      <c r="K897">
        <v>4.4794935611629496</v>
      </c>
      <c r="L897">
        <v>3.0895959670937398</v>
      </c>
      <c r="M897">
        <v>3.0254713237119399</v>
      </c>
      <c r="N897">
        <v>5.5799257843142502</v>
      </c>
      <c r="O897" t="s">
        <v>370</v>
      </c>
      <c r="P897">
        <v>1989</v>
      </c>
      <c r="Q897" t="s">
        <v>48</v>
      </c>
      <c r="R897" t="s">
        <v>27</v>
      </c>
      <c r="S897">
        <v>6</v>
      </c>
      <c r="T897" t="s">
        <v>94</v>
      </c>
      <c r="U897" t="s">
        <v>1160</v>
      </c>
      <c r="V897" t="s">
        <v>176</v>
      </c>
      <c r="W897" t="s">
        <v>1135</v>
      </c>
      <c r="X897" t="s">
        <v>1161</v>
      </c>
      <c r="Y897">
        <v>26.591959899999999</v>
      </c>
      <c r="Z897">
        <v>127.9774759</v>
      </c>
      <c r="AA897" t="s">
        <v>33</v>
      </c>
      <c r="AB897" t="s">
        <v>45</v>
      </c>
      <c r="AC897" t="s">
        <v>35</v>
      </c>
      <c r="AD897" t="s">
        <v>98</v>
      </c>
      <c r="AE897" t="s">
        <v>179</v>
      </c>
      <c r="AF897" t="s">
        <v>1137</v>
      </c>
      <c r="AG897" t="s">
        <v>48</v>
      </c>
      <c r="AH897" t="s">
        <v>51</v>
      </c>
    </row>
    <row r="898" spans="1:34" x14ac:dyDescent="0.25">
      <c r="A898">
        <v>897</v>
      </c>
      <c r="B898">
        <f t="shared" si="65"/>
        <v>83.980071399711107</v>
      </c>
      <c r="C898">
        <f t="shared" si="66"/>
        <v>8.2841254057589282</v>
      </c>
      <c r="D898">
        <f t="shared" si="67"/>
        <v>9.864394335091534</v>
      </c>
      <c r="E898">
        <f t="shared" si="68"/>
        <v>1.9241762395384934</v>
      </c>
      <c r="F898">
        <f t="shared" si="69"/>
        <v>9.2926450061841109E-2</v>
      </c>
      <c r="G898">
        <v>75.704565309710105</v>
      </c>
      <c r="H898">
        <v>126.468388594659</v>
      </c>
      <c r="I898">
        <v>95.379885154650097</v>
      </c>
      <c r="J898">
        <v>38.367446539825202</v>
      </c>
      <c r="K898">
        <v>7.3092195380773699</v>
      </c>
      <c r="L898">
        <v>11.6397039590081</v>
      </c>
      <c r="M898">
        <v>8.5269899123820707</v>
      </c>
      <c r="N898">
        <v>3.5902617562422598</v>
      </c>
      <c r="O898" t="s">
        <v>370</v>
      </c>
      <c r="P898">
        <v>1978</v>
      </c>
      <c r="Q898" t="s">
        <v>26</v>
      </c>
      <c r="R898" t="s">
        <v>41</v>
      </c>
      <c r="S898">
        <v>22</v>
      </c>
      <c r="T898" t="s">
        <v>53</v>
      </c>
      <c r="U898" t="s">
        <v>1162</v>
      </c>
      <c r="V898" t="s">
        <v>176</v>
      </c>
      <c r="W898" t="s">
        <v>1135</v>
      </c>
      <c r="X898" t="s">
        <v>1163</v>
      </c>
      <c r="Y898">
        <v>24.798824</v>
      </c>
      <c r="Z898">
        <v>125.28690899999999</v>
      </c>
      <c r="AA898" t="s">
        <v>33</v>
      </c>
      <c r="AB898" t="s">
        <v>45</v>
      </c>
      <c r="AC898" t="s">
        <v>46</v>
      </c>
      <c r="AD898" t="s">
        <v>54</v>
      </c>
      <c r="AE898" t="s">
        <v>179</v>
      </c>
      <c r="AF898" t="s">
        <v>1137</v>
      </c>
      <c r="AG898" t="s">
        <v>26</v>
      </c>
      <c r="AH898" t="s">
        <v>59</v>
      </c>
    </row>
    <row r="899" spans="1:34" x14ac:dyDescent="0.25">
      <c r="A899">
        <v>898</v>
      </c>
      <c r="B899">
        <f t="shared" ref="B899:B900" si="70">AVERAGE(G899:J899)</f>
        <v>58.686872916428428</v>
      </c>
      <c r="C899">
        <f t="shared" ref="C899:C900" si="71">SQRT(AVERAGE(K899^2,L899^2,M899^2,N899^2))</f>
        <v>6.0183983208166154</v>
      </c>
      <c r="D899">
        <f t="shared" ref="D899:D900" si="72">100*C899/B899</f>
        <v>10.255101391050372</v>
      </c>
      <c r="E899">
        <f t="shared" ref="E899:E900" si="73">LOG(B899)</f>
        <v>1.7685409690923617</v>
      </c>
      <c r="F899">
        <f t="shared" ref="F899:F900" si="74">SQRT(AVERAGE((K899/G899)^2,(L899/H899)^2,(M899/I899)^2,(N899/J899)^2))</f>
        <v>0.1013649771029092</v>
      </c>
      <c r="G899">
        <v>46.864282848445697</v>
      </c>
      <c r="H899">
        <v>48.922203013932503</v>
      </c>
      <c r="I899">
        <v>94.987059292219598</v>
      </c>
      <c r="J899">
        <v>43.973946511115898</v>
      </c>
      <c r="K899">
        <v>4.8416182794440896</v>
      </c>
      <c r="L899">
        <v>4.5136621162025001</v>
      </c>
      <c r="M899">
        <v>8.6432604321694093</v>
      </c>
      <c r="N899">
        <v>5.13459922785011</v>
      </c>
      <c r="O899" t="s">
        <v>370</v>
      </c>
      <c r="P899">
        <v>1969</v>
      </c>
      <c r="Q899" t="s">
        <v>48</v>
      </c>
      <c r="R899" t="s">
        <v>27</v>
      </c>
      <c r="S899">
        <v>4.5</v>
      </c>
      <c r="T899" t="s">
        <v>53</v>
      </c>
      <c r="U899" t="s">
        <v>1162</v>
      </c>
      <c r="V899" t="s">
        <v>176</v>
      </c>
      <c r="W899" t="s">
        <v>1135</v>
      </c>
      <c r="X899" t="s">
        <v>1163</v>
      </c>
      <c r="Y899">
        <v>24.798824</v>
      </c>
      <c r="Z899">
        <v>125.28690899999999</v>
      </c>
      <c r="AA899" t="s">
        <v>62</v>
      </c>
      <c r="AB899" t="s">
        <v>45</v>
      </c>
      <c r="AC899" t="s">
        <v>35</v>
      </c>
      <c r="AD899" t="s">
        <v>54</v>
      </c>
      <c r="AE899" t="s">
        <v>179</v>
      </c>
      <c r="AF899" t="s">
        <v>1137</v>
      </c>
      <c r="AG899" t="s">
        <v>48</v>
      </c>
      <c r="AH899" t="s">
        <v>47</v>
      </c>
    </row>
    <row r="900" spans="1:34" x14ac:dyDescent="0.25">
      <c r="A900">
        <v>899</v>
      </c>
      <c r="B900">
        <f t="shared" si="70"/>
        <v>53.962566839122374</v>
      </c>
      <c r="C900">
        <f t="shared" si="71"/>
        <v>6.0913872958486301</v>
      </c>
      <c r="D900">
        <f t="shared" si="72"/>
        <v>11.288171880349525</v>
      </c>
      <c r="E900">
        <f t="shared" si="73"/>
        <v>1.7320925995905514</v>
      </c>
      <c r="F900">
        <f t="shared" si="74"/>
        <v>0.10512814185651072</v>
      </c>
      <c r="G900">
        <v>53.242747591732297</v>
      </c>
      <c r="H900">
        <v>17.119874975568401</v>
      </c>
      <c r="I900">
        <v>76.668549440045098</v>
      </c>
      <c r="J900">
        <v>68.819095349143694</v>
      </c>
      <c r="K900">
        <v>5.17781035289988</v>
      </c>
      <c r="L900">
        <v>1.89078763252934</v>
      </c>
      <c r="M900">
        <v>7.6012356757827</v>
      </c>
      <c r="N900">
        <v>7.7625005656289403</v>
      </c>
      <c r="O900" t="s">
        <v>370</v>
      </c>
      <c r="P900">
        <v>1983</v>
      </c>
      <c r="Q900" t="s">
        <v>48</v>
      </c>
      <c r="R900" t="s">
        <v>27</v>
      </c>
      <c r="S900">
        <v>10</v>
      </c>
      <c r="T900" t="s">
        <v>28</v>
      </c>
      <c r="U900" t="s">
        <v>1164</v>
      </c>
      <c r="V900" t="s">
        <v>176</v>
      </c>
      <c r="W900" t="s">
        <v>1135</v>
      </c>
      <c r="X900" t="s">
        <v>1165</v>
      </c>
      <c r="Y900">
        <v>24.3444441</v>
      </c>
      <c r="Z900">
        <v>124.18518570000001</v>
      </c>
      <c r="AA900" t="s">
        <v>33</v>
      </c>
      <c r="AB900" t="s">
        <v>45</v>
      </c>
      <c r="AC900" t="s">
        <v>35</v>
      </c>
      <c r="AD900" t="s">
        <v>36</v>
      </c>
      <c r="AE900" t="s">
        <v>179</v>
      </c>
      <c r="AF900" t="s">
        <v>1137</v>
      </c>
      <c r="AG900" t="s">
        <v>48</v>
      </c>
      <c r="AH900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indoor_radon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Miroslaw Janik</dc:creator>
  <cp:lastModifiedBy>Miroslaw Janik</cp:lastModifiedBy>
  <dcterms:created xsi:type="dcterms:W3CDTF">2025-06-13T08:18:56Z</dcterms:created>
  <dcterms:modified xsi:type="dcterms:W3CDTF">2025-06-23T08:56:53Z</dcterms:modified>
</cp:coreProperties>
</file>