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raiya\Downloads\"/>
    </mc:Choice>
  </mc:AlternateContent>
  <xr:revisionPtr revIDLastSave="0" documentId="13_ncr:40009_{5F3A91E5-D47D-44C6-95DA-8EF06FFA93E0}" xr6:coauthVersionLast="47" xr6:coauthVersionMax="47" xr10:uidLastSave="{00000000-0000-0000-0000-000000000000}"/>
  <bookViews>
    <workbookView xWindow="-120" yWindow="-120" windowWidth="20730" windowHeight="11160" activeTab="1"/>
  </bookViews>
  <sheets>
    <sheet name="Sales_Data_Multi_Year" sheetId="1" r:id="rId1"/>
    <sheet name="Dashboard" sheetId="5" r:id="rId2"/>
    <sheet name="Pivot Tables" sheetId="4" r:id="rId3"/>
  </sheets>
  <definedNames>
    <definedName name="Slicer_Product_Name">#N/A</definedName>
  </definedNames>
  <calcPr calcId="0"/>
  <pivotCaches>
    <pivotCache cacheId="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G7" i="5" l="1"/>
  <c r="H7" i="5"/>
  <c r="E2" i="1" a="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<sst xmlns="http://schemas.openxmlformats.org/spreadsheetml/2006/main" count="210" uniqueCount="58">
  <si>
    <t>Date</t>
  </si>
  <si>
    <t>Product Name</t>
  </si>
  <si>
    <t>Quantity Sold</t>
  </si>
  <si>
    <t>Revenue</t>
  </si>
  <si>
    <t>Pen</t>
  </si>
  <si>
    <t>Marker</t>
  </si>
  <si>
    <t>Eraser</t>
  </si>
  <si>
    <t>Notebook</t>
  </si>
  <si>
    <t>Pencil</t>
  </si>
  <si>
    <t>Total Revenue</t>
  </si>
  <si>
    <t>Average Revenue Per Product</t>
  </si>
  <si>
    <t>Row Labels</t>
  </si>
  <si>
    <t>Grand Total</t>
  </si>
  <si>
    <t>Month</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</si>
  <si>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</si>
  <si>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</si>
  <si>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</si>
  <si>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</si>
  <si>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</si>
  <si>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</si>
  <si>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</si>
  <si>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</si>
  <si>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</si>
  <si>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</si>
  <si>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</si>
  <si>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</si>
  <si>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</si>
  <si>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</si>
  <si>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</si>
  <si>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</si>
  <si>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</si>
  <si>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</si>
  <si>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</si>
  <si>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</si>
  <si>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</si>
  <si>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</si>
  <si>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</si>
  <si>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</si>
  <si>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2024-02</t>
  </si>
  <si>
    <t>2024-03</t>
  </si>
  <si>
    <t>2024-04</t>
  </si>
  <si>
    <t>2024-05</t>
  </si>
  <si>
    <t>2024-06</t>
  </si>
  <si>
    <t>2024-07</t>
  </si>
  <si>
    <t>2024-08</t>
  </si>
  <si>
    <t>2024-09</t>
  </si>
  <si>
    <t>2024-10</t>
  </si>
  <si>
    <t>2024-11</t>
  </si>
  <si>
    <t>2024-12</t>
  </si>
  <si>
    <t>2025-01</t>
  </si>
  <si>
    <t>2025-02</t>
  </si>
  <si>
    <t>2025-03</t>
  </si>
  <si>
    <t>2025-04</t>
  </si>
  <si>
    <t>2025-05</t>
  </si>
  <si>
    <t>2025-06</t>
  </si>
  <si>
    <t>Sum of Revenue</t>
  </si>
  <si>
    <t>Count of Quantity Sold</t>
  </si>
  <si>
    <t>Sales Dashboard 2022-2025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</si>
</sst>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5"/>
      <color theme="4" tint="-0.249977111117893"/>
      <name val="Calibri"/>
      <family val="2"/>
      <scheme val="minor"/>
    </font>
    <font>
      <sz val="11"/>
      <color theme="4"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165" fontId="0" fillId="0" borderId="0" xfId="0" applyNumberFormat="1"/>
    <xf numFmtId="4" fontId="0" fillId="0" borderId="0" xfId="0" applyNumberFormat="1"/>
    <xf numFmtId="0" fontId="16" fillId="0" borderId="0" xfId="0" applyFont="1" applyFill="1"/>
    <xf numFmtId="0" fontId="0" fillId="0" borderId="0" xfId="0" applyFill="1"/>
    <xf numFmtId="0" fontId="0" fillId="0" borderId="0" xfId="0" pivotButton="1"/>
    <xf numFmtId="0" fontId="0" fillId="0" borderId="0" xfId="0" applyAlignment="1">
      <alignment horizontal="left"/>
    </xf>
    <xf numFmtId="0" fontId="0" fillId="0" borderId="0" xfId="0" applyNumberFormat="1"/>
    <xf numFmtId="0" fontId="18" fillId="34" borderId="0" xfId="0" applyFont="1" applyFill="1"/>
    <xf numFmtId="0" fontId="19"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[Sales_Data_Multi_Year.xlsx]Pivot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MVP</a:t>
            </a:r>
            <a:r>
              <a:rPr lang="en-US" baseline="0"/>
              <a:t> of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Tables'!$K$3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36-47CB-A4B6-0B0113F57C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36-47CB-A4B6-0B0113F57C7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A36-47CB-A4B6-0B0113F57C7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A36-47CB-A4B6-0B0113F57C7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A36-47CB-A4B6-0B0113F57C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Tables'!$J$4:$J$9</c:f>
              <c:strCache>
                <c:ptCount val="5"/>
                <c:pt idx="0">
                  <c:v>Eraser</c:v>
                </c:pt>
                <c:pt idx="1">
                  <c:v>Marker</c:v>
                </c:pt>
                <c:pt idx="2">
                  <c:v>Notebook</c:v>
                </c:pt>
                <c:pt idx="3">
                  <c:v>Pen</c:v>
                </c:pt>
                <c:pt idx="4">
                  <c:v>Pencil</c:v>
                </c:pt>
              </c:strCache>
            </c:strRef>
          </c:cat>
          <c:val>
            <c:numRef>
              <c:f>'Pivot Tables'!$K$4:$K$9</c:f>
              <c:numCache>
                <c:formatCode>General</c:formatCode>
                <c:ptCount val="5"/>
                <c:pt idx="0">
                  <c:v>26</c:v>
                </c:pt>
                <c:pt idx="1">
                  <c:v>27</c:v>
                </c:pt>
                <c:pt idx="2">
                  <c:v>34</c:v>
                </c:pt>
                <c:pt idx="3">
                  <c:v>28</c:v>
                </c:pt>
                <c:pt idx="4">
                  <c:v>35</c:v>
                </c:pt>
              </c:numCache>
            </c:numRef>
          </c:val>
          <c:extLst>
            <c:ext xmlns:c16="http://schemas.microsoft.com/office/drawing/2014/chart" uri="{C3380CC4-5D6E-409C-BE32-E72D297353CC}">
              <c16:uniqueId val="{0000000A-7A36-47CB-A4B6-0B0113F57C7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[Sales_Data_Multi_Year.xlsx]Pivot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Tables'!$B$4:$B$45</c:f>
              <c:strCache>
                <c:ptCount val="41"/>
                <c:pt idx="0">
                  <c:v>2022-01</c:v>
                </c:pt>
                <c:pt idx="1">
                  <c:v>2022-02</c:v>
                </c:pt>
                <c:pt idx="2">
                  <c:v>2022-03</c:v>
                </c:pt>
                <c:pt idx="3">
                  <c:v>2022-04</c:v>
                </c:pt>
                <c:pt idx="4">
                  <c:v>2022-05</c:v>
                </c:pt>
                <c:pt idx="5">
                  <c:v>2022-06</c:v>
                </c:pt>
                <c:pt idx="6">
                  <c:v>2022-07</c:v>
                </c:pt>
                <c:pt idx="7">
                  <c:v>2022-08</c:v>
                </c:pt>
                <c:pt idx="8">
                  <c:v>2022-09</c:v>
                </c:pt>
                <c:pt idx="9">
                  <c:v>2022-10</c:v>
                </c:pt>
                <c:pt idx="10">
                  <c:v>2022-11</c:v>
                </c:pt>
                <c:pt idx="11">
                  <c:v>2022-12</c:v>
                </c:pt>
                <c:pt idx="12">
                  <c:v>2023-01</c:v>
                </c:pt>
                <c:pt idx="13">
                  <c:v>2023-02</c:v>
                </c:pt>
                <c:pt idx="14">
                  <c:v>2023-03</c:v>
                </c:pt>
                <c:pt idx="15">
                  <c:v>2023-04</c:v>
                </c:pt>
                <c:pt idx="16">
                  <c:v>2023-05</c:v>
                </c:pt>
                <c:pt idx="17">
                  <c:v>2023-06</c:v>
                </c:pt>
                <c:pt idx="18">
                  <c:v>2023-07</c:v>
                </c:pt>
                <c:pt idx="19">
                  <c:v>2023-08</c:v>
                </c:pt>
                <c:pt idx="20">
                  <c:v>2023-09</c:v>
                </c:pt>
                <c:pt idx="21">
                  <c:v>2023-10</c:v>
                </c:pt>
                <c:pt idx="22">
                  <c:v>2023-11</c:v>
                </c:pt>
                <c:pt idx="23">
                  <c:v>2023-12</c:v>
                </c:pt>
                <c:pt idx="24">
                  <c:v>2024-02</c:v>
                </c:pt>
                <c:pt idx="25">
                  <c:v>2024-03</c:v>
                </c:pt>
                <c:pt idx="26">
                  <c:v>2024-04</c:v>
                </c:pt>
                <c:pt idx="27">
                  <c:v>2024-05</c:v>
                </c:pt>
                <c:pt idx="28">
                  <c:v>2024-06</c:v>
                </c:pt>
                <c:pt idx="29">
                  <c:v>2024-07</c:v>
                </c:pt>
                <c:pt idx="30">
                  <c:v>2024-08</c:v>
                </c:pt>
                <c:pt idx="31">
                  <c:v>2024-09</c:v>
                </c:pt>
                <c:pt idx="32">
                  <c:v>2024-10</c:v>
                </c:pt>
                <c:pt idx="33">
                  <c:v>2024-11</c:v>
                </c:pt>
                <c:pt idx="34">
                  <c:v>2024-12</c:v>
                </c:pt>
                <c:pt idx="35">
                  <c:v>2025-01</c:v>
                </c:pt>
                <c:pt idx="36">
                  <c:v>2025-02</c:v>
                </c:pt>
                <c:pt idx="37">
                  <c:v>2025-03</c:v>
                </c:pt>
                <c:pt idx="38">
                  <c:v>2025-04</c:v>
                </c:pt>
                <c:pt idx="39">
                  <c:v>2025-05</c:v>
                </c:pt>
                <c:pt idx="40">
                  <c:v>2025-06</c:v>
                </c:pt>
              </c:strCache>
            </c:strRef>
          </c:cat>
          <c:val>
            <c:numRef>
              <c:f>'Pivot Tables'!$C$4:$C$45</c:f>
              <c:numCache>
                <c:formatCode>General</c:formatCode>
                <c:ptCount val="41"/>
                <c:pt idx="0">
                  <c:v>980</c:v>
                </c:pt>
                <c:pt idx="1">
                  <c:v>1980</c:v>
                </c:pt>
                <c:pt idx="2">
                  <c:v>1910</c:v>
                </c:pt>
                <c:pt idx="3">
                  <c:v>245</c:v>
                </c:pt>
                <c:pt idx="4">
                  <c:v>2410</c:v>
                </c:pt>
                <c:pt idx="5">
                  <c:v>2930</c:v>
                </c:pt>
                <c:pt idx="6">
                  <c:v>1705</c:v>
                </c:pt>
                <c:pt idx="7">
                  <c:v>625</c:v>
                </c:pt>
                <c:pt idx="8">
                  <c:v>4010</c:v>
                </c:pt>
                <c:pt idx="9">
                  <c:v>1530</c:v>
                </c:pt>
                <c:pt idx="10">
                  <c:v>2980</c:v>
                </c:pt>
                <c:pt idx="11">
                  <c:v>1120</c:v>
                </c:pt>
                <c:pt idx="12">
                  <c:v>1000</c:v>
                </c:pt>
                <c:pt idx="13">
                  <c:v>4370</c:v>
                </c:pt>
                <c:pt idx="14">
                  <c:v>655</c:v>
                </c:pt>
                <c:pt idx="15">
                  <c:v>2045</c:v>
                </c:pt>
                <c:pt idx="16">
                  <c:v>1635</c:v>
                </c:pt>
                <c:pt idx="17">
                  <c:v>3230</c:v>
                </c:pt>
                <c:pt idx="18">
                  <c:v>800</c:v>
                </c:pt>
                <c:pt idx="19">
                  <c:v>5605</c:v>
                </c:pt>
                <c:pt idx="20">
                  <c:v>1230</c:v>
                </c:pt>
                <c:pt idx="21">
                  <c:v>4035</c:v>
                </c:pt>
                <c:pt idx="22">
                  <c:v>700</c:v>
                </c:pt>
                <c:pt idx="23">
                  <c:v>3615</c:v>
                </c:pt>
                <c:pt idx="24">
                  <c:v>2235</c:v>
                </c:pt>
                <c:pt idx="25">
                  <c:v>4530</c:v>
                </c:pt>
                <c:pt idx="26">
                  <c:v>2320</c:v>
                </c:pt>
                <c:pt idx="27">
                  <c:v>685</c:v>
                </c:pt>
                <c:pt idx="28">
                  <c:v>2680</c:v>
                </c:pt>
                <c:pt idx="29">
                  <c:v>2565</c:v>
                </c:pt>
                <c:pt idx="30">
                  <c:v>2460</c:v>
                </c:pt>
                <c:pt idx="31">
                  <c:v>910</c:v>
                </c:pt>
                <c:pt idx="32">
                  <c:v>420</c:v>
                </c:pt>
                <c:pt idx="33">
                  <c:v>3600</c:v>
                </c:pt>
                <c:pt idx="34">
                  <c:v>3115</c:v>
                </c:pt>
                <c:pt idx="35">
                  <c:v>1710</c:v>
                </c:pt>
                <c:pt idx="36">
                  <c:v>2900</c:v>
                </c:pt>
                <c:pt idx="37">
                  <c:v>715</c:v>
                </c:pt>
                <c:pt idx="38">
                  <c:v>2000</c:v>
                </c:pt>
                <c:pt idx="39">
                  <c:v>220</c:v>
                </c:pt>
                <c:pt idx="40">
                  <c:v>2810</c:v>
                </c:pt>
              </c:numCache>
            </c:numRef>
          </c:val>
          <c:extLst>
            <c:ext xmlns:c16="http://schemas.microsoft.com/office/drawing/2014/chart" uri="{C3380CC4-5D6E-409C-BE32-E72D297353CC}">
              <c16:uniqueId val="{00000000-EBBF-4583-916C-2018987518C5}"/>
            </c:ext>
          </c:extLst>
        </c:ser>
        <c:dLbls>
          <c:dLblPos val="outEnd"/>
          <c:showLegendKey val="0"/>
          <c:showVal val="1"/>
          <c:showCatName val="0"/>
          <c:showSerName val="0"/>
          <c:showPercent val="0"/>
          <c:showBubbleSize val="0"/>
        </c:dLbls>
        <c:gapWidth val="219"/>
        <c:overlap val="-27"/>
        <c:axId val="1202946448"/>
        <c:axId val="1202946032"/>
      </c:barChart>
      <c:catAx>
        <c:axId val="120294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946032"/>
        <c:crosses val="autoZero"/>
        <c:auto val="1"/>
        <c:lblAlgn val="ctr"/>
        <c:lblOffset val="100"/>
        <c:noMultiLvlLbl val="0"/>
      </c:catAx>
      <c:valAx>
        <c:axId val="120294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94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390525</xdr:colOff>
      <xdr:row>5</xdr:row>
      <xdr:rowOff>4762</xdr:rowOff>
    </xdr:from>
    <xdr:to>
      <xdr:col>16</xdr:col>
      <xdr:colOff>85725</xdr:colOff>
      <xdr:row>19</xdr:row>
      <xdr:rowOff>80962</xdr:rowOff>
    </xdr:to>
    <xdr:graphicFrame macro="">
      <xdr:nvGraphicFramePr>
        <xdr:cNvPr id="2" name="Chart 5">
          <a:extLst>
            <a:ext uri="{FF2B5EF4-FFF2-40B4-BE49-F238E27FC236}">
              <a16:creationId xmlns:a16="http://schemas.microsoft.com/office/drawing/2014/main" id="{1A4F3A5A-398D-4E12-A86A-20CB18C73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114301</xdr:colOff>
      <xdr:row>20</xdr:row>
      <xdr:rowOff>14286</xdr:rowOff>
    </xdr:from>
    <xdr:to>
      <xdr:col>17</xdr:col>
      <xdr:colOff>295275</xdr:colOff>
      <xdr:row>40</xdr:row>
      <xdr:rowOff>76199</xdr:rowOff>
    </xdr:to>
    <xdr:graphicFrame macro="">
      <xdr:nvGraphicFramePr>
        <xdr:cNvPr id="3" name="Chart 4">
          <a:extLst>
            <a:ext uri="{FF2B5EF4-FFF2-40B4-BE49-F238E27FC236}">
              <a16:creationId xmlns:a16="http://schemas.microsoft.com/office/drawing/2014/main" id="{55D172D7-ECD4-44B1-9BE9-6FB7C2D21C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600075</xdr:colOff>
      <xdr:row>2</xdr:row>
      <xdr:rowOff>38101</xdr:rowOff>
    </xdr:from>
    <xdr:to>
      <xdr:col>6</xdr:col>
      <xdr:colOff>600075</xdr:colOff>
      <xdr:row>12</xdr:row>
      <xdr:rowOff>57151</xdr:rowOff>
    </xdr:to>
    <mc:AlternateContent xmlns:mc="http://schemas.openxmlformats.org/markup-compatibility/2006">
      <mc:Choice xmlns:a14="http://schemas.microsoft.com/office/drawing/2010/main" Requires="a14">
        <xdr:graphicFrame macro="">
          <xdr:nvGraphicFramePr>
            <xdr:cNvPr id="2" name="Product Name">
              <a:extLst>
                <a:ext uri="{FF2B5EF4-FFF2-40B4-BE49-F238E27FC236}">
                  <a16:creationId xmlns:a16="http://schemas.microsoft.com/office/drawing/2014/main" id="{9665A1FF-FB1B-4C18-88D1-2897069F19BD}"/>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3121399" y="419101"/>
              <a:ext cx="1815352"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rza Raiyan Ahmed" refreshedDate="45851.118223495374" createdVersion="7" refreshedVersion="7" minRefreshableVersion="3" recordCount="150">
  <cacheSource type="worksheet">
    <worksheetSource ref="A1:E151" sheet="Sales_Data_Multi_Year"/>
  </cacheSource>
  <cacheFields count="5">
    <cacheField name="Date" numFmtId="165">
      <sharedItems containsSemiMixedTypes="0" containsNonDate="0" containsDate="1" containsString="0" minDate="2022-01-09T00:00:00" maxDate="2025-06-29T00:00:00" count="145">
        <d v="2022-01-09T00:00:00"/>
        <d v="2022-01-11T00:00:00"/>
        <d v="2022-02-06T00:00:00"/>
        <d v="2022-02-17T00:00:00"/>
        <d v="2022-02-22T00:00:00"/>
        <d v="2022-02-28T00:00:00"/>
        <d v="2022-03-07T00:00:00"/>
        <d v="2022-03-21T00:00:00"/>
        <d v="2022-03-29T00:00:00"/>
        <d v="2022-04-01T00:00:00"/>
        <d v="2022-04-02T00:00:00"/>
        <d v="2022-05-01T00:00:00"/>
        <d v="2022-05-11T00:00:00"/>
        <d v="2022-05-22T00:00:00"/>
        <d v="2022-05-24T00:00:00"/>
        <d v="2022-05-26T00:00:00"/>
        <d v="2022-05-30T00:00:00"/>
        <d v="2022-06-09T00:00:00"/>
        <d v="2022-06-23T00:00:00"/>
        <d v="2022-06-24T00:00:00"/>
        <d v="2022-06-25T00:00:00"/>
        <d v="2022-07-13T00:00:00"/>
        <d v="2022-07-18T00:00:00"/>
        <d v="2022-08-08T00:00:00"/>
        <d v="2022-08-25T00:00:00"/>
        <d v="2022-08-29T00:00:00"/>
        <d v="2022-09-07T00:00:00"/>
        <d v="2022-09-21T00:00:00"/>
        <d v="2022-09-22T00:00:00"/>
        <d v="2022-09-29T00:00:00"/>
        <d v="2022-10-05T00:00:00"/>
        <d v="2022-10-09T00:00:00"/>
        <d v="2022-11-04T00:00:00"/>
        <d v="2022-11-15T00:00:00"/>
        <d v="2022-11-19T00:00:00"/>
        <d v="2022-11-28T00:00:00"/>
        <d v="2022-12-03T00:00:00"/>
        <d v="2022-12-05T00:00:00"/>
        <d v="2022-12-28T00:00:00"/>
        <d v="2022-12-30T00:00:00"/>
        <d v="2023-01-29T00:00:00"/>
        <d v="2023-02-01T00:00:00"/>
        <d v="2023-02-11T00:00:00"/>
        <d v="2023-02-27T00:00:00"/>
        <d v="2023-03-09T00:00:00"/>
        <d v="2023-03-28T00:00:00"/>
        <d v="2023-03-29T00:00:00"/>
        <d v="2023-03-30T00:00:00"/>
        <d v="2023-04-04T00:00:00"/>
        <d v="2023-04-07T00:00:00"/>
        <d v="2023-04-08T00:00:00"/>
        <d v="2023-04-19T00:00:00"/>
        <d v="2023-04-20T00:00:00"/>
        <d v="2023-04-30T00:00:00"/>
        <d v="2023-05-06T00:00:00"/>
        <d v="2023-05-28T00:00:00"/>
        <d v="2023-05-29T00:00:00"/>
        <d v="2023-06-12T00:00:00"/>
        <d v="2023-06-25T00:00:00"/>
        <d v="2023-07-15T00:00:00"/>
        <d v="2023-07-22T00:00:00"/>
        <d v="2023-07-24T00:00:00"/>
        <d v="2023-07-25T00:00:00"/>
        <d v="2023-08-02T00:00:00"/>
        <d v="2023-08-06T00:00:00"/>
        <d v="2023-08-20T00:00:00"/>
        <d v="2023-08-23T00:00:00"/>
        <d v="2023-08-29T00:00:00"/>
        <d v="2023-09-07T00:00:00"/>
        <d v="2023-09-09T00:00:00"/>
        <d v="2023-10-02T00:00:00"/>
        <d v="2023-10-14T00:00:00"/>
        <d v="2023-10-15T00:00:00"/>
        <d v="2023-10-20T00:00:00"/>
        <d v="2023-10-27T00:00:00"/>
        <d v="2023-11-28T00:00:00"/>
        <d v="2023-11-29T00:00:00"/>
        <d v="2023-12-02T00:00:00"/>
        <d v="2023-12-06T00:00:00"/>
        <d v="2023-12-08T00:00:00"/>
        <d v="2023-12-14T00:00:00"/>
        <d v="2023-12-20T00:00:00"/>
        <d v="2023-12-21T00:00:00"/>
        <d v="2023-12-30T00:00:00"/>
        <d v="2024-02-11T00:00:00"/>
        <d v="2024-02-14T00:00:00"/>
        <d v="2024-02-18T00:00:00"/>
        <d v="2024-02-24T00:00:00"/>
        <d v="2024-02-26T00:00:00"/>
        <d v="2024-02-28T00:00:00"/>
        <d v="2024-03-22T00:00:00"/>
        <d v="2024-03-29T00:00:00"/>
        <d v="2024-03-31T00:00:00"/>
        <d v="2024-04-03T00:00:00"/>
        <d v="2024-04-10T00:00:00"/>
        <d v="2024-04-23T00:00:00"/>
        <d v="2024-04-29T00:00:00"/>
        <d v="2024-05-03T00:00:00"/>
        <d v="2024-05-15T00:00:00"/>
        <d v="2024-05-18T00:00:00"/>
        <d v="2024-05-22T00:00:00"/>
        <d v="2024-06-05T00:00:00"/>
        <d v="2024-06-13T00:00:00"/>
        <d v="2024-06-14T00:00:00"/>
        <d v="2024-06-24T00:00:00"/>
        <d v="2024-07-18T00:00:00"/>
        <d v="2024-07-19T00:00:00"/>
        <d v="2024-07-30T00:00:00"/>
        <d v="2024-08-03T00:00:00"/>
        <d v="2024-08-20T00:00:00"/>
        <d v="2024-08-25T00:00:00"/>
        <d v="2024-09-13T00:00:00"/>
        <d v="2024-09-16T00:00:00"/>
        <d v="2024-09-19T00:00:00"/>
        <d v="2024-09-24T00:00:00"/>
        <d v="2024-09-26T00:00:00"/>
        <d v="2024-10-24T00:00:00"/>
        <d v="2024-11-01T00:00:00"/>
        <d v="2024-11-04T00:00:00"/>
        <d v="2024-11-16T00:00:00"/>
        <d v="2024-11-17T00:00:00"/>
        <d v="2024-11-26T00:00:00"/>
        <d v="2024-11-29T00:00:00"/>
        <d v="2024-12-07T00:00:00"/>
        <d v="2024-12-09T00:00:00"/>
        <d v="2024-12-12T00:00:00"/>
        <d v="2024-12-25T00:00:00"/>
        <d v="2024-12-28T00:00:00"/>
        <d v="2025-01-03T00:00:00"/>
        <d v="2025-01-10T00:00:00"/>
        <d v="2025-01-11T00:00:00"/>
        <d v="2025-02-18T00:00:00"/>
        <d v="2025-02-21T00:00:00"/>
        <d v="2025-02-22T00:00:00"/>
        <d v="2025-02-24T00:00:00"/>
        <d v="2025-03-01T00:00:00"/>
        <d v="2025-03-15T00:00:00"/>
        <d v="2025-03-18T00:00:00"/>
        <d v="2025-03-30T00:00:00"/>
        <d v="2025-04-12T00:00:00"/>
        <d v="2025-05-02T00:00:00"/>
        <d v="2025-06-05T00:00:00"/>
        <d v="2025-06-06T00:00:00"/>
        <d v="2025-06-11T00:00:00"/>
        <d v="2025-06-28T00:00:00"/>
      </sharedItems>
    </cacheField>
    <cacheField name="Product Name" numFmtId="0">
      <sharedItems count="5">
        <s v="Pen"/>
        <s v="Marker"/>
        <s v="Eraser"/>
        <s v="Notebook"/>
        <s v="Pencil"/>
      </sharedItems>
    </cacheField>
    <cacheField name="Quantity Sold" numFmtId="4">
      <sharedItems containsSemiMixedTypes="0" containsString="0" containsNumber="1" containsInteger="1" minValue="5" maxValue="50"/>
    </cacheField>
    <cacheField name="Revenue" numFmtId="4">
      <sharedItems containsSemiMixedTypes="0" containsString="0" containsNumber="1" containsInteger="1" minValue="25" maxValue="2500"/>
    </cacheField>
    <cacheField name="Month" numFmtId="0">
      <sharedItems count="41">
        <s v="2022-01"/>
        <s v="2022-02"/>
        <s v="2022-03"/>
        <s v="2022-04"/>
        <s v="2022-05"/>
        <s v="2022-06"/>
        <s v="2022-07"/>
        <s v="2022-08"/>
        <s v="2022-09"/>
        <s v="2022-10"/>
        <s v="2022-11"/>
        <s v="2022-12"/>
        <s v="2023-01"/>
        <s v="2023-02"/>
        <s v="2023-03"/>
        <s v="2023-04"/>
        <s v="2023-05"/>
        <s v="2023-06"/>
        <s v="2023-07"/>
        <s v="2023-08"/>
        <s v="2023-09"/>
        <s v="2023-10"/>
        <s v="2023-11"/>
        <s v="2023-12"/>
        <s v="2024-02"/>
        <s v="2024-03"/>
        <s v="2024-04"/>
        <s v="2024-05"/>
        <s v="2024-06"/>
        <s v="2024-07"/>
        <s v="2024-08"/>
        <s v="2024-09"/>
        <s v="2024-10"/>
        <s v="2024-11"/>
        <s v="2024-12"/>
        <s v="2025-01"/>
        <s v="2025-02"/>
        <s v="2025-03"/>
        <s v="2025-04"/>
        <s v="2025-05"/>
        <s v="2025-06"/>
      </sharedItems>
    </cacheField>
  </cacheFields>
  <extLst>
    <ext xmlns:x14="http://schemas.microsoft.com/office/spreadsheetml/2009/9/main" uri="{725AE2AE-9491-48be-B2B4-4EB974FC3084}">
      <x14:pivotCacheDefinition pivotCacheId="1734416692"/>
    </ext>
  </extLst>
</pivotCacheDefinition>
</file>

<file path=xl/pivotCache/pivotCacheRecords1.xml><?xml version="1.0" encoding="utf-8"?>
<pivotCacheRecords xmlns="http://schemas.openxmlformats.org/spreadsheetml/2006/main" xmlns:r="http://schemas.openxmlformats.org/officeDocument/2006/relationships" count="150">
  <r>
    <x v="0"/>
    <x v="0"/>
    <n v="35"/>
    <n v="350"/>
    <x v="0"/>
  </r>
  <r>
    <x v="1"/>
    <x v="1"/>
    <n v="21"/>
    <n v="630"/>
    <x v="0"/>
  </r>
  <r>
    <x v="2"/>
    <x v="2"/>
    <n v="35"/>
    <n v="175"/>
    <x v="1"/>
  </r>
  <r>
    <x v="3"/>
    <x v="0"/>
    <n v="30"/>
    <n v="300"/>
    <x v="1"/>
  </r>
  <r>
    <x v="4"/>
    <x v="1"/>
    <n v="43"/>
    <n v="1290"/>
    <x v="1"/>
  </r>
  <r>
    <x v="5"/>
    <x v="2"/>
    <n v="43"/>
    <n v="215"/>
    <x v="1"/>
  </r>
  <r>
    <x v="6"/>
    <x v="1"/>
    <n v="24"/>
    <n v="720"/>
    <x v="2"/>
  </r>
  <r>
    <x v="7"/>
    <x v="2"/>
    <n v="38"/>
    <n v="190"/>
    <x v="2"/>
  </r>
  <r>
    <x v="8"/>
    <x v="3"/>
    <n v="20"/>
    <n v="1000"/>
    <x v="2"/>
  </r>
  <r>
    <x v="9"/>
    <x v="0"/>
    <n v="8"/>
    <n v="80"/>
    <x v="3"/>
  </r>
  <r>
    <x v="10"/>
    <x v="4"/>
    <n v="33"/>
    <n v="165"/>
    <x v="3"/>
  </r>
  <r>
    <x v="11"/>
    <x v="4"/>
    <n v="12"/>
    <n v="60"/>
    <x v="4"/>
  </r>
  <r>
    <x v="12"/>
    <x v="4"/>
    <n v="42"/>
    <n v="210"/>
    <x v="4"/>
  </r>
  <r>
    <x v="13"/>
    <x v="1"/>
    <n v="34"/>
    <n v="1020"/>
    <x v="4"/>
  </r>
  <r>
    <x v="14"/>
    <x v="1"/>
    <n v="30"/>
    <n v="900"/>
    <x v="4"/>
  </r>
  <r>
    <x v="15"/>
    <x v="2"/>
    <n v="10"/>
    <n v="50"/>
    <x v="4"/>
  </r>
  <r>
    <x v="16"/>
    <x v="4"/>
    <n v="34"/>
    <n v="170"/>
    <x v="4"/>
  </r>
  <r>
    <x v="17"/>
    <x v="1"/>
    <n v="24"/>
    <n v="720"/>
    <x v="5"/>
  </r>
  <r>
    <x v="18"/>
    <x v="1"/>
    <n v="33"/>
    <n v="990"/>
    <x v="5"/>
  </r>
  <r>
    <x v="19"/>
    <x v="3"/>
    <n v="19"/>
    <n v="950"/>
    <x v="5"/>
  </r>
  <r>
    <x v="20"/>
    <x v="0"/>
    <n v="27"/>
    <n v="270"/>
    <x v="5"/>
  </r>
  <r>
    <x v="21"/>
    <x v="1"/>
    <n v="39"/>
    <n v="1170"/>
    <x v="6"/>
  </r>
  <r>
    <x v="22"/>
    <x v="4"/>
    <n v="37"/>
    <n v="185"/>
    <x v="6"/>
  </r>
  <r>
    <x v="22"/>
    <x v="3"/>
    <n v="7"/>
    <n v="350"/>
    <x v="6"/>
  </r>
  <r>
    <x v="23"/>
    <x v="0"/>
    <n v="50"/>
    <n v="500"/>
    <x v="7"/>
  </r>
  <r>
    <x v="24"/>
    <x v="4"/>
    <n v="6"/>
    <n v="30"/>
    <x v="7"/>
  </r>
  <r>
    <x v="25"/>
    <x v="2"/>
    <n v="19"/>
    <n v="95"/>
    <x v="7"/>
  </r>
  <r>
    <x v="26"/>
    <x v="0"/>
    <n v="10"/>
    <n v="100"/>
    <x v="8"/>
  </r>
  <r>
    <x v="27"/>
    <x v="2"/>
    <n v="32"/>
    <n v="160"/>
    <x v="8"/>
  </r>
  <r>
    <x v="28"/>
    <x v="3"/>
    <n v="25"/>
    <n v="1250"/>
    <x v="8"/>
  </r>
  <r>
    <x v="29"/>
    <x v="3"/>
    <n v="50"/>
    <n v="2500"/>
    <x v="8"/>
  </r>
  <r>
    <x v="30"/>
    <x v="0"/>
    <n v="38"/>
    <n v="380"/>
    <x v="9"/>
  </r>
  <r>
    <x v="31"/>
    <x v="3"/>
    <n v="23"/>
    <n v="1150"/>
    <x v="9"/>
  </r>
  <r>
    <x v="32"/>
    <x v="4"/>
    <n v="16"/>
    <n v="80"/>
    <x v="10"/>
  </r>
  <r>
    <x v="33"/>
    <x v="3"/>
    <n v="34"/>
    <n v="1700"/>
    <x v="10"/>
  </r>
  <r>
    <x v="34"/>
    <x v="3"/>
    <n v="13"/>
    <n v="650"/>
    <x v="10"/>
  </r>
  <r>
    <x v="35"/>
    <x v="3"/>
    <n v="11"/>
    <n v="550"/>
    <x v="10"/>
  </r>
  <r>
    <x v="36"/>
    <x v="2"/>
    <n v="23"/>
    <n v="115"/>
    <x v="11"/>
  </r>
  <r>
    <x v="37"/>
    <x v="4"/>
    <n v="39"/>
    <n v="195"/>
    <x v="11"/>
  </r>
  <r>
    <x v="38"/>
    <x v="1"/>
    <n v="12"/>
    <n v="360"/>
    <x v="11"/>
  </r>
  <r>
    <x v="39"/>
    <x v="0"/>
    <n v="45"/>
    <n v="450"/>
    <x v="11"/>
  </r>
  <r>
    <x v="40"/>
    <x v="3"/>
    <n v="20"/>
    <n v="1000"/>
    <x v="12"/>
  </r>
  <r>
    <x v="41"/>
    <x v="1"/>
    <n v="44"/>
    <n v="1320"/>
    <x v="13"/>
  </r>
  <r>
    <x v="42"/>
    <x v="3"/>
    <n v="26"/>
    <n v="1300"/>
    <x v="13"/>
  </r>
  <r>
    <x v="43"/>
    <x v="3"/>
    <n v="35"/>
    <n v="1750"/>
    <x v="13"/>
  </r>
  <r>
    <x v="44"/>
    <x v="4"/>
    <n v="8"/>
    <n v="40"/>
    <x v="14"/>
  </r>
  <r>
    <x v="45"/>
    <x v="4"/>
    <n v="36"/>
    <n v="180"/>
    <x v="14"/>
  </r>
  <r>
    <x v="46"/>
    <x v="2"/>
    <n v="21"/>
    <n v="105"/>
    <x v="14"/>
  </r>
  <r>
    <x v="47"/>
    <x v="0"/>
    <n v="33"/>
    <n v="330"/>
    <x v="14"/>
  </r>
  <r>
    <x v="48"/>
    <x v="1"/>
    <n v="41"/>
    <n v="1230"/>
    <x v="15"/>
  </r>
  <r>
    <x v="49"/>
    <x v="1"/>
    <n v="6"/>
    <n v="180"/>
    <x v="15"/>
  </r>
  <r>
    <x v="50"/>
    <x v="2"/>
    <n v="21"/>
    <n v="105"/>
    <x v="15"/>
  </r>
  <r>
    <x v="51"/>
    <x v="4"/>
    <n v="45"/>
    <n v="225"/>
    <x v="15"/>
  </r>
  <r>
    <x v="52"/>
    <x v="2"/>
    <n v="40"/>
    <n v="200"/>
    <x v="15"/>
  </r>
  <r>
    <x v="53"/>
    <x v="2"/>
    <n v="21"/>
    <n v="105"/>
    <x v="15"/>
  </r>
  <r>
    <x v="54"/>
    <x v="2"/>
    <n v="5"/>
    <n v="25"/>
    <x v="16"/>
  </r>
  <r>
    <x v="55"/>
    <x v="3"/>
    <n v="24"/>
    <n v="1200"/>
    <x v="16"/>
  </r>
  <r>
    <x v="56"/>
    <x v="4"/>
    <n v="10"/>
    <n v="50"/>
    <x v="16"/>
  </r>
  <r>
    <x v="56"/>
    <x v="1"/>
    <n v="12"/>
    <n v="360"/>
    <x v="16"/>
  </r>
  <r>
    <x v="57"/>
    <x v="1"/>
    <n v="26"/>
    <n v="780"/>
    <x v="17"/>
  </r>
  <r>
    <x v="58"/>
    <x v="3"/>
    <n v="49"/>
    <n v="2450"/>
    <x v="17"/>
  </r>
  <r>
    <x v="59"/>
    <x v="3"/>
    <n v="11"/>
    <n v="550"/>
    <x v="18"/>
  </r>
  <r>
    <x v="60"/>
    <x v="0"/>
    <n v="9"/>
    <n v="90"/>
    <x v="18"/>
  </r>
  <r>
    <x v="61"/>
    <x v="0"/>
    <n v="8"/>
    <n v="80"/>
    <x v="18"/>
  </r>
  <r>
    <x v="62"/>
    <x v="4"/>
    <n v="16"/>
    <n v="80"/>
    <x v="18"/>
  </r>
  <r>
    <x v="63"/>
    <x v="3"/>
    <n v="38"/>
    <n v="1900"/>
    <x v="19"/>
  </r>
  <r>
    <x v="64"/>
    <x v="3"/>
    <n v="38"/>
    <n v="1900"/>
    <x v="19"/>
  </r>
  <r>
    <x v="65"/>
    <x v="0"/>
    <n v="27"/>
    <n v="270"/>
    <x v="19"/>
  </r>
  <r>
    <x v="66"/>
    <x v="1"/>
    <n v="47"/>
    <n v="1410"/>
    <x v="19"/>
  </r>
  <r>
    <x v="67"/>
    <x v="2"/>
    <n v="25"/>
    <n v="125"/>
    <x v="19"/>
  </r>
  <r>
    <x v="68"/>
    <x v="0"/>
    <n v="43"/>
    <n v="430"/>
    <x v="20"/>
  </r>
  <r>
    <x v="69"/>
    <x v="3"/>
    <n v="16"/>
    <n v="800"/>
    <x v="20"/>
  </r>
  <r>
    <x v="70"/>
    <x v="3"/>
    <n v="42"/>
    <n v="2100"/>
    <x v="21"/>
  </r>
  <r>
    <x v="71"/>
    <x v="1"/>
    <n v="44"/>
    <n v="1320"/>
    <x v="21"/>
  </r>
  <r>
    <x v="71"/>
    <x v="2"/>
    <n v="43"/>
    <n v="215"/>
    <x v="21"/>
  </r>
  <r>
    <x v="72"/>
    <x v="2"/>
    <n v="18"/>
    <n v="90"/>
    <x v="21"/>
  </r>
  <r>
    <x v="73"/>
    <x v="4"/>
    <n v="23"/>
    <n v="115"/>
    <x v="21"/>
  </r>
  <r>
    <x v="74"/>
    <x v="2"/>
    <n v="39"/>
    <n v="195"/>
    <x v="21"/>
  </r>
  <r>
    <x v="75"/>
    <x v="2"/>
    <n v="42"/>
    <n v="210"/>
    <x v="22"/>
  </r>
  <r>
    <x v="76"/>
    <x v="0"/>
    <n v="49"/>
    <n v="490"/>
    <x v="22"/>
  </r>
  <r>
    <x v="77"/>
    <x v="1"/>
    <n v="15"/>
    <n v="450"/>
    <x v="23"/>
  </r>
  <r>
    <x v="78"/>
    <x v="3"/>
    <n v="26"/>
    <n v="1300"/>
    <x v="23"/>
  </r>
  <r>
    <x v="79"/>
    <x v="2"/>
    <n v="9"/>
    <n v="45"/>
    <x v="23"/>
  </r>
  <r>
    <x v="80"/>
    <x v="4"/>
    <n v="29"/>
    <n v="145"/>
    <x v="23"/>
  </r>
  <r>
    <x v="81"/>
    <x v="2"/>
    <n v="26"/>
    <n v="130"/>
    <x v="23"/>
  </r>
  <r>
    <x v="82"/>
    <x v="1"/>
    <n v="46"/>
    <n v="1380"/>
    <x v="23"/>
  </r>
  <r>
    <x v="83"/>
    <x v="2"/>
    <n v="33"/>
    <n v="165"/>
    <x v="23"/>
  </r>
  <r>
    <x v="84"/>
    <x v="0"/>
    <n v="46"/>
    <n v="460"/>
    <x v="24"/>
  </r>
  <r>
    <x v="85"/>
    <x v="3"/>
    <n v="20"/>
    <n v="1000"/>
    <x v="24"/>
  </r>
  <r>
    <x v="86"/>
    <x v="4"/>
    <n v="15"/>
    <n v="75"/>
    <x v="24"/>
  </r>
  <r>
    <x v="87"/>
    <x v="0"/>
    <n v="6"/>
    <n v="60"/>
    <x v="24"/>
  </r>
  <r>
    <x v="88"/>
    <x v="0"/>
    <n v="15"/>
    <n v="150"/>
    <x v="24"/>
  </r>
  <r>
    <x v="89"/>
    <x v="0"/>
    <n v="49"/>
    <n v="490"/>
    <x v="24"/>
  </r>
  <r>
    <x v="90"/>
    <x v="3"/>
    <n v="42"/>
    <n v="2100"/>
    <x v="25"/>
  </r>
  <r>
    <x v="91"/>
    <x v="1"/>
    <n v="21"/>
    <n v="630"/>
    <x v="25"/>
  </r>
  <r>
    <x v="92"/>
    <x v="3"/>
    <n v="36"/>
    <n v="1800"/>
    <x v="25"/>
  </r>
  <r>
    <x v="93"/>
    <x v="1"/>
    <n v="28"/>
    <n v="840"/>
    <x v="26"/>
  </r>
  <r>
    <x v="94"/>
    <x v="3"/>
    <n v="14"/>
    <n v="700"/>
    <x v="26"/>
  </r>
  <r>
    <x v="95"/>
    <x v="0"/>
    <n v="13"/>
    <n v="130"/>
    <x v="26"/>
  </r>
  <r>
    <x v="96"/>
    <x v="3"/>
    <n v="13"/>
    <n v="650"/>
    <x v="26"/>
  </r>
  <r>
    <x v="97"/>
    <x v="4"/>
    <n v="14"/>
    <n v="70"/>
    <x v="27"/>
  </r>
  <r>
    <x v="98"/>
    <x v="0"/>
    <n v="14"/>
    <n v="140"/>
    <x v="27"/>
  </r>
  <r>
    <x v="99"/>
    <x v="4"/>
    <n v="32"/>
    <n v="160"/>
    <x v="27"/>
  </r>
  <r>
    <x v="100"/>
    <x v="2"/>
    <n v="37"/>
    <n v="185"/>
    <x v="27"/>
  </r>
  <r>
    <x v="100"/>
    <x v="4"/>
    <n v="26"/>
    <n v="130"/>
    <x v="27"/>
  </r>
  <r>
    <x v="101"/>
    <x v="3"/>
    <n v="43"/>
    <n v="2150"/>
    <x v="28"/>
  </r>
  <r>
    <x v="102"/>
    <x v="0"/>
    <n v="7"/>
    <n v="70"/>
    <x v="28"/>
  </r>
  <r>
    <x v="103"/>
    <x v="0"/>
    <n v="27"/>
    <n v="270"/>
    <x v="28"/>
  </r>
  <r>
    <x v="104"/>
    <x v="4"/>
    <n v="38"/>
    <n v="190"/>
    <x v="28"/>
  </r>
  <r>
    <x v="105"/>
    <x v="4"/>
    <n v="33"/>
    <n v="165"/>
    <x v="29"/>
  </r>
  <r>
    <x v="106"/>
    <x v="1"/>
    <n v="31"/>
    <n v="930"/>
    <x v="29"/>
  </r>
  <r>
    <x v="107"/>
    <x v="1"/>
    <n v="49"/>
    <n v="1470"/>
    <x v="29"/>
  </r>
  <r>
    <x v="108"/>
    <x v="3"/>
    <n v="9"/>
    <n v="450"/>
    <x v="30"/>
  </r>
  <r>
    <x v="109"/>
    <x v="4"/>
    <n v="12"/>
    <n v="60"/>
    <x v="30"/>
  </r>
  <r>
    <x v="110"/>
    <x v="3"/>
    <n v="39"/>
    <n v="1950"/>
    <x v="30"/>
  </r>
  <r>
    <x v="111"/>
    <x v="0"/>
    <n v="49"/>
    <n v="490"/>
    <x v="31"/>
  </r>
  <r>
    <x v="112"/>
    <x v="2"/>
    <n v="48"/>
    <n v="240"/>
    <x v="31"/>
  </r>
  <r>
    <x v="113"/>
    <x v="4"/>
    <n v="9"/>
    <n v="45"/>
    <x v="31"/>
  </r>
  <r>
    <x v="114"/>
    <x v="4"/>
    <n v="18"/>
    <n v="90"/>
    <x v="31"/>
  </r>
  <r>
    <x v="115"/>
    <x v="2"/>
    <n v="9"/>
    <n v="45"/>
    <x v="31"/>
  </r>
  <r>
    <x v="116"/>
    <x v="1"/>
    <n v="14"/>
    <n v="420"/>
    <x v="32"/>
  </r>
  <r>
    <x v="117"/>
    <x v="4"/>
    <n v="50"/>
    <n v="250"/>
    <x v="33"/>
  </r>
  <r>
    <x v="118"/>
    <x v="0"/>
    <n v="18"/>
    <n v="180"/>
    <x v="33"/>
  </r>
  <r>
    <x v="119"/>
    <x v="4"/>
    <n v="7"/>
    <n v="35"/>
    <x v="33"/>
  </r>
  <r>
    <x v="120"/>
    <x v="4"/>
    <n v="17"/>
    <n v="85"/>
    <x v="33"/>
  </r>
  <r>
    <x v="121"/>
    <x v="1"/>
    <n v="20"/>
    <n v="600"/>
    <x v="33"/>
  </r>
  <r>
    <x v="122"/>
    <x v="3"/>
    <n v="49"/>
    <n v="2450"/>
    <x v="33"/>
  </r>
  <r>
    <x v="123"/>
    <x v="1"/>
    <n v="40"/>
    <n v="1200"/>
    <x v="34"/>
  </r>
  <r>
    <x v="124"/>
    <x v="3"/>
    <n v="28"/>
    <n v="1400"/>
    <x v="34"/>
  </r>
  <r>
    <x v="125"/>
    <x v="2"/>
    <n v="23"/>
    <n v="115"/>
    <x v="34"/>
  </r>
  <r>
    <x v="126"/>
    <x v="0"/>
    <n v="23"/>
    <n v="230"/>
    <x v="34"/>
  </r>
  <r>
    <x v="127"/>
    <x v="4"/>
    <n v="34"/>
    <n v="170"/>
    <x v="34"/>
  </r>
  <r>
    <x v="128"/>
    <x v="3"/>
    <n v="24"/>
    <n v="1200"/>
    <x v="35"/>
  </r>
  <r>
    <x v="128"/>
    <x v="0"/>
    <n v="24"/>
    <n v="240"/>
    <x v="35"/>
  </r>
  <r>
    <x v="129"/>
    <x v="4"/>
    <n v="19"/>
    <n v="95"/>
    <x v="35"/>
  </r>
  <r>
    <x v="130"/>
    <x v="2"/>
    <n v="35"/>
    <n v="175"/>
    <x v="35"/>
  </r>
  <r>
    <x v="131"/>
    <x v="2"/>
    <n v="42"/>
    <n v="210"/>
    <x v="36"/>
  </r>
  <r>
    <x v="132"/>
    <x v="4"/>
    <n v="12"/>
    <n v="60"/>
    <x v="36"/>
  </r>
  <r>
    <x v="133"/>
    <x v="1"/>
    <n v="36"/>
    <n v="1080"/>
    <x v="36"/>
  </r>
  <r>
    <x v="134"/>
    <x v="3"/>
    <n v="31"/>
    <n v="1550"/>
    <x v="36"/>
  </r>
  <r>
    <x v="135"/>
    <x v="0"/>
    <n v="41"/>
    <n v="410"/>
    <x v="37"/>
  </r>
  <r>
    <x v="136"/>
    <x v="4"/>
    <n v="20"/>
    <n v="100"/>
    <x v="37"/>
  </r>
  <r>
    <x v="137"/>
    <x v="4"/>
    <n v="21"/>
    <n v="105"/>
    <x v="37"/>
  </r>
  <r>
    <x v="138"/>
    <x v="4"/>
    <n v="20"/>
    <n v="100"/>
    <x v="37"/>
  </r>
  <r>
    <x v="139"/>
    <x v="3"/>
    <n v="40"/>
    <n v="2000"/>
    <x v="38"/>
  </r>
  <r>
    <x v="140"/>
    <x v="4"/>
    <n v="44"/>
    <n v="220"/>
    <x v="39"/>
  </r>
  <r>
    <x v="141"/>
    <x v="0"/>
    <n v="44"/>
    <n v="440"/>
    <x v="40"/>
  </r>
  <r>
    <x v="142"/>
    <x v="4"/>
    <n v="12"/>
    <n v="60"/>
    <x v="40"/>
  </r>
  <r>
    <x v="143"/>
    <x v="1"/>
    <n v="17"/>
    <n v="510"/>
    <x v="40"/>
  </r>
  <r>
    <x v="144"/>
    <x v="3"/>
    <n v="36"/>
    <n v="1800"/>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J3:K9" firstHeaderRow="1" firstDataRow="1" firstDataCol="1"/>
  <pivotFields count="5">
    <pivotField numFmtId="165" showAll="0">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showAll="0">
      <items count="6">
        <item x="2"/>
        <item x="1"/>
        <item x="3"/>
        <item x="0"/>
        <item x="4"/>
        <item t="default"/>
      </items>
    </pivotField>
    <pivotField dataField="1" numFmtId="4" showAll="0"/>
    <pivotField numFmtId="4" showAll="0"/>
    <pivotField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count="1">
    <field x="1"/>
  </rowFields>
  <rowItems count="6">
    <i>
      <x/>
    </i>
    <i>
      <x v="1"/>
    </i>
    <i>
      <x v="2"/>
    </i>
    <i>
      <x v="3"/>
    </i>
    <i>
      <x v="4"/>
    </i>
    <i t="grand">
      <x/>
    </i>
  </rowItems>
  <colItems count="1">
    <i/>
  </colItems>
  <dataFields count="1">
    <dataField name="Count of Quantity Sold" fld="2" subtotal="count" baseField="4" baseItem="0"/>
  </dataField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3"/>
          </reference>
        </references>
      </pivotArea>
    </chartFormat>
    <chartFormat chart="1" format="6">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C45" firstHeaderRow="1" firstDataRow="1" firstDataCol="1"/>
  <pivotFields count="5">
    <pivotField numFmtId="165" showAll="0"/>
    <pivotField showAll="0">
      <items count="6">
        <item x="2"/>
        <item x="1"/>
        <item x="3"/>
        <item x="0"/>
        <item x="4"/>
        <item t="default"/>
      </items>
    </pivotField>
    <pivotField numFmtId="4" showAll="0"/>
    <pivotField dataField="1" numFmtId="4" showAll="0"/>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count="1">
    <field x="4"/>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Revenue" fld="3"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4" name="PivotTable2"/>
    <pivotTable tabId="4" name="PivotTable3"/>
  </pivotTables>
  <data>
    <tabular pivotCacheId="1734416692">
      <items count="5">
        <i x="2" s="1"/>
        <i x="1"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Name" cache="Slicer_Product_Name" caption="Product Nam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opLeftCell="A130" workbookViewId="0">
      <selection activeCell="E2" sqref="E2:E151"/>
    </sheetView>
  </sheetViews>
  <sheetFormatPr defaultRowHeight="15" x14ac:dyDescent="0.25"/>
  <cols>
    <col min="1" max="1" width="10.7109375" bestFit="1" customWidth="1"/>
    <col min="2" max="2" width="13.7109375" bestFit="1" customWidth="1"/>
    <col min="3" max="3" width="13.140625" bestFit="1" customWidth="1"/>
    <col min="4" max="4" width="8.85546875" bestFit="1" customWidth="1"/>
    <col min="5" max="5" width="12.7109375" bestFit="1" customWidth="1"/>
  </cols>
  <sheetData>
    <row r="1" spans="1:6" x14ac:dyDescent="0.25">
      <c r="A1" s="1" t="s">
        <v>0</v>
      </c>
      <c r="B1" s="1" t="s">
        <v>1</v>
      </c>
      <c r="C1" s="1" t="s">
        <v>2</v>
      </c>
      <c r="D1" s="1" t="s">
        <v>3</v>
      </c>
      <c r="E1" s="1" t="s">
        <v>13</v>
      </c>
      <c r="F1" s="4"/>
    </row>
    <row r="2" spans="1:6" x14ac:dyDescent="0.25">
      <c r="A2" s="2">
        <v>44570</v>
      </c>
      <c r="B2" t="s">
        <v>4</v>
      </c>
      <c r="C2" s="3">
        <v>35</v>
      </c>
      <c r="D2" s="3">
        <v>350</v>
      </c>
      <c r="E2" s="5" t="str" cm="1">
        <f t="array" ref="E2:E151">TEXT(A2:A151,"yyyy-mm")</f>
        <v>2022-01</v>
      </c>
      <c r="F2" s="5"/>
    </row>
    <row r="3" spans="1:6" x14ac:dyDescent="0.25">
      <c r="A3" s="2">
        <v>44572</v>
      </c>
      <c r="B3" t="s">
        <v>5</v>
      </c>
      <c r="C3" s="3">
        <v>21</v>
      </c>
      <c r="D3" s="3">
        <v>630</v>
      </c>
      <c r="E3" s="5" t="str">
        <v>2022-01</v>
      </c>
      <c r="F3" s="5"/>
    </row>
    <row r="4" spans="1:6" x14ac:dyDescent="0.25">
      <c r="A4" s="2">
        <v>44598</v>
      </c>
      <c r="B4" t="s">
        <v>6</v>
      </c>
      <c r="C4" s="3">
        <v>35</v>
      </c>
      <c r="D4" s="3">
        <v>175</v>
      </c>
      <c r="E4" s="5" t="str">
        <v>2022-02</v>
      </c>
      <c r="F4" s="5"/>
    </row>
    <row r="5" spans="1:6" x14ac:dyDescent="0.25">
      <c r="A5" s="2">
        <v>44609</v>
      </c>
      <c r="B5" t="s">
        <v>4</v>
      </c>
      <c r="C5" s="3">
        <v>30</v>
      </c>
      <c r="D5" s="3">
        <v>300</v>
      </c>
      <c r="E5" s="5" t="str">
        <v>2022-02</v>
      </c>
      <c r="F5" s="5"/>
    </row>
    <row r="6" spans="1:6" x14ac:dyDescent="0.25">
      <c r="A6" s="2">
        <v>44614</v>
      </c>
      <c r="B6" t="s">
        <v>5</v>
      </c>
      <c r="C6" s="3">
        <v>43</v>
      </c>
      <c r="D6" s="3">
        <v>1290</v>
      </c>
      <c r="E6" s="5" t="str">
        <v>2022-02</v>
      </c>
      <c r="F6" s="5"/>
    </row>
    <row r="7" spans="1:6" x14ac:dyDescent="0.25">
      <c r="A7" s="2">
        <v>44620</v>
      </c>
      <c r="B7" t="s">
        <v>6</v>
      </c>
      <c r="C7" s="3">
        <v>43</v>
      </c>
      <c r="D7" s="3">
        <v>215</v>
      </c>
      <c r="E7" s="5" t="str">
        <v>2022-02</v>
      </c>
      <c r="F7" s="5"/>
    </row>
    <row r="8" spans="1:6" x14ac:dyDescent="0.25">
      <c r="A8" s="2">
        <v>44627</v>
      </c>
      <c r="B8" t="s">
        <v>5</v>
      </c>
      <c r="C8" s="3">
        <v>24</v>
      </c>
      <c r="D8" s="3">
        <v>720</v>
      </c>
      <c r="E8" s="5" t="str">
        <v>2022-03</v>
      </c>
      <c r="F8" s="5"/>
    </row>
    <row r="9" spans="1:6" x14ac:dyDescent="0.25">
      <c r="A9" s="2">
        <v>44641</v>
      </c>
      <c r="B9" t="s">
        <v>6</v>
      </c>
      <c r="C9" s="3">
        <v>38</v>
      </c>
      <c r="D9" s="3">
        <v>190</v>
      </c>
      <c r="E9" s="5" t="str">
        <v>2022-03</v>
      </c>
      <c r="F9" s="5"/>
    </row>
    <row r="10" spans="1:6" x14ac:dyDescent="0.25">
      <c r="A10" s="2">
        <v>44649</v>
      </c>
      <c r="B10" t="s">
        <v>7</v>
      </c>
      <c r="C10" s="3">
        <v>20</v>
      </c>
      <c r="D10" s="3">
        <v>1000</v>
      </c>
      <c r="E10" s="5" t="str">
        <v>2022-03</v>
      </c>
      <c r="F10" s="5"/>
    </row>
    <row r="11" spans="1:6" x14ac:dyDescent="0.25">
      <c r="A11" s="2">
        <v>44652</v>
      </c>
      <c r="B11" t="s">
        <v>4</v>
      </c>
      <c r="C11" s="3">
        <v>8</v>
      </c>
      <c r="D11" s="3">
        <v>80</v>
      </c>
      <c r="E11" s="5" t="str">
        <v>2022-04</v>
      </c>
      <c r="F11" s="5"/>
    </row>
    <row r="12" spans="1:6" x14ac:dyDescent="0.25">
      <c r="A12" s="2">
        <v>44653</v>
      </c>
      <c r="B12" t="s">
        <v>8</v>
      </c>
      <c r="C12" s="3">
        <v>33</v>
      </c>
      <c r="D12" s="3">
        <v>165</v>
      </c>
      <c r="E12" s="5" t="str">
        <v>2022-04</v>
      </c>
      <c r="F12" s="5"/>
    </row>
    <row r="13" spans="1:6" x14ac:dyDescent="0.25">
      <c r="A13" s="2">
        <v>44682</v>
      </c>
      <c r="B13" t="s">
        <v>8</v>
      </c>
      <c r="C13" s="3">
        <v>12</v>
      </c>
      <c r="D13" s="3">
        <v>60</v>
      </c>
      <c r="E13" s="5" t="str">
        <v>2022-05</v>
      </c>
      <c r="F13" s="5"/>
    </row>
    <row r="14" spans="1:6" x14ac:dyDescent="0.25">
      <c r="A14" s="2">
        <v>44692</v>
      </c>
      <c r="B14" t="s">
        <v>8</v>
      </c>
      <c r="C14" s="3">
        <v>42</v>
      </c>
      <c r="D14" s="3">
        <v>210</v>
      </c>
      <c r="E14" s="5" t="str">
        <v>2022-05</v>
      </c>
      <c r="F14" s="5"/>
    </row>
    <row r="15" spans="1:6" x14ac:dyDescent="0.25">
      <c r="A15" s="2">
        <v>44703</v>
      </c>
      <c r="B15" t="s">
        <v>5</v>
      </c>
      <c r="C15" s="3">
        <v>34</v>
      </c>
      <c r="D15" s="3">
        <v>1020</v>
      </c>
      <c r="E15" s="5" t="str">
        <v>2022-05</v>
      </c>
      <c r="F15" s="5"/>
    </row>
    <row r="16" spans="1:6" x14ac:dyDescent="0.25">
      <c r="A16" s="2">
        <v>44705</v>
      </c>
      <c r="B16" t="s">
        <v>5</v>
      </c>
      <c r="C16" s="3">
        <v>30</v>
      </c>
      <c r="D16" s="3">
        <v>900</v>
      </c>
      <c r="E16" s="5" t="str">
        <v>2022-05</v>
      </c>
      <c r="F16" s="5"/>
    </row>
    <row r="17" spans="1:6" x14ac:dyDescent="0.25">
      <c r="A17" s="2">
        <v>44707</v>
      </c>
      <c r="B17" t="s">
        <v>6</v>
      </c>
      <c r="C17" s="3">
        <v>10</v>
      </c>
      <c r="D17" s="3">
        <v>50</v>
      </c>
      <c r="E17" s="5" t="str">
        <v>2022-05</v>
      </c>
      <c r="F17" s="5"/>
    </row>
    <row r="18" spans="1:6" x14ac:dyDescent="0.25">
      <c r="A18" s="2">
        <v>44711</v>
      </c>
      <c r="B18" t="s">
        <v>8</v>
      </c>
      <c r="C18" s="3">
        <v>34</v>
      </c>
      <c r="D18" s="3">
        <v>170</v>
      </c>
      <c r="E18" s="5" t="str">
        <v>2022-05</v>
      </c>
      <c r="F18" s="5"/>
    </row>
    <row r="19" spans="1:6" x14ac:dyDescent="0.25">
      <c r="A19" s="2">
        <v>44721</v>
      </c>
      <c r="B19" t="s">
        <v>5</v>
      </c>
      <c r="C19" s="3">
        <v>24</v>
      </c>
      <c r="D19" s="3">
        <v>720</v>
      </c>
      <c r="E19" s="5" t="str">
        <v>2022-06</v>
      </c>
      <c r="F19" s="5"/>
    </row>
    <row r="20" spans="1:6" x14ac:dyDescent="0.25">
      <c r="A20" s="2">
        <v>44735</v>
      </c>
      <c r="B20" t="s">
        <v>5</v>
      </c>
      <c r="C20" s="3">
        <v>33</v>
      </c>
      <c r="D20" s="3">
        <v>990</v>
      </c>
      <c r="E20" s="5" t="str">
        <v>2022-06</v>
      </c>
      <c r="F20" s="5"/>
    </row>
    <row r="21" spans="1:6" x14ac:dyDescent="0.25">
      <c r="A21" s="2">
        <v>44736</v>
      </c>
      <c r="B21" t="s">
        <v>7</v>
      </c>
      <c r="C21" s="3">
        <v>19</v>
      </c>
      <c r="D21" s="3">
        <v>950</v>
      </c>
      <c r="E21" s="5" t="str">
        <v>2022-06</v>
      </c>
      <c r="F21" s="5"/>
    </row>
    <row r="22" spans="1:6" x14ac:dyDescent="0.25">
      <c r="A22" s="2">
        <v>44737</v>
      </c>
      <c r="B22" t="s">
        <v>4</v>
      </c>
      <c r="C22" s="3">
        <v>27</v>
      </c>
      <c r="D22" s="3">
        <v>270</v>
      </c>
      <c r="E22" s="5" t="str">
        <v>2022-06</v>
      </c>
      <c r="F22" s="5"/>
    </row>
    <row r="23" spans="1:6" x14ac:dyDescent="0.25">
      <c r="A23" s="2">
        <v>44755</v>
      </c>
      <c r="B23" t="s">
        <v>5</v>
      </c>
      <c r="C23" s="3">
        <v>39</v>
      </c>
      <c r="D23" s="3">
        <v>1170</v>
      </c>
      <c r="E23" s="5" t="str">
        <v>2022-07</v>
      </c>
      <c r="F23" s="5"/>
    </row>
    <row r="24" spans="1:6" x14ac:dyDescent="0.25">
      <c r="A24" s="2">
        <v>44760</v>
      </c>
      <c r="B24" t="s">
        <v>8</v>
      </c>
      <c r="C24" s="3">
        <v>37</v>
      </c>
      <c r="D24" s="3">
        <v>185</v>
      </c>
      <c r="E24" s="5" t="str">
        <v>2022-07</v>
      </c>
      <c r="F24" s="5"/>
    </row>
    <row r="25" spans="1:6" x14ac:dyDescent="0.25">
      <c r="A25" s="2">
        <v>44760</v>
      </c>
      <c r="B25" t="s">
        <v>7</v>
      </c>
      <c r="C25" s="3">
        <v>7</v>
      </c>
      <c r="D25" s="3">
        <v>350</v>
      </c>
      <c r="E25" s="5" t="str">
        <v>2022-07</v>
      </c>
      <c r="F25" s="5"/>
    </row>
    <row r="26" spans="1:6" x14ac:dyDescent="0.25">
      <c r="A26" s="2">
        <v>44781</v>
      </c>
      <c r="B26" t="s">
        <v>4</v>
      </c>
      <c r="C26" s="3">
        <v>50</v>
      </c>
      <c r="D26" s="3">
        <v>500</v>
      </c>
      <c r="E26" s="5" t="str">
        <v>2022-08</v>
      </c>
      <c r="F26" s="5"/>
    </row>
    <row r="27" spans="1:6" x14ac:dyDescent="0.25">
      <c r="A27" s="2">
        <v>44798</v>
      </c>
      <c r="B27" t="s">
        <v>8</v>
      </c>
      <c r="C27" s="3">
        <v>6</v>
      </c>
      <c r="D27" s="3">
        <v>30</v>
      </c>
      <c r="E27" s="5" t="str">
        <v>2022-08</v>
      </c>
      <c r="F27" s="5"/>
    </row>
    <row r="28" spans="1:6" x14ac:dyDescent="0.25">
      <c r="A28" s="2">
        <v>44802</v>
      </c>
      <c r="B28" t="s">
        <v>6</v>
      </c>
      <c r="C28" s="3">
        <v>19</v>
      </c>
      <c r="D28" s="3">
        <v>95</v>
      </c>
      <c r="E28" s="5" t="str">
        <v>2022-08</v>
      </c>
      <c r="F28" s="5"/>
    </row>
    <row r="29" spans="1:6" x14ac:dyDescent="0.25">
      <c r="A29" s="2">
        <v>44811</v>
      </c>
      <c r="B29" t="s">
        <v>4</v>
      </c>
      <c r="C29" s="3">
        <v>10</v>
      </c>
      <c r="D29" s="3">
        <v>100</v>
      </c>
      <c r="E29" s="5" t="str">
        <v>2022-09</v>
      </c>
      <c r="F29" s="5"/>
    </row>
    <row r="30" spans="1:6" x14ac:dyDescent="0.25">
      <c r="A30" s="2">
        <v>44825</v>
      </c>
      <c r="B30" t="s">
        <v>6</v>
      </c>
      <c r="C30" s="3">
        <v>32</v>
      </c>
      <c r="D30" s="3">
        <v>160</v>
      </c>
      <c r="E30" s="5" t="str">
        <v>2022-09</v>
      </c>
      <c r="F30" s="5"/>
    </row>
    <row r="31" spans="1:6" x14ac:dyDescent="0.25">
      <c r="A31" s="2">
        <v>44826</v>
      </c>
      <c r="B31" t="s">
        <v>7</v>
      </c>
      <c r="C31" s="3">
        <v>25</v>
      </c>
      <c r="D31" s="3">
        <v>1250</v>
      </c>
      <c r="E31" s="5" t="str">
        <v>2022-09</v>
      </c>
      <c r="F31" s="5"/>
    </row>
    <row r="32" spans="1:6" x14ac:dyDescent="0.25">
      <c r="A32" s="2">
        <v>44833</v>
      </c>
      <c r="B32" t="s">
        <v>7</v>
      </c>
      <c r="C32" s="3">
        <v>50</v>
      </c>
      <c r="D32" s="3">
        <v>2500</v>
      </c>
      <c r="E32" s="5" t="str">
        <v>2022-09</v>
      </c>
      <c r="F32" s="5"/>
    </row>
    <row r="33" spans="1:6" x14ac:dyDescent="0.25">
      <c r="A33" s="2">
        <v>44839</v>
      </c>
      <c r="B33" t="s">
        <v>4</v>
      </c>
      <c r="C33" s="3">
        <v>38</v>
      </c>
      <c r="D33" s="3">
        <v>380</v>
      </c>
      <c r="E33" s="5" t="str">
        <v>2022-10</v>
      </c>
      <c r="F33" s="5"/>
    </row>
    <row r="34" spans="1:6" x14ac:dyDescent="0.25">
      <c r="A34" s="2">
        <v>44843</v>
      </c>
      <c r="B34" t="s">
        <v>7</v>
      </c>
      <c r="C34" s="3">
        <v>23</v>
      </c>
      <c r="D34" s="3">
        <v>1150</v>
      </c>
      <c r="E34" s="5" t="str">
        <v>2022-10</v>
      </c>
      <c r="F34" s="5"/>
    </row>
    <row r="35" spans="1:6" x14ac:dyDescent="0.25">
      <c r="A35" s="2">
        <v>44869</v>
      </c>
      <c r="B35" t="s">
        <v>8</v>
      </c>
      <c r="C35" s="3">
        <v>16</v>
      </c>
      <c r="D35" s="3">
        <v>80</v>
      </c>
      <c r="E35" s="5" t="str">
        <v>2022-11</v>
      </c>
      <c r="F35" s="5"/>
    </row>
    <row r="36" spans="1:6" x14ac:dyDescent="0.25">
      <c r="A36" s="2">
        <v>44880</v>
      </c>
      <c r="B36" t="s">
        <v>7</v>
      </c>
      <c r="C36" s="3">
        <v>34</v>
      </c>
      <c r="D36" s="3">
        <v>1700</v>
      </c>
      <c r="E36" s="5" t="str">
        <v>2022-11</v>
      </c>
      <c r="F36" s="5"/>
    </row>
    <row r="37" spans="1:6" x14ac:dyDescent="0.25">
      <c r="A37" s="2">
        <v>44884</v>
      </c>
      <c r="B37" t="s">
        <v>7</v>
      </c>
      <c r="C37" s="3">
        <v>13</v>
      </c>
      <c r="D37" s="3">
        <v>650</v>
      </c>
      <c r="E37" s="5" t="str">
        <v>2022-11</v>
      </c>
      <c r="F37" s="5"/>
    </row>
    <row r="38" spans="1:6" x14ac:dyDescent="0.25">
      <c r="A38" s="2">
        <v>44893</v>
      </c>
      <c r="B38" t="s">
        <v>7</v>
      </c>
      <c r="C38" s="3">
        <v>11</v>
      </c>
      <c r="D38" s="3">
        <v>550</v>
      </c>
      <c r="E38" s="5" t="str">
        <v>2022-11</v>
      </c>
      <c r="F38" s="5"/>
    </row>
    <row r="39" spans="1:6" x14ac:dyDescent="0.25">
      <c r="A39" s="2">
        <v>44898</v>
      </c>
      <c r="B39" t="s">
        <v>6</v>
      </c>
      <c r="C39" s="3">
        <v>23</v>
      </c>
      <c r="D39" s="3">
        <v>115</v>
      </c>
      <c r="E39" s="5" t="str">
        <v>2022-12</v>
      </c>
      <c r="F39" s="5"/>
    </row>
    <row r="40" spans="1:6" x14ac:dyDescent="0.25">
      <c r="A40" s="2">
        <v>44900</v>
      </c>
      <c r="B40" t="s">
        <v>8</v>
      </c>
      <c r="C40" s="3">
        <v>39</v>
      </c>
      <c r="D40" s="3">
        <v>195</v>
      </c>
      <c r="E40" s="5" t="str">
        <v>2022-12</v>
      </c>
      <c r="F40" s="5"/>
    </row>
    <row r="41" spans="1:6" x14ac:dyDescent="0.25">
      <c r="A41" s="2">
        <v>44923</v>
      </c>
      <c r="B41" t="s">
        <v>5</v>
      </c>
      <c r="C41" s="3">
        <v>12</v>
      </c>
      <c r="D41" s="3">
        <v>360</v>
      </c>
      <c r="E41" s="5" t="str">
        <v>2022-12</v>
      </c>
      <c r="F41" s="5"/>
    </row>
    <row r="42" spans="1:6" x14ac:dyDescent="0.25">
      <c r="A42" s="2">
        <v>44925</v>
      </c>
      <c r="B42" t="s">
        <v>4</v>
      </c>
      <c r="C42" s="3">
        <v>45</v>
      </c>
      <c r="D42" s="3">
        <v>450</v>
      </c>
      <c r="E42" s="5" t="str">
        <v>2022-12</v>
      </c>
      <c r="F42" s="5"/>
    </row>
    <row r="43" spans="1:6" x14ac:dyDescent="0.25">
      <c r="A43" s="2">
        <v>44955</v>
      </c>
      <c r="B43" t="s">
        <v>7</v>
      </c>
      <c r="C43" s="3">
        <v>20</v>
      </c>
      <c r="D43" s="3">
        <v>1000</v>
      </c>
      <c r="E43" s="5" t="str">
        <v>2023-01</v>
      </c>
      <c r="F43" s="5"/>
    </row>
    <row r="44" spans="1:6" x14ac:dyDescent="0.25">
      <c r="A44" s="2">
        <v>44958</v>
      </c>
      <c r="B44" t="s">
        <v>5</v>
      </c>
      <c r="C44" s="3">
        <v>44</v>
      </c>
      <c r="D44" s="3">
        <v>1320</v>
      </c>
      <c r="E44" s="5" t="str">
        <v>2023-02</v>
      </c>
      <c r="F44" s="5"/>
    </row>
    <row r="45" spans="1:6" x14ac:dyDescent="0.25">
      <c r="A45" s="2">
        <v>44968</v>
      </c>
      <c r="B45" t="s">
        <v>7</v>
      </c>
      <c r="C45" s="3">
        <v>26</v>
      </c>
      <c r="D45" s="3">
        <v>1300</v>
      </c>
      <c r="E45" s="5" t="str">
        <v>2023-02</v>
      </c>
      <c r="F45" s="5"/>
    </row>
    <row r="46" spans="1:6" x14ac:dyDescent="0.25">
      <c r="A46" s="2">
        <v>44984</v>
      </c>
      <c r="B46" t="s">
        <v>7</v>
      </c>
      <c r="C46" s="3">
        <v>35</v>
      </c>
      <c r="D46" s="3">
        <v>1750</v>
      </c>
      <c r="E46" s="5" t="str">
        <v>2023-02</v>
      </c>
      <c r="F46" s="5"/>
    </row>
    <row r="47" spans="1:6" x14ac:dyDescent="0.25">
      <c r="A47" s="2">
        <v>44994</v>
      </c>
      <c r="B47" t="s">
        <v>8</v>
      </c>
      <c r="C47" s="3">
        <v>8</v>
      </c>
      <c r="D47" s="3">
        <v>40</v>
      </c>
      <c r="E47" s="5" t="str">
        <v>2023-03</v>
      </c>
      <c r="F47" s="5"/>
    </row>
    <row r="48" spans="1:6" x14ac:dyDescent="0.25">
      <c r="A48" s="2">
        <v>45013</v>
      </c>
      <c r="B48" t="s">
        <v>8</v>
      </c>
      <c r="C48" s="3">
        <v>36</v>
      </c>
      <c r="D48" s="3">
        <v>180</v>
      </c>
      <c r="E48" s="5" t="str">
        <v>2023-03</v>
      </c>
      <c r="F48" s="5"/>
    </row>
    <row r="49" spans="1:6" x14ac:dyDescent="0.25">
      <c r="A49" s="2">
        <v>45014</v>
      </c>
      <c r="B49" t="s">
        <v>6</v>
      </c>
      <c r="C49" s="3">
        <v>21</v>
      </c>
      <c r="D49" s="3">
        <v>105</v>
      </c>
      <c r="E49" s="5" t="str">
        <v>2023-03</v>
      </c>
      <c r="F49" s="5"/>
    </row>
    <row r="50" spans="1:6" x14ac:dyDescent="0.25">
      <c r="A50" s="2">
        <v>45015</v>
      </c>
      <c r="B50" t="s">
        <v>4</v>
      </c>
      <c r="C50" s="3">
        <v>33</v>
      </c>
      <c r="D50" s="3">
        <v>330</v>
      </c>
      <c r="E50" s="5" t="str">
        <v>2023-03</v>
      </c>
      <c r="F50" s="5"/>
    </row>
    <row r="51" spans="1:6" x14ac:dyDescent="0.25">
      <c r="A51" s="2">
        <v>45020</v>
      </c>
      <c r="B51" t="s">
        <v>5</v>
      </c>
      <c r="C51" s="3">
        <v>41</v>
      </c>
      <c r="D51" s="3">
        <v>1230</v>
      </c>
      <c r="E51" s="5" t="str">
        <v>2023-04</v>
      </c>
      <c r="F51" s="5"/>
    </row>
    <row r="52" spans="1:6" x14ac:dyDescent="0.25">
      <c r="A52" s="2">
        <v>45023</v>
      </c>
      <c r="B52" t="s">
        <v>5</v>
      </c>
      <c r="C52" s="3">
        <v>6</v>
      </c>
      <c r="D52" s="3">
        <v>180</v>
      </c>
      <c r="E52" s="5" t="str">
        <v>2023-04</v>
      </c>
      <c r="F52" s="5"/>
    </row>
    <row r="53" spans="1:6" x14ac:dyDescent="0.25">
      <c r="A53" s="2">
        <v>45024</v>
      </c>
      <c r="B53" t="s">
        <v>6</v>
      </c>
      <c r="C53" s="3">
        <v>21</v>
      </c>
      <c r="D53" s="3">
        <v>105</v>
      </c>
      <c r="E53" s="5" t="str">
        <v>2023-04</v>
      </c>
      <c r="F53" s="5"/>
    </row>
    <row r="54" spans="1:6" x14ac:dyDescent="0.25">
      <c r="A54" s="2">
        <v>45035</v>
      </c>
      <c r="B54" t="s">
        <v>8</v>
      </c>
      <c r="C54" s="3">
        <v>45</v>
      </c>
      <c r="D54" s="3">
        <v>225</v>
      </c>
      <c r="E54" s="5" t="str">
        <v>2023-04</v>
      </c>
      <c r="F54" s="5"/>
    </row>
    <row r="55" spans="1:6" x14ac:dyDescent="0.25">
      <c r="A55" s="2">
        <v>45036</v>
      </c>
      <c r="B55" t="s">
        <v>6</v>
      </c>
      <c r="C55" s="3">
        <v>40</v>
      </c>
      <c r="D55" s="3">
        <v>200</v>
      </c>
      <c r="E55" s="5" t="str">
        <v>2023-04</v>
      </c>
      <c r="F55" s="5"/>
    </row>
    <row r="56" spans="1:6" x14ac:dyDescent="0.25">
      <c r="A56" s="2">
        <v>45046</v>
      </c>
      <c r="B56" t="s">
        <v>6</v>
      </c>
      <c r="C56" s="3">
        <v>21</v>
      </c>
      <c r="D56" s="3">
        <v>105</v>
      </c>
      <c r="E56" s="5" t="str">
        <v>2023-04</v>
      </c>
      <c r="F56" s="5"/>
    </row>
    <row r="57" spans="1:6" x14ac:dyDescent="0.25">
      <c r="A57" s="2">
        <v>45052</v>
      </c>
      <c r="B57" t="s">
        <v>6</v>
      </c>
      <c r="C57" s="3">
        <v>5</v>
      </c>
      <c r="D57" s="3">
        <v>25</v>
      </c>
      <c r="E57" s="5" t="str">
        <v>2023-05</v>
      </c>
      <c r="F57" s="5"/>
    </row>
    <row r="58" spans="1:6" x14ac:dyDescent="0.25">
      <c r="A58" s="2">
        <v>45074</v>
      </c>
      <c r="B58" t="s">
        <v>7</v>
      </c>
      <c r="C58" s="3">
        <v>24</v>
      </c>
      <c r="D58" s="3">
        <v>1200</v>
      </c>
      <c r="E58" s="5" t="str">
        <v>2023-05</v>
      </c>
      <c r="F58" s="5"/>
    </row>
    <row r="59" spans="1:6" x14ac:dyDescent="0.25">
      <c r="A59" s="2">
        <v>45075</v>
      </c>
      <c r="B59" t="s">
        <v>8</v>
      </c>
      <c r="C59" s="3">
        <v>10</v>
      </c>
      <c r="D59" s="3">
        <v>50</v>
      </c>
      <c r="E59" s="5" t="str">
        <v>2023-05</v>
      </c>
      <c r="F59" s="5"/>
    </row>
    <row r="60" spans="1:6" x14ac:dyDescent="0.25">
      <c r="A60" s="2">
        <v>45075</v>
      </c>
      <c r="B60" t="s">
        <v>5</v>
      </c>
      <c r="C60" s="3">
        <v>12</v>
      </c>
      <c r="D60" s="3">
        <v>360</v>
      </c>
      <c r="E60" s="5" t="str">
        <v>2023-05</v>
      </c>
      <c r="F60" s="5"/>
    </row>
    <row r="61" spans="1:6" x14ac:dyDescent="0.25">
      <c r="A61" s="2">
        <v>45089</v>
      </c>
      <c r="B61" t="s">
        <v>5</v>
      </c>
      <c r="C61" s="3">
        <v>26</v>
      </c>
      <c r="D61" s="3">
        <v>780</v>
      </c>
      <c r="E61" s="5" t="str">
        <v>2023-06</v>
      </c>
      <c r="F61" s="5"/>
    </row>
    <row r="62" spans="1:6" x14ac:dyDescent="0.25">
      <c r="A62" s="2">
        <v>45102</v>
      </c>
      <c r="B62" t="s">
        <v>7</v>
      </c>
      <c r="C62" s="3">
        <v>49</v>
      </c>
      <c r="D62" s="3">
        <v>2450</v>
      </c>
      <c r="E62" s="5" t="str">
        <v>2023-06</v>
      </c>
      <c r="F62" s="5"/>
    </row>
    <row r="63" spans="1:6" x14ac:dyDescent="0.25">
      <c r="A63" s="2">
        <v>45122</v>
      </c>
      <c r="B63" t="s">
        <v>7</v>
      </c>
      <c r="C63" s="3">
        <v>11</v>
      </c>
      <c r="D63" s="3">
        <v>550</v>
      </c>
      <c r="E63" s="5" t="str">
        <v>2023-07</v>
      </c>
      <c r="F63" s="5"/>
    </row>
    <row r="64" spans="1:6" x14ac:dyDescent="0.25">
      <c r="A64" s="2">
        <v>45129</v>
      </c>
      <c r="B64" t="s">
        <v>4</v>
      </c>
      <c r="C64" s="3">
        <v>9</v>
      </c>
      <c r="D64" s="3">
        <v>90</v>
      </c>
      <c r="E64" s="5" t="str">
        <v>2023-07</v>
      </c>
      <c r="F64" s="5"/>
    </row>
    <row r="65" spans="1:6" x14ac:dyDescent="0.25">
      <c r="A65" s="2">
        <v>45131</v>
      </c>
      <c r="B65" t="s">
        <v>4</v>
      </c>
      <c r="C65" s="3">
        <v>8</v>
      </c>
      <c r="D65" s="3">
        <v>80</v>
      </c>
      <c r="E65" s="5" t="str">
        <v>2023-07</v>
      </c>
      <c r="F65" s="5"/>
    </row>
    <row r="66" spans="1:6" x14ac:dyDescent="0.25">
      <c r="A66" s="2">
        <v>45132</v>
      </c>
      <c r="B66" t="s">
        <v>8</v>
      </c>
      <c r="C66" s="3">
        <v>16</v>
      </c>
      <c r="D66" s="3">
        <v>80</v>
      </c>
      <c r="E66" s="5" t="str">
        <v>2023-07</v>
      </c>
      <c r="F66" s="5"/>
    </row>
    <row r="67" spans="1:6" x14ac:dyDescent="0.25">
      <c r="A67" s="2">
        <v>45140</v>
      </c>
      <c r="B67" t="s">
        <v>7</v>
      </c>
      <c r="C67" s="3">
        <v>38</v>
      </c>
      <c r="D67" s="3">
        <v>1900</v>
      </c>
      <c r="E67" s="5" t="str">
        <v>2023-08</v>
      </c>
      <c r="F67" s="5"/>
    </row>
    <row r="68" spans="1:6" x14ac:dyDescent="0.25">
      <c r="A68" s="2">
        <v>45144</v>
      </c>
      <c r="B68" t="s">
        <v>7</v>
      </c>
      <c r="C68" s="3">
        <v>38</v>
      </c>
      <c r="D68" s="3">
        <v>1900</v>
      </c>
      <c r="E68" s="5" t="str">
        <v>2023-08</v>
      </c>
      <c r="F68" s="5"/>
    </row>
    <row r="69" spans="1:6" x14ac:dyDescent="0.25">
      <c r="A69" s="2">
        <v>45158</v>
      </c>
      <c r="B69" t="s">
        <v>4</v>
      </c>
      <c r="C69" s="3">
        <v>27</v>
      </c>
      <c r="D69" s="3">
        <v>270</v>
      </c>
      <c r="E69" s="5" t="str">
        <v>2023-08</v>
      </c>
      <c r="F69" s="5"/>
    </row>
    <row r="70" spans="1:6" x14ac:dyDescent="0.25">
      <c r="A70" s="2">
        <v>45161</v>
      </c>
      <c r="B70" t="s">
        <v>5</v>
      </c>
      <c r="C70" s="3">
        <v>47</v>
      </c>
      <c r="D70" s="3">
        <v>1410</v>
      </c>
      <c r="E70" s="5" t="str">
        <v>2023-08</v>
      </c>
      <c r="F70" s="5"/>
    </row>
    <row r="71" spans="1:6" x14ac:dyDescent="0.25">
      <c r="A71" s="2">
        <v>45167</v>
      </c>
      <c r="B71" t="s">
        <v>6</v>
      </c>
      <c r="C71" s="3">
        <v>25</v>
      </c>
      <c r="D71" s="3">
        <v>125</v>
      </c>
      <c r="E71" s="5" t="str">
        <v>2023-08</v>
      </c>
      <c r="F71" s="5"/>
    </row>
    <row r="72" spans="1:6" x14ac:dyDescent="0.25">
      <c r="A72" s="2">
        <v>45176</v>
      </c>
      <c r="B72" t="s">
        <v>4</v>
      </c>
      <c r="C72" s="3">
        <v>43</v>
      </c>
      <c r="D72" s="3">
        <v>430</v>
      </c>
      <c r="E72" s="5" t="str">
        <v>2023-09</v>
      </c>
      <c r="F72" s="5"/>
    </row>
    <row r="73" spans="1:6" x14ac:dyDescent="0.25">
      <c r="A73" s="2">
        <v>45178</v>
      </c>
      <c r="B73" t="s">
        <v>7</v>
      </c>
      <c r="C73" s="3">
        <v>16</v>
      </c>
      <c r="D73" s="3">
        <v>800</v>
      </c>
      <c r="E73" s="5" t="str">
        <v>2023-09</v>
      </c>
      <c r="F73" s="5"/>
    </row>
    <row r="74" spans="1:6" x14ac:dyDescent="0.25">
      <c r="A74" s="2">
        <v>45201</v>
      </c>
      <c r="B74" t="s">
        <v>7</v>
      </c>
      <c r="C74" s="3">
        <v>42</v>
      </c>
      <c r="D74" s="3">
        <v>2100</v>
      </c>
      <c r="E74" s="5" t="str">
        <v>2023-10</v>
      </c>
      <c r="F74" s="5"/>
    </row>
    <row r="75" spans="1:6" x14ac:dyDescent="0.25">
      <c r="A75" s="2">
        <v>45213</v>
      </c>
      <c r="B75" t="s">
        <v>5</v>
      </c>
      <c r="C75" s="3">
        <v>44</v>
      </c>
      <c r="D75" s="3">
        <v>1320</v>
      </c>
      <c r="E75" s="5" t="str">
        <v>2023-10</v>
      </c>
      <c r="F75" s="5"/>
    </row>
    <row r="76" spans="1:6" x14ac:dyDescent="0.25">
      <c r="A76" s="2">
        <v>45213</v>
      </c>
      <c r="B76" t="s">
        <v>6</v>
      </c>
      <c r="C76" s="3">
        <v>43</v>
      </c>
      <c r="D76" s="3">
        <v>215</v>
      </c>
      <c r="E76" s="5" t="str">
        <v>2023-10</v>
      </c>
      <c r="F76" s="5"/>
    </row>
    <row r="77" spans="1:6" x14ac:dyDescent="0.25">
      <c r="A77" s="2">
        <v>45214</v>
      </c>
      <c r="B77" t="s">
        <v>6</v>
      </c>
      <c r="C77" s="3">
        <v>18</v>
      </c>
      <c r="D77" s="3">
        <v>90</v>
      </c>
      <c r="E77" s="5" t="str">
        <v>2023-10</v>
      </c>
      <c r="F77" s="5"/>
    </row>
    <row r="78" spans="1:6" x14ac:dyDescent="0.25">
      <c r="A78" s="2">
        <v>45219</v>
      </c>
      <c r="B78" t="s">
        <v>8</v>
      </c>
      <c r="C78" s="3">
        <v>23</v>
      </c>
      <c r="D78" s="3">
        <v>115</v>
      </c>
      <c r="E78" s="5" t="str">
        <v>2023-10</v>
      </c>
      <c r="F78" s="5"/>
    </row>
    <row r="79" spans="1:6" x14ac:dyDescent="0.25">
      <c r="A79" s="2">
        <v>45226</v>
      </c>
      <c r="B79" t="s">
        <v>6</v>
      </c>
      <c r="C79" s="3">
        <v>39</v>
      </c>
      <c r="D79" s="3">
        <v>195</v>
      </c>
      <c r="E79" s="5" t="str">
        <v>2023-10</v>
      </c>
      <c r="F79" s="5"/>
    </row>
    <row r="80" spans="1:6" x14ac:dyDescent="0.25">
      <c r="A80" s="2">
        <v>45258</v>
      </c>
      <c r="B80" t="s">
        <v>6</v>
      </c>
      <c r="C80" s="3">
        <v>42</v>
      </c>
      <c r="D80" s="3">
        <v>210</v>
      </c>
      <c r="E80" s="5" t="str">
        <v>2023-11</v>
      </c>
      <c r="F80" s="5"/>
    </row>
    <row r="81" spans="1:6" x14ac:dyDescent="0.25">
      <c r="A81" s="2">
        <v>45259</v>
      </c>
      <c r="B81" t="s">
        <v>4</v>
      </c>
      <c r="C81" s="3">
        <v>49</v>
      </c>
      <c r="D81" s="3">
        <v>490</v>
      </c>
      <c r="E81" s="5" t="str">
        <v>2023-11</v>
      </c>
      <c r="F81" s="5"/>
    </row>
    <row r="82" spans="1:6" x14ac:dyDescent="0.25">
      <c r="A82" s="2">
        <v>45262</v>
      </c>
      <c r="B82" t="s">
        <v>5</v>
      </c>
      <c r="C82" s="3">
        <v>15</v>
      </c>
      <c r="D82" s="3">
        <v>450</v>
      </c>
      <c r="E82" s="5" t="str">
        <v>2023-12</v>
      </c>
      <c r="F82" s="5"/>
    </row>
    <row r="83" spans="1:6" x14ac:dyDescent="0.25">
      <c r="A83" s="2">
        <v>45266</v>
      </c>
      <c r="B83" t="s">
        <v>7</v>
      </c>
      <c r="C83" s="3">
        <v>26</v>
      </c>
      <c r="D83" s="3">
        <v>1300</v>
      </c>
      <c r="E83" s="5" t="str">
        <v>2023-12</v>
      </c>
      <c r="F83" s="5"/>
    </row>
    <row r="84" spans="1:6" x14ac:dyDescent="0.25">
      <c r="A84" s="2">
        <v>45268</v>
      </c>
      <c r="B84" t="s">
        <v>6</v>
      </c>
      <c r="C84" s="3">
        <v>9</v>
      </c>
      <c r="D84" s="3">
        <v>45</v>
      </c>
      <c r="E84" s="5" t="str">
        <v>2023-12</v>
      </c>
      <c r="F84" s="5"/>
    </row>
    <row r="85" spans="1:6" x14ac:dyDescent="0.25">
      <c r="A85" s="2">
        <v>45274</v>
      </c>
      <c r="B85" t="s">
        <v>8</v>
      </c>
      <c r="C85" s="3">
        <v>29</v>
      </c>
      <c r="D85" s="3">
        <v>145</v>
      </c>
      <c r="E85" s="5" t="str">
        <v>2023-12</v>
      </c>
      <c r="F85" s="5"/>
    </row>
    <row r="86" spans="1:6" x14ac:dyDescent="0.25">
      <c r="A86" s="2">
        <v>45280</v>
      </c>
      <c r="B86" t="s">
        <v>6</v>
      </c>
      <c r="C86" s="3">
        <v>26</v>
      </c>
      <c r="D86" s="3">
        <v>130</v>
      </c>
      <c r="E86" s="5" t="str">
        <v>2023-12</v>
      </c>
      <c r="F86" s="5"/>
    </row>
    <row r="87" spans="1:6" x14ac:dyDescent="0.25">
      <c r="A87" s="2">
        <v>45281</v>
      </c>
      <c r="B87" t="s">
        <v>5</v>
      </c>
      <c r="C87" s="3">
        <v>46</v>
      </c>
      <c r="D87" s="3">
        <v>1380</v>
      </c>
      <c r="E87" s="5" t="str">
        <v>2023-12</v>
      </c>
      <c r="F87" s="5"/>
    </row>
    <row r="88" spans="1:6" x14ac:dyDescent="0.25">
      <c r="A88" s="2">
        <v>45290</v>
      </c>
      <c r="B88" t="s">
        <v>6</v>
      </c>
      <c r="C88" s="3">
        <v>33</v>
      </c>
      <c r="D88" s="3">
        <v>165</v>
      </c>
      <c r="E88" s="5" t="str">
        <v>2023-12</v>
      </c>
      <c r="F88" s="5"/>
    </row>
    <row r="89" spans="1:6" x14ac:dyDescent="0.25">
      <c r="A89" s="2">
        <v>45333</v>
      </c>
      <c r="B89" t="s">
        <v>4</v>
      </c>
      <c r="C89" s="3">
        <v>46</v>
      </c>
      <c r="D89" s="3">
        <v>460</v>
      </c>
      <c r="E89" s="5" t="str">
        <v>2024-02</v>
      </c>
      <c r="F89" s="5"/>
    </row>
    <row r="90" spans="1:6" x14ac:dyDescent="0.25">
      <c r="A90" s="2">
        <v>45336</v>
      </c>
      <c r="B90" t="s">
        <v>7</v>
      </c>
      <c r="C90" s="3">
        <v>20</v>
      </c>
      <c r="D90" s="3">
        <v>1000</v>
      </c>
      <c r="E90" s="5" t="str">
        <v>2024-02</v>
      </c>
      <c r="F90" s="5"/>
    </row>
    <row r="91" spans="1:6" x14ac:dyDescent="0.25">
      <c r="A91" s="2">
        <v>45340</v>
      </c>
      <c r="B91" t="s">
        <v>8</v>
      </c>
      <c r="C91" s="3">
        <v>15</v>
      </c>
      <c r="D91" s="3">
        <v>75</v>
      </c>
      <c r="E91" s="5" t="str">
        <v>2024-02</v>
      </c>
      <c r="F91" s="5"/>
    </row>
    <row r="92" spans="1:6" x14ac:dyDescent="0.25">
      <c r="A92" s="2">
        <v>45346</v>
      </c>
      <c r="B92" t="s">
        <v>4</v>
      </c>
      <c r="C92" s="3">
        <v>6</v>
      </c>
      <c r="D92" s="3">
        <v>60</v>
      </c>
      <c r="E92" s="5" t="str">
        <v>2024-02</v>
      </c>
      <c r="F92" s="5"/>
    </row>
    <row r="93" spans="1:6" x14ac:dyDescent="0.25">
      <c r="A93" s="2">
        <v>45348</v>
      </c>
      <c r="B93" t="s">
        <v>4</v>
      </c>
      <c r="C93" s="3">
        <v>15</v>
      </c>
      <c r="D93" s="3">
        <v>150</v>
      </c>
      <c r="E93" s="5" t="str">
        <v>2024-02</v>
      </c>
      <c r="F93" s="5"/>
    </row>
    <row r="94" spans="1:6" x14ac:dyDescent="0.25">
      <c r="A94" s="2">
        <v>45350</v>
      </c>
      <c r="B94" t="s">
        <v>4</v>
      </c>
      <c r="C94" s="3">
        <v>49</v>
      </c>
      <c r="D94" s="3">
        <v>490</v>
      </c>
      <c r="E94" s="5" t="str">
        <v>2024-02</v>
      </c>
      <c r="F94" s="5"/>
    </row>
    <row r="95" spans="1:6" x14ac:dyDescent="0.25">
      <c r="A95" s="2">
        <v>45373</v>
      </c>
      <c r="B95" t="s">
        <v>7</v>
      </c>
      <c r="C95" s="3">
        <v>42</v>
      </c>
      <c r="D95" s="3">
        <v>2100</v>
      </c>
      <c r="E95" s="5" t="str">
        <v>2024-03</v>
      </c>
      <c r="F95" s="5"/>
    </row>
    <row r="96" spans="1:6" x14ac:dyDescent="0.25">
      <c r="A96" s="2">
        <v>45380</v>
      </c>
      <c r="B96" t="s">
        <v>5</v>
      </c>
      <c r="C96" s="3">
        <v>21</v>
      </c>
      <c r="D96" s="3">
        <v>630</v>
      </c>
      <c r="E96" s="5" t="str">
        <v>2024-03</v>
      </c>
      <c r="F96" s="5"/>
    </row>
    <row r="97" spans="1:6" x14ac:dyDescent="0.25">
      <c r="A97" s="2">
        <v>45382</v>
      </c>
      <c r="B97" t="s">
        <v>7</v>
      </c>
      <c r="C97" s="3">
        <v>36</v>
      </c>
      <c r="D97" s="3">
        <v>1800</v>
      </c>
      <c r="E97" s="5" t="str">
        <v>2024-03</v>
      </c>
      <c r="F97" s="5"/>
    </row>
    <row r="98" spans="1:6" x14ac:dyDescent="0.25">
      <c r="A98" s="2">
        <v>45385</v>
      </c>
      <c r="B98" t="s">
        <v>5</v>
      </c>
      <c r="C98" s="3">
        <v>28</v>
      </c>
      <c r="D98" s="3">
        <v>840</v>
      </c>
      <c r="E98" s="5" t="str">
        <v>2024-04</v>
      </c>
      <c r="F98" s="5"/>
    </row>
    <row r="99" spans="1:6" x14ac:dyDescent="0.25">
      <c r="A99" s="2">
        <v>45392</v>
      </c>
      <c r="B99" t="s">
        <v>7</v>
      </c>
      <c r="C99" s="3">
        <v>14</v>
      </c>
      <c r="D99" s="3">
        <v>700</v>
      </c>
      <c r="E99" s="5" t="str">
        <v>2024-04</v>
      </c>
      <c r="F99" s="5"/>
    </row>
    <row r="100" spans="1:6" x14ac:dyDescent="0.25">
      <c r="A100" s="2">
        <v>45405</v>
      </c>
      <c r="B100" t="s">
        <v>4</v>
      </c>
      <c r="C100" s="3">
        <v>13</v>
      </c>
      <c r="D100" s="3">
        <v>130</v>
      </c>
      <c r="E100" s="5" t="str">
        <v>2024-04</v>
      </c>
      <c r="F100" s="5"/>
    </row>
    <row r="101" spans="1:6" x14ac:dyDescent="0.25">
      <c r="A101" s="2">
        <v>45411</v>
      </c>
      <c r="B101" t="s">
        <v>7</v>
      </c>
      <c r="C101" s="3">
        <v>13</v>
      </c>
      <c r="D101" s="3">
        <v>650</v>
      </c>
      <c r="E101" s="5" t="str">
        <v>2024-04</v>
      </c>
      <c r="F101" s="5"/>
    </row>
    <row r="102" spans="1:6" x14ac:dyDescent="0.25">
      <c r="A102" s="2">
        <v>45415</v>
      </c>
      <c r="B102" t="s">
        <v>8</v>
      </c>
      <c r="C102" s="3">
        <v>14</v>
      </c>
      <c r="D102" s="3">
        <v>70</v>
      </c>
      <c r="E102" s="5" t="str">
        <v>2024-05</v>
      </c>
      <c r="F102" s="5"/>
    </row>
    <row r="103" spans="1:6" x14ac:dyDescent="0.25">
      <c r="A103" s="2">
        <v>45427</v>
      </c>
      <c r="B103" t="s">
        <v>4</v>
      </c>
      <c r="C103" s="3">
        <v>14</v>
      </c>
      <c r="D103" s="3">
        <v>140</v>
      </c>
      <c r="E103" s="5" t="str">
        <v>2024-05</v>
      </c>
      <c r="F103" s="5"/>
    </row>
    <row r="104" spans="1:6" x14ac:dyDescent="0.25">
      <c r="A104" s="2">
        <v>45430</v>
      </c>
      <c r="B104" t="s">
        <v>8</v>
      </c>
      <c r="C104" s="3">
        <v>32</v>
      </c>
      <c r="D104" s="3">
        <v>160</v>
      </c>
      <c r="E104" s="5" t="str">
        <v>2024-05</v>
      </c>
      <c r="F104" s="5"/>
    </row>
    <row r="105" spans="1:6" x14ac:dyDescent="0.25">
      <c r="A105" s="2">
        <v>45434</v>
      </c>
      <c r="B105" t="s">
        <v>6</v>
      </c>
      <c r="C105" s="3">
        <v>37</v>
      </c>
      <c r="D105" s="3">
        <v>185</v>
      </c>
      <c r="E105" s="5" t="str">
        <v>2024-05</v>
      </c>
      <c r="F105" s="5"/>
    </row>
    <row r="106" spans="1:6" x14ac:dyDescent="0.25">
      <c r="A106" s="2">
        <v>45434</v>
      </c>
      <c r="B106" t="s">
        <v>8</v>
      </c>
      <c r="C106" s="3">
        <v>26</v>
      </c>
      <c r="D106" s="3">
        <v>130</v>
      </c>
      <c r="E106" s="5" t="str">
        <v>2024-05</v>
      </c>
      <c r="F106" s="5"/>
    </row>
    <row r="107" spans="1:6" x14ac:dyDescent="0.25">
      <c r="A107" s="2">
        <v>45448</v>
      </c>
      <c r="B107" t="s">
        <v>7</v>
      </c>
      <c r="C107" s="3">
        <v>43</v>
      </c>
      <c r="D107" s="3">
        <v>2150</v>
      </c>
      <c r="E107" s="5" t="str">
        <v>2024-06</v>
      </c>
      <c r="F107" s="5"/>
    </row>
    <row r="108" spans="1:6" x14ac:dyDescent="0.25">
      <c r="A108" s="2">
        <v>45456</v>
      </c>
      <c r="B108" t="s">
        <v>4</v>
      </c>
      <c r="C108" s="3">
        <v>7</v>
      </c>
      <c r="D108" s="3">
        <v>70</v>
      </c>
      <c r="E108" s="5" t="str">
        <v>2024-06</v>
      </c>
      <c r="F108" s="5"/>
    </row>
    <row r="109" spans="1:6" x14ac:dyDescent="0.25">
      <c r="A109" s="2">
        <v>45457</v>
      </c>
      <c r="B109" t="s">
        <v>4</v>
      </c>
      <c r="C109" s="3">
        <v>27</v>
      </c>
      <c r="D109" s="3">
        <v>270</v>
      </c>
      <c r="E109" s="5" t="str">
        <v>2024-06</v>
      </c>
      <c r="F109" s="5"/>
    </row>
    <row r="110" spans="1:6" x14ac:dyDescent="0.25">
      <c r="A110" s="2">
        <v>45467</v>
      </c>
      <c r="B110" t="s">
        <v>8</v>
      </c>
      <c r="C110" s="3">
        <v>38</v>
      </c>
      <c r="D110" s="3">
        <v>190</v>
      </c>
      <c r="E110" s="5" t="str">
        <v>2024-06</v>
      </c>
      <c r="F110" s="5"/>
    </row>
    <row r="111" spans="1:6" x14ac:dyDescent="0.25">
      <c r="A111" s="2">
        <v>45491</v>
      </c>
      <c r="B111" t="s">
        <v>8</v>
      </c>
      <c r="C111" s="3">
        <v>33</v>
      </c>
      <c r="D111" s="3">
        <v>165</v>
      </c>
      <c r="E111" s="5" t="str">
        <v>2024-07</v>
      </c>
      <c r="F111" s="5"/>
    </row>
    <row r="112" spans="1:6" x14ac:dyDescent="0.25">
      <c r="A112" s="2">
        <v>45492</v>
      </c>
      <c r="B112" t="s">
        <v>5</v>
      </c>
      <c r="C112" s="3">
        <v>31</v>
      </c>
      <c r="D112" s="3">
        <v>930</v>
      </c>
      <c r="E112" s="5" t="str">
        <v>2024-07</v>
      </c>
      <c r="F112" s="5"/>
    </row>
    <row r="113" spans="1:6" x14ac:dyDescent="0.25">
      <c r="A113" s="2">
        <v>45503</v>
      </c>
      <c r="B113" t="s">
        <v>5</v>
      </c>
      <c r="C113" s="3">
        <v>49</v>
      </c>
      <c r="D113" s="3">
        <v>1470</v>
      </c>
      <c r="E113" s="5" t="str">
        <v>2024-07</v>
      </c>
      <c r="F113" s="5"/>
    </row>
    <row r="114" spans="1:6" x14ac:dyDescent="0.25">
      <c r="A114" s="2">
        <v>45507</v>
      </c>
      <c r="B114" t="s">
        <v>7</v>
      </c>
      <c r="C114" s="3">
        <v>9</v>
      </c>
      <c r="D114" s="3">
        <v>450</v>
      </c>
      <c r="E114" s="5" t="str">
        <v>2024-08</v>
      </c>
      <c r="F114" s="5"/>
    </row>
    <row r="115" spans="1:6" x14ac:dyDescent="0.25">
      <c r="A115" s="2">
        <v>45524</v>
      </c>
      <c r="B115" t="s">
        <v>8</v>
      </c>
      <c r="C115" s="3">
        <v>12</v>
      </c>
      <c r="D115" s="3">
        <v>60</v>
      </c>
      <c r="E115" s="5" t="str">
        <v>2024-08</v>
      </c>
      <c r="F115" s="5"/>
    </row>
    <row r="116" spans="1:6" x14ac:dyDescent="0.25">
      <c r="A116" s="2">
        <v>45529</v>
      </c>
      <c r="B116" t="s">
        <v>7</v>
      </c>
      <c r="C116" s="3">
        <v>39</v>
      </c>
      <c r="D116" s="3">
        <v>1950</v>
      </c>
      <c r="E116" s="5" t="str">
        <v>2024-08</v>
      </c>
      <c r="F116" s="5"/>
    </row>
    <row r="117" spans="1:6" x14ac:dyDescent="0.25">
      <c r="A117" s="2">
        <v>45548</v>
      </c>
      <c r="B117" t="s">
        <v>4</v>
      </c>
      <c r="C117" s="3">
        <v>49</v>
      </c>
      <c r="D117" s="3">
        <v>490</v>
      </c>
      <c r="E117" s="5" t="str">
        <v>2024-09</v>
      </c>
      <c r="F117" s="5"/>
    </row>
    <row r="118" spans="1:6" x14ac:dyDescent="0.25">
      <c r="A118" s="2">
        <v>45551</v>
      </c>
      <c r="B118" t="s">
        <v>6</v>
      </c>
      <c r="C118" s="3">
        <v>48</v>
      </c>
      <c r="D118" s="3">
        <v>240</v>
      </c>
      <c r="E118" s="5" t="str">
        <v>2024-09</v>
      </c>
      <c r="F118" s="5"/>
    </row>
    <row r="119" spans="1:6" x14ac:dyDescent="0.25">
      <c r="A119" s="2">
        <v>45554</v>
      </c>
      <c r="B119" t="s">
        <v>8</v>
      </c>
      <c r="C119" s="3">
        <v>9</v>
      </c>
      <c r="D119" s="3">
        <v>45</v>
      </c>
      <c r="E119" s="5" t="str">
        <v>2024-09</v>
      </c>
      <c r="F119" s="5"/>
    </row>
    <row r="120" spans="1:6" x14ac:dyDescent="0.25">
      <c r="A120" s="2">
        <v>45559</v>
      </c>
      <c r="B120" t="s">
        <v>8</v>
      </c>
      <c r="C120" s="3">
        <v>18</v>
      </c>
      <c r="D120" s="3">
        <v>90</v>
      </c>
      <c r="E120" s="5" t="str">
        <v>2024-09</v>
      </c>
      <c r="F120" s="5"/>
    </row>
    <row r="121" spans="1:6" x14ac:dyDescent="0.25">
      <c r="A121" s="2">
        <v>45561</v>
      </c>
      <c r="B121" t="s">
        <v>6</v>
      </c>
      <c r="C121" s="3">
        <v>9</v>
      </c>
      <c r="D121" s="3">
        <v>45</v>
      </c>
      <c r="E121" s="5" t="str">
        <v>2024-09</v>
      </c>
      <c r="F121" s="5"/>
    </row>
    <row r="122" spans="1:6" x14ac:dyDescent="0.25">
      <c r="A122" s="2">
        <v>45589</v>
      </c>
      <c r="B122" t="s">
        <v>5</v>
      </c>
      <c r="C122" s="3">
        <v>14</v>
      </c>
      <c r="D122" s="3">
        <v>420</v>
      </c>
      <c r="E122" s="5" t="str">
        <v>2024-10</v>
      </c>
      <c r="F122" s="5"/>
    </row>
    <row r="123" spans="1:6" x14ac:dyDescent="0.25">
      <c r="A123" s="2">
        <v>45597</v>
      </c>
      <c r="B123" t="s">
        <v>8</v>
      </c>
      <c r="C123" s="3">
        <v>50</v>
      </c>
      <c r="D123" s="3">
        <v>250</v>
      </c>
      <c r="E123" s="5" t="str">
        <v>2024-11</v>
      </c>
      <c r="F123" s="5"/>
    </row>
    <row r="124" spans="1:6" x14ac:dyDescent="0.25">
      <c r="A124" s="2">
        <v>45600</v>
      </c>
      <c r="B124" t="s">
        <v>4</v>
      </c>
      <c r="C124" s="3">
        <v>18</v>
      </c>
      <c r="D124" s="3">
        <v>180</v>
      </c>
      <c r="E124" s="5" t="str">
        <v>2024-11</v>
      </c>
      <c r="F124" s="5"/>
    </row>
    <row r="125" spans="1:6" x14ac:dyDescent="0.25">
      <c r="A125" s="2">
        <v>45612</v>
      </c>
      <c r="B125" t="s">
        <v>8</v>
      </c>
      <c r="C125" s="3">
        <v>7</v>
      </c>
      <c r="D125" s="3">
        <v>35</v>
      </c>
      <c r="E125" s="5" t="str">
        <v>2024-11</v>
      </c>
      <c r="F125" s="5"/>
    </row>
    <row r="126" spans="1:6" x14ac:dyDescent="0.25">
      <c r="A126" s="2">
        <v>45613</v>
      </c>
      <c r="B126" t="s">
        <v>8</v>
      </c>
      <c r="C126" s="3">
        <v>17</v>
      </c>
      <c r="D126" s="3">
        <v>85</v>
      </c>
      <c r="E126" s="5" t="str">
        <v>2024-11</v>
      </c>
      <c r="F126" s="5"/>
    </row>
    <row r="127" spans="1:6" x14ac:dyDescent="0.25">
      <c r="A127" s="2">
        <v>45622</v>
      </c>
      <c r="B127" t="s">
        <v>5</v>
      </c>
      <c r="C127" s="3">
        <v>20</v>
      </c>
      <c r="D127" s="3">
        <v>600</v>
      </c>
      <c r="E127" s="5" t="str">
        <v>2024-11</v>
      </c>
      <c r="F127" s="5"/>
    </row>
    <row r="128" spans="1:6" x14ac:dyDescent="0.25">
      <c r="A128" s="2">
        <v>45625</v>
      </c>
      <c r="B128" t="s">
        <v>7</v>
      </c>
      <c r="C128" s="3">
        <v>49</v>
      </c>
      <c r="D128" s="3">
        <v>2450</v>
      </c>
      <c r="E128" s="5" t="str">
        <v>2024-11</v>
      </c>
      <c r="F128" s="5"/>
    </row>
    <row r="129" spans="1:6" x14ac:dyDescent="0.25">
      <c r="A129" s="2">
        <v>45633</v>
      </c>
      <c r="B129" t="s">
        <v>5</v>
      </c>
      <c r="C129" s="3">
        <v>40</v>
      </c>
      <c r="D129" s="3">
        <v>1200</v>
      </c>
      <c r="E129" s="5" t="str">
        <v>2024-12</v>
      </c>
      <c r="F129" s="5"/>
    </row>
    <row r="130" spans="1:6" x14ac:dyDescent="0.25">
      <c r="A130" s="2">
        <v>45635</v>
      </c>
      <c r="B130" t="s">
        <v>7</v>
      </c>
      <c r="C130" s="3">
        <v>28</v>
      </c>
      <c r="D130" s="3">
        <v>1400</v>
      </c>
      <c r="E130" s="5" t="str">
        <v>2024-12</v>
      </c>
      <c r="F130" s="5"/>
    </row>
    <row r="131" spans="1:6" x14ac:dyDescent="0.25">
      <c r="A131" s="2">
        <v>45638</v>
      </c>
      <c r="B131" t="s">
        <v>6</v>
      </c>
      <c r="C131" s="3">
        <v>23</v>
      </c>
      <c r="D131" s="3">
        <v>115</v>
      </c>
      <c r="E131" s="5" t="str">
        <v>2024-12</v>
      </c>
      <c r="F131" s="5"/>
    </row>
    <row r="132" spans="1:6" x14ac:dyDescent="0.25">
      <c r="A132" s="2">
        <v>45651</v>
      </c>
      <c r="B132" t="s">
        <v>4</v>
      </c>
      <c r="C132" s="3">
        <v>23</v>
      </c>
      <c r="D132" s="3">
        <v>230</v>
      </c>
      <c r="E132" s="5" t="str">
        <v>2024-12</v>
      </c>
      <c r="F132" s="5"/>
    </row>
    <row r="133" spans="1:6" x14ac:dyDescent="0.25">
      <c r="A133" s="2">
        <v>45654</v>
      </c>
      <c r="B133" t="s">
        <v>8</v>
      </c>
      <c r="C133" s="3">
        <v>34</v>
      </c>
      <c r="D133" s="3">
        <v>170</v>
      </c>
      <c r="E133" s="5" t="str">
        <v>2024-12</v>
      </c>
      <c r="F133" s="5"/>
    </row>
    <row r="134" spans="1:6" x14ac:dyDescent="0.25">
      <c r="A134" s="2">
        <v>45660</v>
      </c>
      <c r="B134" t="s">
        <v>7</v>
      </c>
      <c r="C134" s="3">
        <v>24</v>
      </c>
      <c r="D134" s="3">
        <v>1200</v>
      </c>
      <c r="E134" s="5" t="str">
        <v>2025-01</v>
      </c>
      <c r="F134" s="5"/>
    </row>
    <row r="135" spans="1:6" x14ac:dyDescent="0.25">
      <c r="A135" s="2">
        <v>45660</v>
      </c>
      <c r="B135" t="s">
        <v>4</v>
      </c>
      <c r="C135" s="3">
        <v>24</v>
      </c>
      <c r="D135" s="3">
        <v>240</v>
      </c>
      <c r="E135" s="5" t="str">
        <v>2025-01</v>
      </c>
      <c r="F135" s="5"/>
    </row>
    <row r="136" spans="1:6" x14ac:dyDescent="0.25">
      <c r="A136" s="2">
        <v>45667</v>
      </c>
      <c r="B136" t="s">
        <v>8</v>
      </c>
      <c r="C136" s="3">
        <v>19</v>
      </c>
      <c r="D136" s="3">
        <v>95</v>
      </c>
      <c r="E136" s="5" t="str">
        <v>2025-01</v>
      </c>
      <c r="F136" s="5"/>
    </row>
    <row r="137" spans="1:6" x14ac:dyDescent="0.25">
      <c r="A137" s="2">
        <v>45668</v>
      </c>
      <c r="B137" t="s">
        <v>6</v>
      </c>
      <c r="C137" s="3">
        <v>35</v>
      </c>
      <c r="D137" s="3">
        <v>175</v>
      </c>
      <c r="E137" s="5" t="str">
        <v>2025-01</v>
      </c>
      <c r="F137" s="5"/>
    </row>
    <row r="138" spans="1:6" x14ac:dyDescent="0.25">
      <c r="A138" s="2">
        <v>45706</v>
      </c>
      <c r="B138" t="s">
        <v>6</v>
      </c>
      <c r="C138" s="3">
        <v>42</v>
      </c>
      <c r="D138" s="3">
        <v>210</v>
      </c>
      <c r="E138" s="5" t="str">
        <v>2025-02</v>
      </c>
      <c r="F138" s="5"/>
    </row>
    <row r="139" spans="1:6" x14ac:dyDescent="0.25">
      <c r="A139" s="2">
        <v>45709</v>
      </c>
      <c r="B139" t="s">
        <v>8</v>
      </c>
      <c r="C139" s="3">
        <v>12</v>
      </c>
      <c r="D139" s="3">
        <v>60</v>
      </c>
      <c r="E139" s="5" t="str">
        <v>2025-02</v>
      </c>
      <c r="F139" s="5"/>
    </row>
    <row r="140" spans="1:6" x14ac:dyDescent="0.25">
      <c r="A140" s="2">
        <v>45710</v>
      </c>
      <c r="B140" t="s">
        <v>5</v>
      </c>
      <c r="C140" s="3">
        <v>36</v>
      </c>
      <c r="D140" s="3">
        <v>1080</v>
      </c>
      <c r="E140" s="5" t="str">
        <v>2025-02</v>
      </c>
      <c r="F140" s="5"/>
    </row>
    <row r="141" spans="1:6" x14ac:dyDescent="0.25">
      <c r="A141" s="2">
        <v>45712</v>
      </c>
      <c r="B141" t="s">
        <v>7</v>
      </c>
      <c r="C141" s="3">
        <v>31</v>
      </c>
      <c r="D141" s="3">
        <v>1550</v>
      </c>
      <c r="E141" s="5" t="str">
        <v>2025-02</v>
      </c>
      <c r="F141" s="5"/>
    </row>
    <row r="142" spans="1:6" x14ac:dyDescent="0.25">
      <c r="A142" s="2">
        <v>45717</v>
      </c>
      <c r="B142" t="s">
        <v>4</v>
      </c>
      <c r="C142" s="3">
        <v>41</v>
      </c>
      <c r="D142" s="3">
        <v>410</v>
      </c>
      <c r="E142" s="5" t="str">
        <v>2025-03</v>
      </c>
      <c r="F142" s="5"/>
    </row>
    <row r="143" spans="1:6" x14ac:dyDescent="0.25">
      <c r="A143" s="2">
        <v>45731</v>
      </c>
      <c r="B143" t="s">
        <v>8</v>
      </c>
      <c r="C143" s="3">
        <v>20</v>
      </c>
      <c r="D143" s="3">
        <v>100</v>
      </c>
      <c r="E143" s="5" t="str">
        <v>2025-03</v>
      </c>
      <c r="F143" s="5"/>
    </row>
    <row r="144" spans="1:6" x14ac:dyDescent="0.25">
      <c r="A144" s="2">
        <v>45734</v>
      </c>
      <c r="B144" t="s">
        <v>8</v>
      </c>
      <c r="C144" s="3">
        <v>21</v>
      </c>
      <c r="D144" s="3">
        <v>105</v>
      </c>
      <c r="E144" s="5" t="str">
        <v>2025-03</v>
      </c>
      <c r="F144" s="5"/>
    </row>
    <row r="145" spans="1:6" x14ac:dyDescent="0.25">
      <c r="A145" s="2">
        <v>45746</v>
      </c>
      <c r="B145" t="s">
        <v>8</v>
      </c>
      <c r="C145" s="3">
        <v>20</v>
      </c>
      <c r="D145" s="3">
        <v>100</v>
      </c>
      <c r="E145" s="5" t="str">
        <v>2025-03</v>
      </c>
      <c r="F145" s="5"/>
    </row>
    <row r="146" spans="1:6" x14ac:dyDescent="0.25">
      <c r="A146" s="2">
        <v>45759</v>
      </c>
      <c r="B146" t="s">
        <v>7</v>
      </c>
      <c r="C146" s="3">
        <v>40</v>
      </c>
      <c r="D146" s="3">
        <v>2000</v>
      </c>
      <c r="E146" s="5" t="str">
        <v>2025-04</v>
      </c>
      <c r="F146" s="5"/>
    </row>
    <row r="147" spans="1:6" x14ac:dyDescent="0.25">
      <c r="A147" s="2">
        <v>45779</v>
      </c>
      <c r="B147" t="s">
        <v>8</v>
      </c>
      <c r="C147" s="3">
        <v>44</v>
      </c>
      <c r="D147" s="3">
        <v>220</v>
      </c>
      <c r="E147" s="5" t="str">
        <v>2025-05</v>
      </c>
      <c r="F147" s="5"/>
    </row>
    <row r="148" spans="1:6" x14ac:dyDescent="0.25">
      <c r="A148" s="2">
        <v>45813</v>
      </c>
      <c r="B148" t="s">
        <v>4</v>
      </c>
      <c r="C148" s="3">
        <v>44</v>
      </c>
      <c r="D148" s="3">
        <v>440</v>
      </c>
      <c r="E148" s="5" t="str">
        <v>2025-06</v>
      </c>
      <c r="F148" s="5"/>
    </row>
    <row r="149" spans="1:6" x14ac:dyDescent="0.25">
      <c r="A149" s="2">
        <v>45814</v>
      </c>
      <c r="B149" t="s">
        <v>8</v>
      </c>
      <c r="C149" s="3">
        <v>12</v>
      </c>
      <c r="D149" s="3">
        <v>60</v>
      </c>
      <c r="E149" s="5" t="str">
        <v>2025-06</v>
      </c>
      <c r="F149" s="5"/>
    </row>
    <row r="150" spans="1:6" x14ac:dyDescent="0.25">
      <c r="A150" s="2">
        <v>45819</v>
      </c>
      <c r="B150" t="s">
        <v>5</v>
      </c>
      <c r="C150" s="3">
        <v>17</v>
      </c>
      <c r="D150" s="3">
        <v>510</v>
      </c>
      <c r="E150" s="5" t="str">
        <v>2025-06</v>
      </c>
      <c r="F150" s="5"/>
    </row>
    <row r="151" spans="1:6" x14ac:dyDescent="0.25">
      <c r="A151" s="2">
        <v>45836</v>
      </c>
      <c r="B151" t="s">
        <v>7</v>
      </c>
      <c r="C151" s="3">
        <v>36</v>
      </c>
      <c r="D151" s="3">
        <v>1800</v>
      </c>
      <c r="E151" s="5" t="str">
        <v>2025-06</v>
      </c>
      <c r="F15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L7"/>
  <sheetViews>
    <sheetView tabSelected="1" topLeftCell="A13" zoomScale="85" zoomScaleNormal="85" workbookViewId="0">
      <selection activeCell="H13" sqref="H13"/>
    </sheetView>
  </sheetViews>
  <sheetFormatPr defaultRowHeight="15" x14ac:dyDescent="0.25"/>
  <cols>
    <col min="7" max="7" width="13.85546875" bestFit="1" customWidth="1"/>
    <col min="8" max="8" width="27.85546875" bestFit="1" customWidth="1"/>
  </cols>
  <sheetData>
    <row r="1" spans="7:12" x14ac:dyDescent="0.25">
      <c r="G1" s="9" t="s">
        <v>57</v>
      </c>
      <c r="H1" s="10"/>
      <c r="I1" s="10"/>
      <c r="J1" s="10"/>
      <c r="K1" s="10"/>
      <c r="L1" s="10"/>
    </row>
    <row r="2" spans="7:12" x14ac:dyDescent="0.25">
      <c r="G2" s="10"/>
      <c r="H2" s="10"/>
      <c r="I2" s="10"/>
      <c r="J2" s="10"/>
      <c r="K2" s="10"/>
      <c r="L2" s="10"/>
    </row>
    <row r="3" spans="7:12" x14ac:dyDescent="0.25">
      <c r="G3" s="10"/>
      <c r="H3" s="10"/>
      <c r="I3" s="10"/>
      <c r="J3" s="10"/>
      <c r="K3" s="10"/>
      <c r="L3" s="10"/>
    </row>
    <row r="6" spans="7:12" x14ac:dyDescent="0.25">
      <c r="G6" s="11" t="s">
        <v>9</v>
      </c>
      <c r="H6" s="11" t="s">
        <v>10</v>
      </c>
    </row>
    <row r="7" spans="7:12" x14ac:dyDescent="0.25">
      <c r="G7" s="3">
        <f>SUM(Sales_Data_Multi_Year!D2:D151)</f>
        <v>87220</v>
      </c>
      <c r="H7">
        <f>AVERAGEIF(Sales_Data_Multi_Year!B2:B151, "Notebook", Sales_Data_Multi_Year!D2:D151)</f>
        <v>1398.5294117647059</v>
      </c>
    </row>
  </sheetData>
  <mergeCells count="1">
    <mergeCell ref="G1:L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45"/>
  <sheetViews>
    <sheetView topLeftCell="A12" zoomScale="85" zoomScaleNormal="85" workbookViewId="0">
      <selection activeCell="I15" sqref="I15"/>
    </sheetView>
  </sheetViews>
  <sheetFormatPr defaultRowHeight="15" x14ac:dyDescent="0.25"/>
  <cols>
    <col min="2" max="2" width="13.140625" bestFit="1" customWidth="1"/>
    <col min="3" max="3" width="15.5703125" bestFit="1" customWidth="1"/>
    <col min="10" max="10" width="13.140625" bestFit="1" customWidth="1"/>
    <col min="11" max="11" width="21.42578125" bestFit="1" customWidth="1"/>
  </cols>
  <sheetData>
    <row r="3" spans="2:11" x14ac:dyDescent="0.25">
      <c r="B3" s="6" t="s">
        <v>11</v>
      </c>
      <c r="C3" t="s">
        <v>55</v>
      </c>
      <c r="J3" s="6" t="s">
        <v>11</v>
      </c>
      <c r="K3" t="s">
        <v>56</v>
      </c>
    </row>
    <row r="4" spans="2:11" x14ac:dyDescent="0.25">
      <c r="B4" s="7" t="s">
        <v>14</v>
      </c>
      <c r="C4" s="8">
        <v>980</v>
      </c>
      <c r="J4" s="7" t="s">
        <v>6</v>
      </c>
      <c r="K4" s="8">
        <v>26</v>
      </c>
    </row>
    <row r="5" spans="2:11" x14ac:dyDescent="0.25">
      <c r="B5" s="7" t="s">
        <v>15</v>
      </c>
      <c r="C5" s="8">
        <v>1980</v>
      </c>
      <c r="J5" s="7" t="s">
        <v>5</v>
      </c>
      <c r="K5" s="8">
        <v>27</v>
      </c>
    </row>
    <row r="6" spans="2:11" x14ac:dyDescent="0.25">
      <c r="B6" s="7" t="s">
        <v>16</v>
      </c>
      <c r="C6" s="8">
        <v>1910</v>
      </c>
      <c r="J6" s="7" t="s">
        <v>7</v>
      </c>
      <c r="K6" s="8">
        <v>34</v>
      </c>
    </row>
    <row r="7" spans="2:11" x14ac:dyDescent="0.25">
      <c r="B7" s="7" t="s">
        <v>17</v>
      </c>
      <c r="C7" s="8">
        <v>245</v>
      </c>
      <c r="J7" s="7" t="s">
        <v>4</v>
      </c>
      <c r="K7" s="8">
        <v>28</v>
      </c>
    </row>
    <row r="8" spans="2:11" x14ac:dyDescent="0.25">
      <c r="B8" s="7" t="s">
        <v>18</v>
      </c>
      <c r="C8" s="8">
        <v>2410</v>
      </c>
      <c r="J8" s="7" t="s">
        <v>8</v>
      </c>
      <c r="K8" s="8">
        <v>35</v>
      </c>
    </row>
    <row r="9" spans="2:11" x14ac:dyDescent="0.25">
      <c r="B9" s="7" t="s">
        <v>19</v>
      </c>
      <c r="C9" s="8">
        <v>2930</v>
      </c>
      <c r="J9" s="7" t="s">
        <v>12</v>
      </c>
      <c r="K9" s="8">
        <v>150</v>
      </c>
    </row>
    <row r="10" spans="2:11" x14ac:dyDescent="0.25">
      <c r="B10" s="7" t="s">
        <v>20</v>
      </c>
      <c r="C10" s="8">
        <v>1705</v>
      </c>
    </row>
    <row r="11" spans="2:11" x14ac:dyDescent="0.25">
      <c r="B11" s="7" t="s">
        <v>21</v>
      </c>
      <c r="C11" s="8">
        <v>625</v>
      </c>
    </row>
    <row r="12" spans="2:11" x14ac:dyDescent="0.25">
      <c r="B12" s="7" t="s">
        <v>22</v>
      </c>
      <c r="C12" s="8">
        <v>4010</v>
      </c>
    </row>
    <row r="13" spans="2:11" x14ac:dyDescent="0.25">
      <c r="B13" s="7" t="s">
        <v>23</v>
      </c>
      <c r="C13" s="8">
        <v>1530</v>
      </c>
    </row>
    <row r="14" spans="2:11" x14ac:dyDescent="0.25">
      <c r="B14" s="7" t="s">
        <v>24</v>
      </c>
      <c r="C14" s="8">
        <v>2980</v>
      </c>
    </row>
    <row r="15" spans="2:11" x14ac:dyDescent="0.25">
      <c r="B15" s="7" t="s">
        <v>25</v>
      </c>
      <c r="C15" s="8">
        <v>1120</v>
      </c>
    </row>
    <row r="16" spans="2:11" x14ac:dyDescent="0.25">
      <c r="B16" s="7" t="s">
        <v>26</v>
      </c>
      <c r="C16" s="8">
        <v>1000</v>
      </c>
    </row>
    <row r="17" spans="2:3" x14ac:dyDescent="0.25">
      <c r="B17" s="7" t="s">
        <v>27</v>
      </c>
      <c r="C17" s="8">
        <v>4370</v>
      </c>
    </row>
    <row r="18" spans="2:3" x14ac:dyDescent="0.25">
      <c r="B18" s="7" t="s">
        <v>28</v>
      </c>
      <c r="C18" s="8">
        <v>655</v>
      </c>
    </row>
    <row r="19" spans="2:3" x14ac:dyDescent="0.25">
      <c r="B19" s="7" t="s">
        <v>29</v>
      </c>
      <c r="C19" s="8">
        <v>2045</v>
      </c>
    </row>
    <row r="20" spans="2:3" x14ac:dyDescent="0.25">
      <c r="B20" s="7" t="s">
        <v>30</v>
      </c>
      <c r="C20" s="8">
        <v>1635</v>
      </c>
    </row>
    <row r="21" spans="2:3" x14ac:dyDescent="0.25">
      <c r="B21" s="7" t="s">
        <v>31</v>
      </c>
      <c r="C21" s="8">
        <v>3230</v>
      </c>
    </row>
    <row r="22" spans="2:3" x14ac:dyDescent="0.25">
      <c r="B22" s="7" t="s">
        <v>32</v>
      </c>
      <c r="C22" s="8">
        <v>800</v>
      </c>
    </row>
    <row r="23" spans="2:3" x14ac:dyDescent="0.25">
      <c r="B23" s="7" t="s">
        <v>33</v>
      </c>
      <c r="C23" s="8">
        <v>5605</v>
      </c>
    </row>
    <row r="24" spans="2:3" x14ac:dyDescent="0.25">
      <c r="B24" s="7" t="s">
        <v>34</v>
      </c>
      <c r="C24" s="8">
        <v>1230</v>
      </c>
    </row>
    <row r="25" spans="2:3" x14ac:dyDescent="0.25">
      <c r="B25" s="7" t="s">
        <v>35</v>
      </c>
      <c r="C25" s="8">
        <v>4035</v>
      </c>
    </row>
    <row r="26" spans="2:3" x14ac:dyDescent="0.25">
      <c r="B26" s="7" t="s">
        <v>36</v>
      </c>
      <c r="C26" s="8">
        <v>700</v>
      </c>
    </row>
    <row r="27" spans="2:3" x14ac:dyDescent="0.25">
      <c r="B27" s="7" t="s">
        <v>37</v>
      </c>
      <c r="C27" s="8">
        <v>3615</v>
      </c>
    </row>
    <row r="28" spans="2:3" x14ac:dyDescent="0.25">
      <c r="B28" s="7" t="s">
        <v>38</v>
      </c>
      <c r="C28" s="8">
        <v>2235</v>
      </c>
    </row>
    <row r="29" spans="2:3" x14ac:dyDescent="0.25">
      <c r="B29" s="7" t="s">
        <v>39</v>
      </c>
      <c r="C29" s="8">
        <v>4530</v>
      </c>
    </row>
    <row r="30" spans="2:3" x14ac:dyDescent="0.25">
      <c r="B30" s="7" t="s">
        <v>40</v>
      </c>
      <c r="C30" s="8">
        <v>2320</v>
      </c>
    </row>
    <row r="31" spans="2:3" x14ac:dyDescent="0.25">
      <c r="B31" s="7" t="s">
        <v>41</v>
      </c>
      <c r="C31" s="8">
        <v>685</v>
      </c>
    </row>
    <row r="32" spans="2:3" x14ac:dyDescent="0.25">
      <c r="B32" s="7" t="s">
        <v>42</v>
      </c>
      <c r="C32" s="8">
        <v>2680</v>
      </c>
    </row>
    <row r="33" spans="2:3" x14ac:dyDescent="0.25">
      <c r="B33" s="7" t="s">
        <v>43</v>
      </c>
      <c r="C33" s="8">
        <v>2565</v>
      </c>
    </row>
    <row r="34" spans="2:3" x14ac:dyDescent="0.25">
      <c r="B34" s="7" t="s">
        <v>44</v>
      </c>
      <c r="C34" s="8">
        <v>2460</v>
      </c>
    </row>
    <row r="35" spans="2:3" x14ac:dyDescent="0.25">
      <c r="B35" s="7" t="s">
        <v>45</v>
      </c>
      <c r="C35" s="8">
        <v>910</v>
      </c>
    </row>
    <row r="36" spans="2:3" x14ac:dyDescent="0.25">
      <c r="B36" s="7" t="s">
        <v>46</v>
      </c>
      <c r="C36" s="8">
        <v>420</v>
      </c>
    </row>
    <row r="37" spans="2:3" x14ac:dyDescent="0.25">
      <c r="B37" s="7" t="s">
        <v>47</v>
      </c>
      <c r="C37" s="8">
        <v>3600</v>
      </c>
    </row>
    <row r="38" spans="2:3" x14ac:dyDescent="0.25">
      <c r="B38" s="7" t="s">
        <v>48</v>
      </c>
      <c r="C38" s="8">
        <v>3115</v>
      </c>
    </row>
    <row r="39" spans="2:3" x14ac:dyDescent="0.25">
      <c r="B39" s="7" t="s">
        <v>49</v>
      </c>
      <c r="C39" s="8">
        <v>1710</v>
      </c>
    </row>
    <row r="40" spans="2:3" x14ac:dyDescent="0.25">
      <c r="B40" s="7" t="s">
        <v>50</v>
      </c>
      <c r="C40" s="8">
        <v>2900</v>
      </c>
    </row>
    <row r="41" spans="2:3" x14ac:dyDescent="0.25">
      <c r="B41" s="7" t="s">
        <v>51</v>
      </c>
      <c r="C41" s="8">
        <v>715</v>
      </c>
    </row>
    <row r="42" spans="2:3" x14ac:dyDescent="0.25">
      <c r="B42" s="7" t="s">
        <v>52</v>
      </c>
      <c r="C42" s="8">
        <v>2000</v>
      </c>
    </row>
    <row r="43" spans="2:3" x14ac:dyDescent="0.25">
      <c r="B43" s="7" t="s">
        <v>53</v>
      </c>
      <c r="C43" s="8">
        <v>220</v>
      </c>
    </row>
    <row r="44" spans="2:3" x14ac:dyDescent="0.25">
      <c r="B44" s="7" t="s">
        <v>54</v>
      </c>
      <c r="C44" s="8">
        <v>2810</v>
      </c>
    </row>
    <row r="45" spans="2:3" x14ac:dyDescent="0.25">
      <c r="B45" s="7" t="s">
        <v>12</v>
      </c>
      <c r="C45" s="8">
        <v>87220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Sales_Data_Multi_Year</vt:lpstr>
      <vt:lpstr>Dashboard</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Mirza Raiyan Ahmed</dc:creator>
  <cp:lastModifiedBy>Mirza Raiyan Ahmed</cp:lastModifiedBy>
  <dcterms:created xsi:type="dcterms:W3CDTF">2025-07-12T20:08:04Z</dcterms:created>
  <dcterms:modified xsi:type="dcterms:W3CDTF">2025-07-12T21:36:07Z</dcterms:modified>
</cp:coreProperties>
</file>