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Capacity" sheetId="2" r:id="rId5"/>
    <sheet state="visible" name="Task Estimation" sheetId="3" r:id="rId6"/>
  </sheets>
  <definedNames/>
  <calcPr/>
</workbook>
</file>

<file path=xl/sharedStrings.xml><?xml version="1.0" encoding="utf-8"?>
<sst xmlns="http://schemas.openxmlformats.org/spreadsheetml/2006/main" count="128" uniqueCount="109">
  <si>
    <t>Test Case Design and Test Results</t>
  </si>
  <si>
    <t xml:space="preserve">Project Name : </t>
  </si>
  <si>
    <t>Lab10</t>
  </si>
  <si>
    <t xml:space="preserve">Project ID : </t>
  </si>
  <si>
    <t>Web-Lab-9</t>
  </si>
  <si>
    <t xml:space="preserve">Story ID : </t>
  </si>
  <si>
    <t xml:space="preserve">Last update :   </t>
  </si>
  <si>
    <t xml:space="preserve">Test Strategy : </t>
  </si>
  <si>
    <t>UAT</t>
  </si>
  <si>
    <t xml:space="preserve">Designer : </t>
  </si>
  <si>
    <t>G1-Sec3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</si>
  <si>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</si>
  <si>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</si>
  <si>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</si>
  <si>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</si>
  <si>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</si>
  <si>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</si>
  <si>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</si>
  <si>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As a user, I want to switch language at all time.</t>
  </si>
  <si>
    <t>Test Case1#</t>
  </si>
  <si>
    <t>1.เข้าหน้าเว็ปไซต์</t>
  </si>
  <si>
    <t>แสดงหน้าเว็ปหน้าแรก</t>
  </si>
  <si>
    <t>แสดงหน้า Home</t>
  </si>
  <si>
    <t>PASS</t>
  </si>
  <si>
    <t xml:space="preserve">1.เข้าหน้า Home
2.คลิ๊กธงภาษาไทย                                            </t>
  </si>
  <si>
    <t>แสดงหน้าเว็ปเป็นภาษา  ไทย</t>
  </si>
  <si>
    <t>1.เข้าหน้า Home                2.คลิ๊กธงภาษาอังกฤษ</t>
  </si>
  <si>
    <t>แสดงหน้าเว็ปเป็น  ภาษาอังกฤษ</t>
  </si>
  <si>
    <t>แสดงตัวหนังสือเป็น  ภาษาอังกฤษ</t>
  </si>
  <si>
    <t>1.เข้าหน้า Home               2.คลิ๊กธงภาษาอินโด</t>
  </si>
  <si>
    <t>แสดงหน้าเว็ปเป็น ภาษาอินโด</t>
  </si>
  <si>
    <t>แสดงตัวหนังสือเป็น  ภาษาอินโด</t>
  </si>
  <si>
    <t>Test Case2#</t>
  </si>
  <si>
    <t>1.เข้าหน้าเว็บไซต์ และเข้าหน้า Sign in</t>
  </si>
  <si>
    <t>แสดงหน้า Sign in เป็นอังกฤษ</t>
  </si>
  <si>
    <t>แสดงหน้า Sign in  เป็นภาษาอังกฤษ</t>
  </si>
  <si>
    <t>2.เข้าหน้า Sign in เป็นภาษาไทย</t>
  </si>
  <si>
    <t>แสดงหน้า Sign in ป็นไทย</t>
  </si>
  <si>
    <t>แสดงหน้า Sign in  เป็นภาษาไทย</t>
  </si>
  <si>
    <t>3.เข้าหน้า Sign in เป็นภาษาอินโด</t>
  </si>
  <si>
    <t>แสดงหน้า Sign in เป็นอินโด</t>
  </si>
  <si>
    <t>แสดงหน้า Sign in  เป็นภาษาอินโด</t>
  </si>
  <si>
    <t>Test Case3#</t>
  </si>
  <si>
    <t>1.ดูหน้าสินค้าเป็นภาษาอังกฤษ</t>
  </si>
  <si>
    <t>แสดงคำอธิบายสินค้า  เป็นภาษาอังกฤษ</t>
  </si>
  <si>
    <t>แสดงคำอธิบายสินค้า เป็นภาษาอังกฤษ</t>
  </si>
  <si>
    <t>2.ดูหน้าสินค้าเป็นภาษาไทย</t>
  </si>
  <si>
    <t>แสดงคำอธิบายสินค้า เป็นภาษาไทย</t>
  </si>
  <si>
    <t>3.ดูหน้าสินค้าเป็นภาษาอินโด</t>
  </si>
  <si>
    <t>แสดงคำอธิบายสินค้า เป็นอินโด</t>
  </si>
  <si>
    <t>แสดงคำอธิบายสินค้า เป็นภาษาอินโด</t>
  </si>
  <si>
    <t>Test Case4#</t>
  </si>
  <si>
    <t>1.ดู All NEW PRODUCTS เป็นภาษาอังกฤษ</t>
  </si>
  <si>
    <t>แสดงหน้า NEW PRODUCTS เป็นภาษาอังกฤษ</t>
  </si>
  <si>
    <t>แสดงหน้าNEW PRODUCTS  เป็นภาษาอังกฤษ</t>
  </si>
  <si>
    <t>2.ดู All NEW PRODUCTS เป็นภาษาไทย</t>
  </si>
  <si>
    <t>แสดงหน้า NEW PRODUCTS เป็นภาษาไทย</t>
  </si>
  <si>
    <t>แสดง หน้าNEW PRODUCTS เป็นภาษาไทย</t>
  </si>
  <si>
    <t>3.ดูAll NEW PRODUCTSเป็นภาษาอินโด</t>
  </si>
  <si>
    <t>แสดง หน้าNEW PRODUCTS เป็นอินโด</t>
  </si>
  <si>
    <t>แสดง หน้าNEW PRODUCTS เป็นภาษาอินโด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</si>
  <si>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</si>
  <si>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</si>
  <si>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</si>
  <si>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นายฉัตรชัย ผากงคำ</t>
  </si>
  <si>
    <t>633021123-6</t>
  </si>
  <si>
    <t>นางสาวศศิกานต์ สีนาเวช</t>
  </si>
  <si>
    <t>643021339-4</t>
  </si>
  <si>
    <t>นายธนกร นามพุทธา</t>
  </si>
  <si>
    <t>643021420-1</t>
  </si>
  <si>
    <t>นายจิราวัฒน์ ผิวพันคำ</t>
  </si>
  <si>
    <t>643020599-3</t>
  </si>
  <si>
    <t>นางสาวปรียาภรณ์ สอนสา</t>
  </si>
  <si>
    <t>643020623-2</t>
  </si>
  <si>
    <t>นายพรไพศาล ขันบำรุง</t>
  </si>
  <si>
    <t>643020628-2</t>
  </si>
  <si>
    <t xml:space="preserve">นางสาวอนันธิดา มาตะรักษ์ </t>
  </si>
  <si>
    <t>643020655-9</t>
  </si>
  <si>
    <t>จำนวนชั่วโมงรวม =</t>
  </si>
  <si>
    <t>Story ID</t>
  </si>
  <si>
    <t>Task ID</t>
  </si>
  <si>
    <t>Description</t>
  </si>
  <si>
    <t>Estimate Effort (hrs.)</t>
  </si>
  <si>
    <t>Committed at Sprint no.</t>
  </si>
  <si>
    <t>New Estimate of Remaining at The End of Day.....</t>
  </si>
  <si>
    <t>Total</t>
  </si>
  <si>
    <t>ออกแบบ UI อธิบายการทำงาน</t>
  </si>
  <si>
    <t>ทุกคน</t>
  </si>
  <si>
    <t>อธิบายหน้า Test Cases</t>
  </si>
  <si>
    <t>ปรียาภรณ์,อนันธิดา</t>
  </si>
  <si>
    <t>AT#1 ทดสอบเปลี่ยนภาษาที่หน้าหลัก</t>
  </si>
  <si>
    <t>ธนกร,จิราวัฒน์,</t>
  </si>
  <si>
    <t>AT#2 ทดสอบเปลี่ยนภาษาที่หน้า Shop สินค้า</t>
  </si>
  <si>
    <t>พรไพศาล,ฉัตรชัย</t>
  </si>
  <si>
    <t>AT#3 ทดสอบเปลี่ยนภาษาที่หน้าตะกร้า</t>
  </si>
  <si>
    <t>ฉัตรชัย,ธนกร</t>
  </si>
  <si>
    <t>AT#4 ทดสอบเปลี่ยนภาษาที่หน้าใส่ข้อมูลของผู้สั่งซื้อ</t>
  </si>
  <si>
    <t xml:space="preserve">ฉัตรชัย </t>
  </si>
  <si>
    <t>AT#5 ทดสอบเปลี่ยนภาษาที่หน้าชำระเงิน</t>
  </si>
  <si>
    <t>จิราวัฒน์</t>
  </si>
  <si>
    <t>AT#6 ทดสอบเปลี่ยนภาษาที่หน้าโปรโมชั่น</t>
  </si>
  <si>
    <t xml:space="preserve">ธนกร,ศศิกานต์ </t>
  </si>
  <si>
    <t xml:space="preserve">TID#1 รวบรวมข้อมูลที่ทำทั้งหมด </t>
  </si>
  <si>
    <t>UI#1 เปลี่ยนภาษาเป็น ภาษาอังกฤษ,ภาษาไทย,ภาษาอินโดนีเซีย</t>
  </si>
  <si>
    <t>ธนกร</t>
  </si>
  <si>
    <t>SP#1 Modules language selector ใช้ในการเพิ่มภาษา</t>
  </si>
  <si>
    <t>แก้ไข Code ในส่วนแปลภาษา</t>
  </si>
  <si>
    <t>User manual การใช้งานหน้าเว็ป</t>
  </si>
  <si>
    <t>อนันธิดา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</si>
</sst>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1.0"/>
      <color theme="1"/>
      <name val="Calibri"/>
      <scheme val="minor"/>
    </font>
    <font>
      <b/>
      <sz val="18.0"/>
      <color theme="1"/>
      <name val="Sarabun"/>
    </font>
    <font/>
    <font>
      <sz val="11.0"/>
      <color theme="1"/>
      <name val="Calibri"/>
    </font>
    <font>
      <sz val="18.0"/>
      <color theme="1"/>
      <name val="Sarabun"/>
    </font>
    <font>
      <sz val="18.0"/>
      <color rgb="FFFF0000"/>
      <name val="Sarabun"/>
    </font>
    <font>
      <sz val="16.0"/>
      <color rgb="FF000000"/>
      <name val="Arial"/>
    </font>
    <font>
      <sz val="18.0"/>
      <color rgb="FF000000"/>
      <name val="Sarabun"/>
    </font>
    <font>
      <b/>
      <sz val="16.0"/>
      <color rgb="FF00FF00"/>
      <name val="Calibri"/>
    </font>
    <font>
      <sz val="18.0"/>
      <color theme="1"/>
      <name val="Calibri"/>
    </font>
    <font>
      <sz val="18.0"/>
      <color rgb="FF000000"/>
      <name val="Calibri"/>
    </font>
    <font>
      <b/>
      <sz val="22.0"/>
      <color theme="1"/>
      <name val="Sarabun"/>
    </font>
    <font>
      <sz val="22.0"/>
      <color theme="1"/>
      <name val="Sarabun"/>
    </font>
    <font>
      <sz val="18.0"/>
      <color rgb="FF000000"/>
      <name val="Arial"/>
    </font>
    <font>
      <sz val="16.0"/>
      <color theme="1"/>
      <name val="Arial"/>
    </font>
    <font>
      <sz val="18.0"/>
      <color theme="1"/>
      <name val="Arial"/>
    </font>
    <font>
      <sz val="17.0"/>
      <color rgb="FF000000"/>
      <name val="Arial"/>
    </font>
    <font>
      <sz val="17.0"/>
      <color rgb="FF202124"/>
      <name val="Inherit"/>
    </font>
    <font>
      <sz val="18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 vertical="bottom"/>
    </xf>
    <xf borderId="6" fillId="0" fontId="2" numFmtId="0" xfId="0" applyBorder="1" applyFont="1"/>
    <xf borderId="6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shrinkToFit="0" vertical="bottom" wrapText="1"/>
    </xf>
    <xf borderId="4" fillId="0" fontId="4" numFmtId="164" xfId="0" applyAlignment="1" applyBorder="1" applyFont="1" applyNumberFormat="1">
      <alignment readingOrder="0"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4" fillId="0" fontId="2" numFmtId="0" xfId="0" applyBorder="1" applyFont="1"/>
    <xf borderId="5" fillId="3" fontId="1" numFmtId="0" xfId="0" applyAlignment="1" applyBorder="1" applyFill="1" applyFont="1">
      <alignment horizontal="center" shrinkToFit="0" vertical="top" wrapText="1"/>
    </xf>
    <xf borderId="6" fillId="3" fontId="1" numFmtId="0" xfId="0" applyAlignment="1" applyBorder="1" applyFont="1">
      <alignment horizontal="center" shrinkToFit="0" vertical="top" wrapText="1"/>
    </xf>
    <xf borderId="8" fillId="4" fontId="6" numFmtId="0" xfId="0" applyAlignment="1" applyBorder="1" applyFill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9" fillId="4" fontId="7" numFmtId="0" xfId="0" applyAlignment="1" applyBorder="1" applyFont="1">
      <alignment horizontal="left" readingOrder="0" vertical="center"/>
    </xf>
    <xf borderId="6" fillId="0" fontId="8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0" fontId="4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8" fillId="4" fontId="7" numFmtId="0" xfId="0" applyAlignment="1" applyBorder="1" applyFont="1">
      <alignment horizontal="left" readingOrder="0" shrinkToFit="0" wrapText="1"/>
    </xf>
    <xf borderId="0" fillId="4" fontId="7" numFmtId="0" xfId="0" applyAlignment="1" applyFont="1">
      <alignment horizontal="left"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11" fillId="4" fontId="7" numFmtId="0" xfId="0" applyAlignment="1" applyBorder="1" applyFont="1">
      <alignment horizontal="left" readingOrder="0" shrinkToFit="0" wrapText="1"/>
    </xf>
    <xf borderId="11" fillId="4" fontId="10" numFmtId="0" xfId="0" applyAlignment="1" applyBorder="1" applyFont="1">
      <alignment horizontal="left" readingOrder="0" shrinkToFit="0" vertical="center" wrapText="1"/>
    </xf>
    <xf borderId="11" fillId="4" fontId="7" numFmtId="0" xfId="0" applyAlignment="1" applyBorder="1" applyFont="1">
      <alignment horizontal="center" readingOrder="0" vertical="center"/>
    </xf>
    <xf borderId="8" fillId="4" fontId="7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11" fillId="4" fontId="7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/>
    </xf>
    <xf borderId="0" fillId="0" fontId="12" numFmtId="0" xfId="0" applyFont="1"/>
    <xf borderId="9" fillId="0" fontId="12" numFmtId="0" xfId="0" applyAlignment="1" applyBorder="1" applyFont="1">
      <alignment horizontal="left" readingOrder="0"/>
    </xf>
    <xf borderId="9" fillId="0" fontId="12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/>
    </xf>
    <xf borderId="1" fillId="0" fontId="11" numFmtId="0" xfId="0" applyAlignment="1" applyBorder="1" applyFont="1">
      <alignment horizontal="right"/>
    </xf>
    <xf borderId="9" fillId="0" fontId="12" numFmtId="0" xfId="0" applyAlignment="1" applyBorder="1" applyFont="1">
      <alignment horizontal="right" readingOrder="0"/>
    </xf>
    <xf borderId="12" fillId="5" fontId="1" numFmtId="0" xfId="0" applyAlignment="1" applyBorder="1" applyFill="1" applyFont="1">
      <alignment horizontal="center"/>
    </xf>
    <xf borderId="8" fillId="5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8" fillId="0" fontId="4" numFmtId="0" xfId="0" applyBorder="1" applyFont="1"/>
    <xf borderId="8" fillId="4" fontId="13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6" fillId="0" fontId="15" numFmtId="0" xfId="0" applyAlignment="1" applyBorder="1" applyFont="1">
      <alignment readingOrder="0" vertical="bottom"/>
    </xf>
    <xf borderId="6" fillId="0" fontId="15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9" fillId="0" fontId="15" numFmtId="0" xfId="0" applyAlignment="1" applyBorder="1" applyFont="1">
      <alignment horizontal="center" readingOrder="0" vertical="center"/>
    </xf>
    <xf borderId="9" fillId="0" fontId="15" numFmtId="0" xfId="0" applyAlignment="1" applyBorder="1" applyFont="1">
      <alignment horizontal="center" readingOrder="0"/>
    </xf>
    <xf borderId="3" fillId="6" fontId="15" numFmtId="0" xfId="0" applyAlignment="1" applyBorder="1" applyFill="1" applyFont="1">
      <alignment readingOrder="0" vertical="bottom"/>
    </xf>
    <xf borderId="9" fillId="4" fontId="7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vertical="center"/>
    </xf>
    <xf borderId="6" fillId="6" fontId="15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6" fillId="4" fontId="15" numFmtId="0" xfId="0" applyAlignment="1" applyBorder="1" applyFont="1">
      <alignment readingOrder="0" vertical="bottom"/>
    </xf>
    <xf borderId="3" fillId="4" fontId="13" numFmtId="0" xfId="0" applyAlignment="1" applyBorder="1" applyFont="1">
      <alignment horizontal="left" readingOrder="0"/>
    </xf>
    <xf borderId="9" fillId="4" fontId="15" numFmtId="0" xfId="0" applyAlignment="1" applyBorder="1" applyFont="1">
      <alignment horizontal="center" readingOrder="0" vertical="center"/>
    </xf>
    <xf borderId="3" fillId="4" fontId="16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 readingOrder="0" vertical="center"/>
    </xf>
    <xf borderId="9" fillId="4" fontId="16" numFmtId="0" xfId="0" applyAlignment="1" applyBorder="1" applyFont="1">
      <alignment horizontal="left" readingOrder="0"/>
    </xf>
    <xf borderId="8" fillId="0" fontId="4" numFmtId="0" xfId="0" applyAlignment="1" applyBorder="1" applyFont="1">
      <alignment horizontal="center" readingOrder="0"/>
    </xf>
    <xf borderId="9" fillId="0" fontId="17" numFmtId="0" xfId="0" applyAlignment="1" applyBorder="1" applyFont="1">
      <alignment horizontal="left" readingOrder="0" shrinkToFit="0" wrapText="1"/>
    </xf>
    <xf borderId="9" fillId="0" fontId="18" numFmtId="0" xfId="0" applyAlignment="1" applyBorder="1" applyFont="1">
      <alignment horizontal="center" readingOrder="0"/>
    </xf>
    <xf borderId="0" fillId="4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'Task Estimation'!$O$2:$V$2</c:f>
            </c:strRef>
          </c:cat>
          <c:val>
            <c:numRef>
              <c:f>'Task Estimation'!$O$3:$V$3</c:f>
              <c:numCache/>
            </c:numRef>
          </c:val>
          <c:smooth val="0"/>
        </c:ser>
        <c:axId val="903822897"/>
        <c:axId val="1852971889"/>
      </c:lineChart>
      <c:catAx>
        <c:axId val="90382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971889"/>
      </c:catAx>
      <c:valAx>
        <c:axId val="1852971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822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8.71"/>
    <col customWidth="1" min="3" max="3" width="37.29"/>
    <col customWidth="1" min="4" max="4" width="34.43"/>
    <col customWidth="1" min="5" max="5" width="34.29"/>
    <col customWidth="1" min="6" max="6" width="29.14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</v>
      </c>
      <c r="B3" s="7" t="s">
        <v>2</v>
      </c>
      <c r="C3" s="8"/>
      <c r="D3" s="9" t="s">
        <v>3</v>
      </c>
      <c r="E3" s="7" t="s">
        <v>4</v>
      </c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10"/>
      <c r="C4" s="8"/>
      <c r="D4" s="9" t="s">
        <v>6</v>
      </c>
      <c r="E4" s="11">
        <v>45598.0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7</v>
      </c>
      <c r="B5" s="12" t="s">
        <v>8</v>
      </c>
      <c r="C5" s="8"/>
      <c r="D5" s="9" t="s">
        <v>9</v>
      </c>
      <c r="E5" s="13" t="s">
        <v>10</v>
      </c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11</v>
      </c>
      <c r="B6" s="8"/>
      <c r="C6" s="5"/>
      <c r="D6" s="15"/>
      <c r="E6" s="15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/>
      <c r="C7" s="5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12</v>
      </c>
      <c r="B8" s="17" t="s">
        <v>13</v>
      </c>
      <c r="C8" s="17" t="s">
        <v>14</v>
      </c>
      <c r="D8" s="17" t="s">
        <v>15</v>
      </c>
      <c r="E8" s="17" t="s">
        <v>16</v>
      </c>
      <c r="F8" s="17" t="s">
        <v>17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5.75" customHeight="1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4"/>
      <c r="B10" s="24"/>
      <c r="C10" s="25" t="s">
        <v>24</v>
      </c>
      <c r="D10" s="26" t="s">
        <v>25</v>
      </c>
      <c r="E10" s="27" t="s">
        <v>25</v>
      </c>
      <c r="F10" s="23" t="s">
        <v>23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4"/>
      <c r="B11" s="24"/>
      <c r="C11" s="28" t="s">
        <v>26</v>
      </c>
      <c r="D11" s="29" t="s">
        <v>27</v>
      </c>
      <c r="E11" s="30" t="s">
        <v>28</v>
      </c>
      <c r="F11" s="31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4"/>
      <c r="B12" s="24"/>
      <c r="C12" s="24"/>
      <c r="E12" s="24"/>
      <c r="F12" s="3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/>
      <c r="B13" s="24"/>
      <c r="C13" s="33"/>
      <c r="E13" s="33"/>
      <c r="F13" s="8"/>
      <c r="G13" s="4"/>
      <c r="H13" s="3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/>
      <c r="B14" s="24"/>
      <c r="C14" s="35" t="s">
        <v>29</v>
      </c>
      <c r="D14" s="28" t="s">
        <v>30</v>
      </c>
      <c r="E14" s="36" t="s">
        <v>31</v>
      </c>
      <c r="F14" s="31" t="s">
        <v>23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/>
      <c r="B15" s="24"/>
      <c r="C15" s="32"/>
      <c r="D15" s="24"/>
      <c r="E15" s="32"/>
      <c r="F15" s="3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/>
      <c r="B16" s="33"/>
      <c r="C16" s="8"/>
      <c r="D16" s="33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4"/>
      <c r="B17" s="37" t="s">
        <v>32</v>
      </c>
      <c r="C17" s="38" t="s">
        <v>33</v>
      </c>
      <c r="D17" s="39" t="s">
        <v>34</v>
      </c>
      <c r="E17" s="35" t="s">
        <v>35</v>
      </c>
      <c r="F17" s="31" t="s">
        <v>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/>
      <c r="B18" s="32"/>
      <c r="C18" s="24"/>
      <c r="D18" s="24"/>
      <c r="E18" s="32"/>
      <c r="F18" s="3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/>
      <c r="B19" s="32"/>
      <c r="C19" s="33"/>
      <c r="D19" s="33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4"/>
      <c r="B20" s="32"/>
      <c r="C20" s="40" t="s">
        <v>36</v>
      </c>
      <c r="D20" s="35" t="s">
        <v>37</v>
      </c>
      <c r="E20" s="35" t="s">
        <v>38</v>
      </c>
      <c r="F20" s="31" t="s">
        <v>23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4"/>
      <c r="B21" s="32"/>
      <c r="C21" s="32"/>
      <c r="D21" s="32"/>
      <c r="E21" s="32"/>
      <c r="F21" s="3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/>
      <c r="B22" s="32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4"/>
      <c r="B23" s="32"/>
      <c r="C23" s="40" t="s">
        <v>39</v>
      </c>
      <c r="D23" s="40" t="s">
        <v>40</v>
      </c>
      <c r="E23" s="35" t="s">
        <v>41</v>
      </c>
      <c r="F23" s="31" t="s">
        <v>23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4"/>
      <c r="B24" s="32"/>
      <c r="C24" s="32"/>
      <c r="D24" s="32"/>
      <c r="E24" s="32"/>
      <c r="F24" s="3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4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4"/>
      <c r="B26" s="37" t="s">
        <v>42</v>
      </c>
      <c r="C26" s="38" t="s">
        <v>43</v>
      </c>
      <c r="D26" s="39" t="s">
        <v>44</v>
      </c>
      <c r="E26" s="35" t="s">
        <v>45</v>
      </c>
      <c r="F26" s="31" t="s">
        <v>23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4"/>
      <c r="B27" s="32"/>
      <c r="C27" s="24"/>
      <c r="D27" s="24"/>
      <c r="E27" s="32"/>
      <c r="F27" s="3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4"/>
      <c r="B28" s="32"/>
      <c r="C28" s="33"/>
      <c r="D28" s="33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4"/>
      <c r="B29" s="32"/>
      <c r="C29" s="40" t="s">
        <v>46</v>
      </c>
      <c r="D29" s="35" t="s">
        <v>47</v>
      </c>
      <c r="E29" s="35" t="s">
        <v>47</v>
      </c>
      <c r="F29" s="31" t="s">
        <v>23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4"/>
      <c r="B30" s="32"/>
      <c r="C30" s="32"/>
      <c r="D30" s="32"/>
      <c r="E30" s="32"/>
      <c r="F30" s="3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4"/>
      <c r="B31" s="32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4"/>
      <c r="B32" s="32"/>
      <c r="C32" s="40" t="s">
        <v>48</v>
      </c>
      <c r="D32" s="40" t="s">
        <v>49</v>
      </c>
      <c r="E32" s="35" t="s">
        <v>50</v>
      </c>
      <c r="F32" s="31" t="s">
        <v>23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4"/>
      <c r="B33" s="32"/>
      <c r="C33" s="32"/>
      <c r="D33" s="32"/>
      <c r="E33" s="32"/>
      <c r="F33" s="3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4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4"/>
      <c r="B35" s="37" t="s">
        <v>51</v>
      </c>
      <c r="C35" s="38" t="s">
        <v>52</v>
      </c>
      <c r="D35" s="39" t="s">
        <v>53</v>
      </c>
      <c r="E35" s="35" t="s">
        <v>54</v>
      </c>
      <c r="F35" s="31" t="s">
        <v>23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4"/>
      <c r="B36" s="32"/>
      <c r="C36" s="24"/>
      <c r="D36" s="24"/>
      <c r="E36" s="32"/>
      <c r="F36" s="3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1.5" customHeight="1">
      <c r="A37" s="24"/>
      <c r="B37" s="32"/>
      <c r="C37" s="33"/>
      <c r="D37" s="33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4"/>
      <c r="B38" s="32"/>
      <c r="C38" s="40" t="s">
        <v>55</v>
      </c>
      <c r="D38" s="35" t="s">
        <v>56</v>
      </c>
      <c r="E38" s="35" t="s">
        <v>57</v>
      </c>
      <c r="F38" s="31" t="s">
        <v>23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4"/>
      <c r="B39" s="32"/>
      <c r="C39" s="32"/>
      <c r="D39" s="32"/>
      <c r="E39" s="32"/>
      <c r="F39" s="3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7.5" customHeight="1">
      <c r="A40" s="24"/>
      <c r="B40" s="32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4"/>
      <c r="B41" s="32"/>
      <c r="C41" s="40" t="s">
        <v>58</v>
      </c>
      <c r="D41" s="40" t="s">
        <v>59</v>
      </c>
      <c r="E41" s="35" t="s">
        <v>60</v>
      </c>
      <c r="F41" s="31" t="s">
        <v>23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7.75" customHeight="1">
      <c r="A42" s="24"/>
      <c r="B42" s="32"/>
      <c r="C42" s="32"/>
      <c r="D42" s="32"/>
      <c r="E42" s="32"/>
      <c r="F42" s="3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6.0" customHeight="1">
      <c r="A43" s="33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58">
    <mergeCell ref="A1:F1"/>
    <mergeCell ref="B3:C3"/>
    <mergeCell ref="E3:F3"/>
    <mergeCell ref="B4:C4"/>
    <mergeCell ref="E4:F4"/>
    <mergeCell ref="B5:C5"/>
    <mergeCell ref="E5:F5"/>
    <mergeCell ref="D14:D16"/>
    <mergeCell ref="E14:E16"/>
    <mergeCell ref="D17:D19"/>
    <mergeCell ref="E17:E19"/>
    <mergeCell ref="D20:D22"/>
    <mergeCell ref="E20:E22"/>
    <mergeCell ref="C14:C16"/>
    <mergeCell ref="C17:C19"/>
    <mergeCell ref="C20:C22"/>
    <mergeCell ref="C26:C28"/>
    <mergeCell ref="C29:C31"/>
    <mergeCell ref="C35:C37"/>
    <mergeCell ref="C38:C40"/>
    <mergeCell ref="D32:D34"/>
    <mergeCell ref="D35:D37"/>
    <mergeCell ref="D38:D40"/>
    <mergeCell ref="D23:D25"/>
    <mergeCell ref="E23:E25"/>
    <mergeCell ref="E32:E34"/>
    <mergeCell ref="D26:D28"/>
    <mergeCell ref="E26:E28"/>
    <mergeCell ref="D29:D31"/>
    <mergeCell ref="E29:E31"/>
    <mergeCell ref="F11:F13"/>
    <mergeCell ref="F14:F16"/>
    <mergeCell ref="F17:F19"/>
    <mergeCell ref="F20:F22"/>
    <mergeCell ref="F26:F28"/>
    <mergeCell ref="F29:F31"/>
    <mergeCell ref="F32:F34"/>
    <mergeCell ref="F35:F37"/>
    <mergeCell ref="F38:F40"/>
    <mergeCell ref="F41:F43"/>
    <mergeCell ref="C23:C25"/>
    <mergeCell ref="B9:B16"/>
    <mergeCell ref="B17:B25"/>
    <mergeCell ref="B26:B34"/>
    <mergeCell ref="B35:B43"/>
    <mergeCell ref="A9:A43"/>
    <mergeCell ref="A6:B6"/>
    <mergeCell ref="C6:F6"/>
    <mergeCell ref="C11:C13"/>
    <mergeCell ref="D11:D13"/>
    <mergeCell ref="E11:E13"/>
    <mergeCell ref="F23:F25"/>
    <mergeCell ref="C32:C34"/>
    <mergeCell ref="E35:E37"/>
    <mergeCell ref="E38:E40"/>
    <mergeCell ref="D41:D43"/>
    <mergeCell ref="E41:E43"/>
    <mergeCell ref="C41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43.29"/>
    <col customWidth="1" min="3" max="3" width="77.0"/>
    <col customWidth="1" min="4" max="6" width="10.86"/>
    <col customWidth="1" min="7" max="26" width="10.71"/>
  </cols>
  <sheetData>
    <row r="1" ht="30.0" customHeight="1">
      <c r="A1" s="41" t="s">
        <v>61</v>
      </c>
      <c r="B1" s="42" t="s">
        <v>62</v>
      </c>
      <c r="C1" s="41" t="s">
        <v>63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30.0" customHeight="1">
      <c r="A2" s="44" t="s">
        <v>64</v>
      </c>
      <c r="B2" s="45" t="s">
        <v>65</v>
      </c>
      <c r="C2" s="45">
        <v>15.0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30.0" customHeight="1">
      <c r="A3" s="44" t="s">
        <v>66</v>
      </c>
      <c r="B3" s="45" t="s">
        <v>67</v>
      </c>
      <c r="C3" s="45">
        <v>9.0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30.0" customHeight="1">
      <c r="A4" s="44" t="s">
        <v>68</v>
      </c>
      <c r="B4" s="45" t="s">
        <v>69</v>
      </c>
      <c r="C4" s="45">
        <v>15.0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30.0" customHeight="1">
      <c r="A5" s="44" t="s">
        <v>70</v>
      </c>
      <c r="B5" s="45" t="s">
        <v>71</v>
      </c>
      <c r="C5" s="45">
        <v>15.0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30.0" customHeight="1">
      <c r="A6" s="44" t="s">
        <v>72</v>
      </c>
      <c r="B6" s="45" t="s">
        <v>73</v>
      </c>
      <c r="C6" s="45">
        <v>15.0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30.0" customHeight="1">
      <c r="A7" s="44" t="s">
        <v>74</v>
      </c>
      <c r="B7" s="45" t="s">
        <v>75</v>
      </c>
      <c r="C7" s="45">
        <v>15.0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30.0" customHeight="1">
      <c r="A8" s="44" t="s">
        <v>76</v>
      </c>
      <c r="B8" s="45" t="s">
        <v>77</v>
      </c>
      <c r="C8" s="45">
        <v>15.0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30.0" customHeight="1">
      <c r="A9" s="46"/>
      <c r="B9" s="46"/>
      <c r="C9" s="46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30.0" customHeight="1">
      <c r="A10" s="47" t="s">
        <v>78</v>
      </c>
      <c r="B10" s="3"/>
      <c r="C10" s="48">
        <f>99</f>
        <v>99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30.0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30.0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30.0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30.0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30.0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30.0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30.0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30.0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30.0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30.0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30.0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30.0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30.0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30.0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30.0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30.0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30.0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30.0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30.0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30.0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30.0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30.0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30.0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30.0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30.0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30.0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30.0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30.0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30.0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30.0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30.0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30.0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30.0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30.0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30.0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30.0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30.0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30.0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30.0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30.0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30.0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30.0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30.0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30.0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30.0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30.0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30.0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30.0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30.0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30.0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30.0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30.0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30.0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30.0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30.0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30.0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30.0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30.0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30.0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30.0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30.0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30.0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30.0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30.0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30.0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30.0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30.0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30.0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30.0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30.0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30.0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30.0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30.0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30.0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30.0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30.0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30.0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30.0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30.0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30.0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30.0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30.0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30.0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30.0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30.0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30.0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30.0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30.0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30.0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30.0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30.0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30.0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30.0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30.0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30.0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30.0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30.0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30.0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30.0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30.0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30.0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30.0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30.0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30.0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30.0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30.0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30.0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30.0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30.0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30.0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30.0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30.0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30.0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30.0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30.0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30.0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30.0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30.0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30.0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30.0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30.0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30.0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30.0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30.0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30.0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30.0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30.0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30.0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30.0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30.0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30.0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30.0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30.0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30.0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30.0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30.0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30.0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30.0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30.0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30.0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30.0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30.0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30.0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30.0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30.0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30.0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30.0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30.0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30.0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30.0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30.0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30.0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30.0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30.0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30.0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30.0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30.0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30.0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30.0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30.0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30.0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30.0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30.0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30.0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30.0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30.0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30.0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30.0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30.0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30.0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30.0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30.0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30.0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30.0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30.0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30.0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30.0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30.0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30.0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30.0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30.0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30.0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30.0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30.0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30.0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30.0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30.0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30.0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30.0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30.0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30.0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30.0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30.0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30.0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30.0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30.0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30.0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30.0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30.0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30.0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30.0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30.0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30.0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30.0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30.0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30.0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30.0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30.0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30.0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30.0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30.0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30.0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30.0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30.0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30.0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30.0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30.0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30.0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30.0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30.0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30.0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30.0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30.0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30.0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30.0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30.0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30.0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30.0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30.0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30.0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30.0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30.0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30.0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30.0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30.0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30.0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30.0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30.0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30.0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30.0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30.0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30.0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30.0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30.0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30.0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30.0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30.0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30.0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30.0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30.0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30.0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30.0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30.0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30.0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30.0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30.0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30.0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30.0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30.0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30.0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30.0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30.0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30.0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30.0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30.0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30.0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30.0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30.0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30.0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30.0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30.0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30.0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30.0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30.0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30.0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30.0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30.0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30.0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30.0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30.0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30.0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30.0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30.0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30.0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30.0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30.0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30.0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30.0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30.0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30.0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30.0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30.0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30.0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30.0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30.0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30.0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30.0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30.0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30.0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30.0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30.0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30.0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30.0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30.0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30.0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30.0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30.0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30.0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30.0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30.0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30.0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30.0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30.0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30.0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30.0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30.0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30.0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30.0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30.0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30.0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30.0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30.0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30.0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30.0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30.0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30.0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30.0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30.0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30.0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30.0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30.0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30.0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30.0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30.0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30.0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30.0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30.0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30.0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30.0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30.0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30.0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30.0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30.0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30.0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30.0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30.0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30.0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30.0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30.0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30.0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30.0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30.0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30.0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30.0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30.0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30.0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30.0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30.0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30.0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30.0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30.0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30.0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30.0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30.0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30.0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30.0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30.0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30.0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30.0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30.0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30.0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30.0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30.0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30.0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30.0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30.0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30.0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30.0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30.0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30.0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30.0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30.0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30.0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30.0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30.0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30.0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30.0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30.0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30.0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30.0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30.0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30.0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30.0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30.0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30.0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30.0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30.0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30.0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30.0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30.0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30.0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30.0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30.0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30.0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30.0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30.0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30.0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30.0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30.0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30.0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30.0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30.0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30.0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30.0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30.0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30.0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30.0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30.0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30.0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30.0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30.0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30.0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30.0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30.0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30.0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30.0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30.0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30.0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30.0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30.0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30.0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30.0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30.0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30.0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30.0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30.0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30.0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30.0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30.0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30.0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30.0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30.0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30.0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30.0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30.0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30.0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30.0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30.0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30.0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30.0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30.0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30.0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30.0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30.0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30.0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30.0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30.0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30.0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30.0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30.0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30.0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30.0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30.0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30.0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30.0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30.0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30.0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30.0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30.0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30.0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30.0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30.0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30.0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30.0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30.0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30.0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30.0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30.0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30.0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30.0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30.0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30.0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30.0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30.0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30.0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30.0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30.0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30.0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30.0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30.0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30.0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30.0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30.0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30.0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30.0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30.0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30.0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30.0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30.0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30.0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30.0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30.0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30.0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30.0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30.0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30.0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30.0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30.0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30.0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30.0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30.0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30.0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30.0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30.0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30.0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30.0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30.0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30.0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30.0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30.0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30.0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30.0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30.0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30.0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30.0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30.0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30.0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30.0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30.0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30.0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30.0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30.0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30.0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30.0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30.0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30.0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30.0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30.0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30.0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30.0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30.0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30.0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30.0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30.0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30.0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30.0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30.0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30.0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30.0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30.0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30.0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30.0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30.0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30.0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30.0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30.0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30.0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30.0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30.0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30.0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30.0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30.0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30.0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30.0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30.0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30.0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30.0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30.0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30.0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30.0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30.0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30.0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30.0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30.0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30.0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30.0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30.0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30.0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30.0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30.0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30.0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30.0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30.0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30.0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30.0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30.0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30.0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30.0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30.0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30.0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30.0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30.0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30.0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30.0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30.0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30.0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30.0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30.0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30.0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30.0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30.0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30.0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30.0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30.0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30.0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30.0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30.0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30.0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30.0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30.0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30.0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30.0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30.0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30.0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30.0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30.0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30.0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30.0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30.0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30.0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30.0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30.0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30.0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30.0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30.0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30.0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30.0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30.0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30.0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30.0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30.0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30.0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30.0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30.0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30.0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30.0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30.0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30.0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30.0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30.0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30.0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30.0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30.0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30.0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30.0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30.0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30.0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30.0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30.0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30.0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30.0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30.0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30.0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30.0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30.0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30.0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30.0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30.0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30.0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30.0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30.0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30.0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30.0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30.0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30.0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30.0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30.0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30.0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30.0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30.0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30.0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30.0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30.0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30.0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30.0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30.0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30.0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30.0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30.0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30.0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30.0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30.0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30.0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30.0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30.0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30.0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30.0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30.0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30.0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30.0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30.0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30.0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30.0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30.0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30.0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30.0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30.0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30.0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30.0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30.0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30.0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30.0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30.0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30.0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30.0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30.0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30.0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30.0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30.0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30.0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30.0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30.0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30.0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30.0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30.0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30.0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30.0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30.0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30.0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30.0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30.0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30.0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30.0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30.0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30.0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30.0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30.0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30.0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30.0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30.0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30.0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30.0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30.0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30.0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30.0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30.0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30.0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30.0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30.0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30.0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30.0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30.0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30.0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30.0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30.0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30.0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30.0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30.0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30.0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30.0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30.0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30.0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30.0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30.0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30.0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30.0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30.0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30.0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30.0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30.0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30.0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30.0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30.0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30.0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30.0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30.0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30.0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30.0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30.0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30.0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30.0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30.0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30.0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30.0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30.0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30.0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30.0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30.0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30.0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30.0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30.0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30.0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30.0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30.0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30.0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30.0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30.0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30.0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30.0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30.0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30.0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30.0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30.0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30.0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30.0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30.0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30.0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30.0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30.0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30.0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30.0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30.0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30.0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30.0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30.0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30.0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30.0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30.0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30.0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30.0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30.0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30.0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30.0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30.0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30.0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30.0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30.0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30.0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30.0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30.0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30.0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30.0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30.0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30.0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30.0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30.0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30.0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30.0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30.0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30.0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30.0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30.0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30.0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30.0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30.0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30.0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30.0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30.0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30.0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30.0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30.0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30.0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30.0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30.0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30.0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30.0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30.0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30.0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30.0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30.0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30.0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30.0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30.0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30.0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30.0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30.0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30.0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30.0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30.0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30.0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30.0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30.0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30.0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30.0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30.0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30.0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30.0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30.0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30.0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30.0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30.0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30.0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30.0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30.0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30.0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30.0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30.0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30.0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30.0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30.0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30.0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30.0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30.0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30.0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30.0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30.0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30.0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30.0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30.0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30.0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30.0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30.0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30.0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30.0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30.0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30.0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30.0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30.0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30.0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30.0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30.0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30.0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30.0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30.0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30.0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30.0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30.0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30.0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30.0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30.0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30.0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30.0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30.0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30.0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30.0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30.0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30.0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30.0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30.0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30.0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30.0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30.0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30.0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30.0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30.0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30.0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30.0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30.0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30.0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30.0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30.0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30.0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30.0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30.0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30.0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30.0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30.0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30.0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30.0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30.0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30.0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30.0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30.0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30.0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30.0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30.0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30.0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30.0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30.0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30.0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30.0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30.0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30.0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30.0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30.0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30.0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30.0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30.0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30.0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30.0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30.0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30.0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30.0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30.0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30.0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30.0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30.0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30.0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30.0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30.0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30.0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30.0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30.0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30.0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30.0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30.0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30.0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30.0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30.0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30.0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30.0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30.0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30.0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30.0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30.0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30.0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30.0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30.0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30.0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30.0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1.71"/>
    <col customWidth="1" min="3" max="3" width="81.14"/>
    <col customWidth="1" min="4" max="4" width="161.71"/>
    <col customWidth="1" min="5" max="5" width="33.86"/>
    <col customWidth="1" min="6" max="6" width="44.29"/>
    <col customWidth="1" min="7" max="26" width="10.71"/>
  </cols>
  <sheetData>
    <row r="1" ht="27.0" customHeight="1">
      <c r="A1" s="49" t="s">
        <v>79</v>
      </c>
      <c r="B1" s="50" t="s">
        <v>80</v>
      </c>
      <c r="C1" s="51" t="s">
        <v>81</v>
      </c>
      <c r="D1" s="52" t="s">
        <v>81</v>
      </c>
      <c r="E1" s="52" t="s">
        <v>82</v>
      </c>
      <c r="F1" s="52" t="s">
        <v>83</v>
      </c>
      <c r="G1" s="53" t="s">
        <v>84</v>
      </c>
      <c r="H1" s="2"/>
      <c r="I1" s="2"/>
      <c r="J1" s="2"/>
      <c r="K1" s="2"/>
      <c r="L1" s="2"/>
      <c r="M1" s="3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27.0" customHeight="1">
      <c r="A2" s="55"/>
      <c r="B2" s="56">
        <v>16.0</v>
      </c>
      <c r="C2" s="57" t="s">
        <v>18</v>
      </c>
      <c r="D2" s="33"/>
      <c r="E2" s="33"/>
      <c r="F2" s="33"/>
      <c r="G2" s="58">
        <v>1.0</v>
      </c>
      <c r="H2" s="58">
        <v>2.0</v>
      </c>
      <c r="I2" s="58">
        <v>3.0</v>
      </c>
      <c r="J2" s="58">
        <v>4.0</v>
      </c>
      <c r="K2" s="58">
        <v>5.0</v>
      </c>
      <c r="L2" s="58">
        <v>6.0</v>
      </c>
      <c r="M2" s="58">
        <v>7.0</v>
      </c>
      <c r="N2" s="59"/>
      <c r="O2" s="60" t="s">
        <v>85</v>
      </c>
      <c r="P2" s="60">
        <v>1.0</v>
      </c>
      <c r="Q2" s="60">
        <v>2.0</v>
      </c>
      <c r="R2" s="60">
        <v>3.0</v>
      </c>
      <c r="S2" s="60">
        <v>4.0</v>
      </c>
      <c r="T2" s="60">
        <v>5.0</v>
      </c>
      <c r="U2" s="60">
        <v>6.0</v>
      </c>
      <c r="V2" s="61">
        <v>7.0</v>
      </c>
      <c r="W2" s="59"/>
      <c r="X2" s="59"/>
      <c r="Y2" s="59"/>
      <c r="Z2" s="59"/>
    </row>
    <row r="3" ht="27.0" customHeight="1">
      <c r="A3" s="24"/>
      <c r="B3" s="24"/>
      <c r="C3" s="24"/>
      <c r="D3" s="62" t="s">
        <v>86</v>
      </c>
      <c r="E3" s="63" t="s">
        <v>87</v>
      </c>
      <c r="F3" s="64">
        <v>2.0</v>
      </c>
      <c r="G3" s="65">
        <v>2.0</v>
      </c>
      <c r="H3" s="66">
        <v>2.0</v>
      </c>
      <c r="I3" s="66">
        <v>2.0</v>
      </c>
      <c r="J3" s="66">
        <v>2.0</v>
      </c>
      <c r="K3" s="66">
        <v>3.0</v>
      </c>
      <c r="L3" s="66">
        <v>0.0</v>
      </c>
      <c r="M3" s="66">
        <v>0.0</v>
      </c>
      <c r="N3" s="59"/>
      <c r="O3" s="60">
        <f t="shared" ref="O3:V3" si="1">SUM(F3:F15)</f>
        <v>26</v>
      </c>
      <c r="P3" s="59">
        <f t="shared" si="1"/>
        <v>26</v>
      </c>
      <c r="Q3" s="59">
        <f t="shared" si="1"/>
        <v>26</v>
      </c>
      <c r="R3" s="59">
        <f t="shared" si="1"/>
        <v>26</v>
      </c>
      <c r="S3" s="59">
        <f t="shared" si="1"/>
        <v>17</v>
      </c>
      <c r="T3" s="59">
        <f t="shared" si="1"/>
        <v>11</v>
      </c>
      <c r="U3" s="59">
        <f t="shared" si="1"/>
        <v>2</v>
      </c>
      <c r="V3" s="61">
        <f t="shared" si="1"/>
        <v>0</v>
      </c>
      <c r="W3" s="59"/>
      <c r="X3" s="59"/>
      <c r="Y3" s="59"/>
      <c r="Z3" s="59"/>
    </row>
    <row r="4" ht="27.0" customHeight="1">
      <c r="A4" s="24"/>
      <c r="B4" s="24"/>
      <c r="C4" s="24"/>
      <c r="D4" s="67" t="s">
        <v>88</v>
      </c>
      <c r="E4" s="63" t="s">
        <v>89</v>
      </c>
      <c r="F4" s="64">
        <v>2.0</v>
      </c>
      <c r="G4" s="65">
        <v>2.0</v>
      </c>
      <c r="H4" s="66">
        <v>2.0</v>
      </c>
      <c r="I4" s="66">
        <v>2.0</v>
      </c>
      <c r="J4" s="66">
        <v>2.0</v>
      </c>
      <c r="K4" s="66">
        <v>3.0</v>
      </c>
      <c r="L4" s="66">
        <v>0.0</v>
      </c>
      <c r="M4" s="66">
        <v>0.0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27.0" customHeight="1">
      <c r="A5" s="24"/>
      <c r="B5" s="24"/>
      <c r="C5" s="24"/>
      <c r="D5" s="67" t="s">
        <v>90</v>
      </c>
      <c r="E5" s="68" t="s">
        <v>91</v>
      </c>
      <c r="F5" s="69">
        <v>2.0</v>
      </c>
      <c r="G5" s="65">
        <v>2.0</v>
      </c>
      <c r="H5" s="66">
        <v>2.0</v>
      </c>
      <c r="I5" s="66">
        <v>2.0</v>
      </c>
      <c r="J5" s="66">
        <v>0.0</v>
      </c>
      <c r="K5" s="66">
        <v>0.0</v>
      </c>
      <c r="L5" s="66">
        <v>0.0</v>
      </c>
      <c r="M5" s="66">
        <v>0.0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7.0" customHeight="1">
      <c r="A6" s="24"/>
      <c r="B6" s="24"/>
      <c r="C6" s="24"/>
      <c r="D6" s="70" t="s">
        <v>92</v>
      </c>
      <c r="E6" s="68" t="s">
        <v>93</v>
      </c>
      <c r="F6" s="64">
        <v>2.0</v>
      </c>
      <c r="G6" s="65">
        <v>2.0</v>
      </c>
      <c r="H6" s="66">
        <v>2.0</v>
      </c>
      <c r="I6" s="66">
        <v>2.0</v>
      </c>
      <c r="J6" s="66">
        <v>0.0</v>
      </c>
      <c r="K6" s="66">
        <v>0.0</v>
      </c>
      <c r="L6" s="66">
        <v>0.0</v>
      </c>
      <c r="M6" s="66">
        <v>0.0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27.0" customHeight="1">
      <c r="A7" s="24"/>
      <c r="B7" s="24"/>
      <c r="C7" s="24"/>
      <c r="D7" s="72" t="s">
        <v>94</v>
      </c>
      <c r="E7" s="68" t="s">
        <v>95</v>
      </c>
      <c r="F7" s="64">
        <v>1.0</v>
      </c>
      <c r="G7" s="65">
        <v>1.0</v>
      </c>
      <c r="H7" s="66">
        <v>1.0</v>
      </c>
      <c r="I7" s="66">
        <v>1.0</v>
      </c>
      <c r="J7" s="66">
        <v>0.0</v>
      </c>
      <c r="K7" s="66">
        <v>0.0</v>
      </c>
      <c r="L7" s="66">
        <v>0.0</v>
      </c>
      <c r="M7" s="66">
        <v>0.0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27.0" customHeight="1">
      <c r="A8" s="24"/>
      <c r="B8" s="24"/>
      <c r="C8" s="24"/>
      <c r="D8" s="73" t="s">
        <v>96</v>
      </c>
      <c r="E8" s="68" t="s">
        <v>97</v>
      </c>
      <c r="F8" s="69">
        <v>1.0</v>
      </c>
      <c r="G8" s="65">
        <v>1.0</v>
      </c>
      <c r="H8" s="66">
        <v>1.0</v>
      </c>
      <c r="I8" s="66">
        <v>1.0</v>
      </c>
      <c r="J8" s="66">
        <v>0.0</v>
      </c>
      <c r="K8" s="66">
        <v>0.0</v>
      </c>
      <c r="L8" s="66">
        <v>0.0</v>
      </c>
      <c r="M8" s="66">
        <v>0.0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27.0" customHeight="1">
      <c r="A9" s="24"/>
      <c r="B9" s="24"/>
      <c r="C9" s="24"/>
      <c r="D9" s="73" t="s">
        <v>98</v>
      </c>
      <c r="E9" s="68" t="s">
        <v>99</v>
      </c>
      <c r="F9" s="64">
        <v>1.0</v>
      </c>
      <c r="G9" s="65">
        <v>1.0</v>
      </c>
      <c r="H9" s="66">
        <v>1.0</v>
      </c>
      <c r="I9" s="66">
        <v>1.0</v>
      </c>
      <c r="J9" s="66">
        <v>0.0</v>
      </c>
      <c r="K9" s="66">
        <v>0.0</v>
      </c>
      <c r="L9" s="66">
        <v>0.0</v>
      </c>
      <c r="M9" s="66">
        <v>0.0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27.0" customHeight="1">
      <c r="A10" s="24"/>
      <c r="B10" s="24"/>
      <c r="C10" s="24"/>
      <c r="D10" s="73" t="s">
        <v>100</v>
      </c>
      <c r="E10" s="68" t="s">
        <v>101</v>
      </c>
      <c r="F10" s="64">
        <v>2.0</v>
      </c>
      <c r="G10" s="65">
        <v>2.0</v>
      </c>
      <c r="H10" s="66">
        <v>2.0</v>
      </c>
      <c r="I10" s="66">
        <v>2.0</v>
      </c>
      <c r="J10" s="66">
        <v>0.0</v>
      </c>
      <c r="K10" s="66">
        <v>0.0</v>
      </c>
      <c r="L10" s="66">
        <v>0.0</v>
      </c>
      <c r="M10" s="66">
        <v>0.0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27.0" customHeight="1">
      <c r="A11" s="24"/>
      <c r="B11" s="24"/>
      <c r="C11" s="24"/>
      <c r="D11" s="73" t="s">
        <v>102</v>
      </c>
      <c r="E11" s="74" t="s">
        <v>87</v>
      </c>
      <c r="F11" s="69">
        <v>3.0</v>
      </c>
      <c r="G11" s="65">
        <v>3.0</v>
      </c>
      <c r="H11" s="66">
        <v>3.0</v>
      </c>
      <c r="I11" s="66">
        <v>3.0</v>
      </c>
      <c r="J11" s="66">
        <v>3.0</v>
      </c>
      <c r="K11" s="66">
        <v>3.0</v>
      </c>
      <c r="L11" s="66">
        <v>0.0</v>
      </c>
      <c r="M11" s="66">
        <v>0.0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27.0" customHeight="1">
      <c r="A12" s="24"/>
      <c r="B12" s="24"/>
      <c r="C12" s="24"/>
      <c r="D12" s="75" t="s">
        <v>103</v>
      </c>
      <c r="E12" s="76" t="s">
        <v>104</v>
      </c>
      <c r="F12" s="77">
        <v>3.0</v>
      </c>
      <c r="G12" s="74">
        <v>3.0</v>
      </c>
      <c r="H12" s="66">
        <v>3.0</v>
      </c>
      <c r="I12" s="66">
        <v>3.0</v>
      </c>
      <c r="J12" s="66">
        <v>3.0</v>
      </c>
      <c r="K12" s="66">
        <v>0.0</v>
      </c>
      <c r="L12" s="66">
        <v>0.0</v>
      </c>
      <c r="M12" s="66">
        <v>0.0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27.0" customHeight="1">
      <c r="A13" s="24"/>
      <c r="B13" s="24"/>
      <c r="C13" s="24"/>
      <c r="D13" s="78" t="s">
        <v>105</v>
      </c>
      <c r="E13" s="79" t="s">
        <v>104</v>
      </c>
      <c r="F13" s="79">
        <v>3.0</v>
      </c>
      <c r="G13" s="76">
        <v>3.0</v>
      </c>
      <c r="H13" s="66">
        <v>3.0</v>
      </c>
      <c r="I13" s="66">
        <v>3.0</v>
      </c>
      <c r="J13" s="66">
        <v>3.0</v>
      </c>
      <c r="K13" s="66">
        <v>0.0</v>
      </c>
      <c r="L13" s="66">
        <v>0.0</v>
      </c>
      <c r="M13" s="66">
        <v>0.0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27.0" customHeight="1">
      <c r="A14" s="24"/>
      <c r="B14" s="24"/>
      <c r="C14" s="24"/>
      <c r="D14" s="78" t="s">
        <v>106</v>
      </c>
      <c r="E14" s="68" t="s">
        <v>104</v>
      </c>
      <c r="F14" s="76">
        <v>2.0</v>
      </c>
      <c r="G14" s="76">
        <v>2.0</v>
      </c>
      <c r="H14" s="76">
        <v>2.0</v>
      </c>
      <c r="I14" s="76">
        <v>2.0</v>
      </c>
      <c r="J14" s="76">
        <v>2.0</v>
      </c>
      <c r="K14" s="76">
        <v>0.0</v>
      </c>
      <c r="L14" s="76">
        <v>0.0</v>
      </c>
      <c r="M14" s="76">
        <v>0.0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27.0" customHeight="1">
      <c r="A15" s="33"/>
      <c r="B15" s="33"/>
      <c r="C15" s="33"/>
      <c r="D15" s="80" t="s">
        <v>107</v>
      </c>
      <c r="E15" s="76" t="s">
        <v>108</v>
      </c>
      <c r="F15" s="76">
        <v>2.0</v>
      </c>
      <c r="G15" s="81">
        <v>2.0</v>
      </c>
      <c r="H15" s="81">
        <v>2.0</v>
      </c>
      <c r="I15" s="81">
        <v>2.0</v>
      </c>
      <c r="J15" s="81">
        <v>2.0</v>
      </c>
      <c r="K15" s="81">
        <v>2.0</v>
      </c>
      <c r="L15" s="81">
        <v>2.0</v>
      </c>
      <c r="M15" s="81">
        <v>0.0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27.0" customHeight="1">
      <c r="A16" s="59"/>
      <c r="B16" s="82"/>
      <c r="C16" s="83"/>
      <c r="D16" s="84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27.0" customHeight="1">
      <c r="A17" s="59"/>
      <c r="B17" s="82"/>
      <c r="C17" s="83"/>
      <c r="D17" s="84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27.0" customHeight="1">
      <c r="A18" s="59"/>
      <c r="B18" s="82"/>
      <c r="C18" s="83"/>
      <c r="D18" s="84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27.0" customHeight="1">
      <c r="A19" s="59"/>
      <c r="B19" s="82"/>
      <c r="C19" s="83"/>
      <c r="D19" s="84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27.0" customHeight="1">
      <c r="A20" s="59"/>
      <c r="B20" s="82"/>
      <c r="C20" s="83"/>
      <c r="D20" s="84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27.0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27.0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27.0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27.0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27.0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27.0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27.0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27.0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27.0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27.0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27.0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27.0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27.0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27.0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27.0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27.0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27.0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27.0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27.0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27.0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27.0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27.0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27.0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27.0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27.0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27.0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27.0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27.0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27.0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27.0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27.0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27.0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27.0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27.0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27.0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27.0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27.0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27.0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27.0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27.0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27.0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27.0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27.0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27.0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27.0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27.0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27.0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27.0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27.0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27.0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27.0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27.0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27.0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27.0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27.0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27.0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27.0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27.0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27.0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27.0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27.0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27.0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27.0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27.0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27.0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27.0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27.0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27.0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27.0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27.0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27.0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27.0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27.0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27.0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27.0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27.0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27.0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27.0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27.0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27.0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27.0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27.0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27.0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27.0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27.0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27.0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27.0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27.0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27.0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27.0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27.0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27.0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27.0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27.0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27.0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27.0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27.0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27.0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27.0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27.0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27.0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27.0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27.0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27.0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27.0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27.0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27.0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27.0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27.0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27.0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27.0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27.0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27.0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27.0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27.0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27.0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27.0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27.0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27.0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27.0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27.0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27.0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27.0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27.0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27.0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27.0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27.0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27.0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27.0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27.0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27.0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27.0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27.0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27.0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27.0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27.0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27.0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27.0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27.0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27.0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27.0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27.0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27.0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27.0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27.0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27.0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27.0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27.0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27.0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27.0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27.0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27.0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27.0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27.0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27.0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27.0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27.0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27.0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27.0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27.0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27.0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27.0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27.0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27.0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27.0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27.0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27.0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27.0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27.0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27.0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27.0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27.0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27.0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27.0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27.0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27.0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27.0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27.0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27.0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27.0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27.0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27.0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27.0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27.0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27.0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27.0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27.0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27.0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27.0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27.0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27.0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27.0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27.0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27.0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27.0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27.0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27.0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27.0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27.0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27.0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27.0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27.0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27.0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27.0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27.0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27.0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27.0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27.0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27.0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27.0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27.0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27.0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27.0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27.0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27.0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27.0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27.0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27.0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27.0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27.0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27.0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27.0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27.0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27.0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27.0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27.0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27.0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27.0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27.0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27.0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27.0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27.0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27.0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27.0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27.0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27.0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27.0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27.0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27.0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27.0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27.0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27.0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27.0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27.0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27.0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27.0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27.0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27.0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27.0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27.0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27.0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27.0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27.0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27.0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27.0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27.0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27.0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27.0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27.0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27.0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27.0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27.0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27.0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27.0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27.0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27.0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27.0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27.0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27.0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27.0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27.0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27.0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27.0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27.0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27.0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27.0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27.0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27.0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27.0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27.0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27.0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27.0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27.0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27.0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27.0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27.0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27.0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27.0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27.0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27.0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27.0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27.0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27.0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27.0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27.0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27.0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27.0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27.0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27.0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27.0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27.0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27.0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27.0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27.0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27.0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27.0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27.0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27.0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27.0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27.0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27.0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27.0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27.0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27.0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27.0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27.0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27.0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27.0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27.0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27.0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27.0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27.0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27.0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27.0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27.0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27.0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27.0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27.0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27.0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27.0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27.0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27.0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27.0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27.0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27.0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27.0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27.0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27.0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27.0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27.0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27.0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27.0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27.0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27.0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27.0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27.0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27.0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27.0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27.0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27.0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27.0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27.0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27.0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27.0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27.0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27.0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27.0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27.0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27.0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27.0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27.0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27.0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27.0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27.0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27.0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27.0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27.0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27.0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27.0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27.0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27.0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27.0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27.0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27.0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27.0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27.0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27.0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27.0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27.0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27.0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27.0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27.0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27.0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27.0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27.0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27.0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27.0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27.0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27.0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27.0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27.0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27.0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27.0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27.0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27.0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27.0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27.0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27.0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27.0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27.0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27.0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27.0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27.0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27.0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27.0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27.0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27.0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27.0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27.0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27.0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27.0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27.0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27.0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27.0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27.0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27.0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27.0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27.0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27.0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27.0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27.0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27.0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27.0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27.0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27.0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27.0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27.0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27.0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27.0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27.0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27.0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27.0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27.0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27.0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27.0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27.0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27.0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27.0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27.0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27.0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27.0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27.0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27.0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27.0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27.0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27.0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27.0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27.0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27.0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27.0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27.0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27.0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27.0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27.0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27.0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27.0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27.0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27.0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27.0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27.0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27.0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27.0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27.0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27.0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27.0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27.0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27.0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27.0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27.0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27.0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27.0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27.0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27.0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27.0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27.0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27.0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27.0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27.0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27.0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27.0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27.0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27.0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27.0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27.0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27.0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27.0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27.0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27.0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27.0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27.0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27.0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27.0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27.0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27.0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27.0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27.0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27.0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27.0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27.0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27.0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27.0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27.0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27.0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27.0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27.0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27.0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27.0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27.0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27.0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27.0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27.0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27.0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27.0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27.0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27.0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27.0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27.0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27.0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27.0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27.0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27.0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27.0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27.0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27.0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27.0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27.0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27.0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27.0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27.0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27.0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27.0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27.0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27.0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27.0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27.0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27.0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27.0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27.0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27.0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27.0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27.0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27.0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27.0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27.0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27.0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27.0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27.0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27.0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27.0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27.0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27.0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27.0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27.0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27.0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27.0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27.0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27.0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27.0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27.0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27.0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27.0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27.0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27.0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27.0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27.0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27.0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27.0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27.0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27.0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27.0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27.0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27.0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27.0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27.0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27.0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27.0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27.0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27.0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27.0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27.0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27.0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27.0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27.0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27.0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27.0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27.0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27.0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27.0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27.0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27.0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27.0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27.0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27.0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27.0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27.0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27.0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27.0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27.0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27.0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27.0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27.0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27.0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27.0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27.0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27.0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27.0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27.0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27.0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27.0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27.0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27.0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27.0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27.0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27.0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27.0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27.0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27.0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27.0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27.0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27.0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27.0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27.0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27.0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27.0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27.0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27.0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27.0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27.0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27.0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27.0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27.0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27.0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27.0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27.0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27.0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27.0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27.0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27.0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27.0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27.0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27.0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27.0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27.0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27.0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27.0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27.0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27.0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27.0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27.0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27.0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27.0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27.0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27.0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27.0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27.0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27.0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27.0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27.0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27.0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27.0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27.0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27.0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27.0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27.0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27.0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27.0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27.0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27.0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27.0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27.0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27.0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27.0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27.0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27.0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27.0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27.0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27.0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27.0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27.0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27.0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27.0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27.0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27.0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27.0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27.0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27.0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27.0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27.0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27.0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27.0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27.0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27.0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27.0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27.0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27.0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27.0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27.0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27.0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27.0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27.0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27.0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27.0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27.0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27.0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27.0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27.0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27.0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27.0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27.0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27.0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27.0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27.0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27.0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27.0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27.0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27.0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27.0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27.0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27.0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27.0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27.0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27.0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27.0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27.0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27.0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27.0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27.0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27.0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27.0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27.0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27.0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27.0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27.0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27.0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27.0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27.0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27.0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27.0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27.0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27.0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27.0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27.0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27.0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27.0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27.0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27.0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27.0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27.0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27.0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27.0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27.0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27.0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27.0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27.0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27.0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27.0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27.0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27.0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27.0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27.0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27.0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27.0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27.0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27.0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27.0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27.0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27.0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27.0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27.0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27.0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27.0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27.0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27.0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27.0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27.0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27.0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27.0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27.0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27.0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27.0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27.0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27.0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27.0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27.0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27.0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27.0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27.0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27.0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27.0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27.0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27.0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27.0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27.0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27.0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27.0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27.0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27.0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27.0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27.0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27.0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27.0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27.0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27.0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27.0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27.0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27.0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27.0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27.0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27.0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27.0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27.0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27.0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27.0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27.0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27.0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27.0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27.0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27.0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27.0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27.0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27.0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27.0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27.0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27.0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27.0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27.0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27.0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27.0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27.0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27.0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27.0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27.0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27.0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27.0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27.0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27.0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27.0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27.0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27.0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27.0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27.0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27.0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27.0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27.0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27.0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27.0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27.0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27.0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27.0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27.0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27.0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27.0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27.0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27.0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27.0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27.0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27.0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27.0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27.0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27.0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27.0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27.0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27.0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27.0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27.0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27.0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27.0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27.0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27.0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27.0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27.0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27.0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27.0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27.0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27.0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27.0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27.0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27.0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27.0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27.0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27.0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27.0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27.0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27.0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27.0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27.0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27.0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27.0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27.0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27.0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27.0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27.0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27.0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27.0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27.0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27.0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27.0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27.0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27.0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27.0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27.0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27.0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27.0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27.0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27.0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27.0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27.0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27.0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27.0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27.0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27.0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27.0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27.0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27.0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27.0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27.0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27.0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27.0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27.0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27.0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27.0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27.0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27.0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27.0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27.0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27.0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27.0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27.0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27.0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27.0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27.0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27.0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27.0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27.0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27.0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27.0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27.0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27.0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27.0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27.0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27.0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27.0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27.0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27.0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27.0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27.0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</sheetData>
  <mergeCells count="7">
    <mergeCell ref="D1:D2"/>
    <mergeCell ref="E1:E2"/>
    <mergeCell ref="F1:F2"/>
    <mergeCell ref="G1:M1"/>
    <mergeCell ref="A2:A15"/>
    <mergeCell ref="B2:B15"/>
    <mergeCell ref="C2:C15"/>
  </mergeCells>
  <printOptions/>
  <pageMargins bottom="0.75" footer="0.0" header="0.0" left="0.7" right="0.7" top="0.75"/>
  <pageSetup orientation="landscape"/>
  <drawing r:id="rId1"/>
</worksheet>
</file>