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i\Documents\coursework\ece-6960\"/>
    </mc:Choice>
  </mc:AlternateContent>
  <xr:revisionPtr revIDLastSave="0" documentId="8_{09C50693-C34A-4A02-BF23-D6D0B8E63AF8}" xr6:coauthVersionLast="47" xr6:coauthVersionMax="47" xr10:uidLastSave="{00000000-0000-0000-0000-000000000000}"/>
  <bookViews>
    <workbookView xWindow="-108" yWindow="-108" windowWidth="23256" windowHeight="12456" xr2:uid="{7B79B0DC-84CA-4F4D-804E-640E9C91C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E6" i="1"/>
  <c r="F6" i="1" s="1"/>
  <c r="E5" i="1"/>
  <c r="F5" i="1" s="1"/>
  <c r="E4" i="1"/>
  <c r="F4" i="1"/>
  <c r="E2" i="1"/>
  <c r="F2" i="1"/>
  <c r="E3" i="1"/>
  <c r="F3" i="1" s="1"/>
</calcChain>
</file>

<file path=xl/sharedStrings.xml><?xml version="1.0" encoding="utf-8"?>
<sst xmlns="http://schemas.openxmlformats.org/spreadsheetml/2006/main" count="28" uniqueCount="26">
  <si>
    <t xml:space="preserve">Mean </t>
  </si>
  <si>
    <t>Period (ms)</t>
  </si>
  <si>
    <t>k_sleep</t>
  </si>
  <si>
    <t>wave_gen</t>
  </si>
  <si>
    <t>Drift (ms)</t>
  </si>
  <si>
    <t>Drift (min)</t>
  </si>
  <si>
    <t>k_timer</t>
  </si>
  <si>
    <t>STD (ns)</t>
  </si>
  <si>
    <t>rtc</t>
  </si>
  <si>
    <t>k_busy_wait_1ms</t>
  </si>
  <si>
    <t>Drift(ms)</t>
  </si>
  <si>
    <t>linear increase with k_busy_wait</t>
  </si>
  <si>
    <t>nolinear increase for k_busy_wait &lt; k_timer</t>
  </si>
  <si>
    <t>NaN</t>
  </si>
  <si>
    <t>Activity 2</t>
  </si>
  <si>
    <t>sync</t>
  </si>
  <si>
    <t>gpio_interrupt</t>
  </si>
  <si>
    <t>Delay in (us)</t>
  </si>
  <si>
    <t>gpio_interrupt(1000)</t>
  </si>
  <si>
    <t>NA</t>
  </si>
  <si>
    <t>gpio_interrupt(1500)</t>
  </si>
  <si>
    <t>gpio_interrupt(2000)</t>
  </si>
  <si>
    <t>queue</t>
  </si>
  <si>
    <t>queue(1000)</t>
  </si>
  <si>
    <t>queue(1500)</t>
  </si>
  <si>
    <t>queue(2000)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</si>
</sst>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B7F4-05E9-4F03-AA38-96739B677E20}">
  <dimension ref="A1:G26"/>
  <sheetViews>
    <sheetView tabSelected="1" workbookViewId="0">
      <selection activeCell="B16" sqref="B16:B26"/>
    </sheetView>
  </sheetViews>
  <sheetFormatPr defaultRowHeight="14.4" x14ac:dyDescent="0.3"/>
  <cols>
    <col min="1" max="1" width="18.109375" customWidth="1"/>
    <col min="2" max="2" width="9" bestFit="1" customWidth="1"/>
    <col min="3" max="3" width="9" customWidth="1"/>
    <col min="7" max="7" width="33.6640625" bestFit="1" customWidth="1"/>
  </cols>
  <sheetData>
    <row r="1" spans="1:7" x14ac:dyDescent="0.3">
      <c r="A1" t="s">
        <v>1</v>
      </c>
      <c r="B1" t="s">
        <v>0</v>
      </c>
      <c r="C1" t="s">
        <v>10</v>
      </c>
      <c r="D1" t="s">
        <v>7</v>
      </c>
      <c r="E1" t="s">
        <v>4</v>
      </c>
      <c r="F1" t="s">
        <v>5</v>
      </c>
    </row>
    <row r="2" spans="1:7" x14ac:dyDescent="0.3">
      <c r="A2" t="s">
        <v>3</v>
      </c>
      <c r="B2">
        <v>1.9999880000000001</v>
      </c>
      <c r="C2">
        <f>B2-2</f>
        <v>-1.1999999999900979E-5</v>
      </c>
      <c r="E2">
        <f>(500*3600*B2)-(3.6*10^6)</f>
        <v>-21.599999999627471</v>
      </c>
      <c r="F2">
        <f>E2/(60*1000)</f>
        <v>-3.5999999999379118E-4</v>
      </c>
    </row>
    <row r="3" spans="1:7" x14ac:dyDescent="0.3">
      <c r="A3" t="s">
        <v>2</v>
      </c>
      <c r="B3">
        <v>2.195764</v>
      </c>
      <c r="C3">
        <f t="shared" ref="C3:C6" si="0">B3-2</f>
        <v>0.19576400000000005</v>
      </c>
      <c r="D3" s="1">
        <v>2.5576E-4</v>
      </c>
      <c r="E3">
        <f>(500*3600*B3)-(3.6*10^6)</f>
        <v>352375.20000000019</v>
      </c>
      <c r="F3">
        <f>E3/(60*1000)</f>
        <v>5.8729200000000032</v>
      </c>
      <c r="G3" t="s">
        <v>11</v>
      </c>
    </row>
    <row r="4" spans="1:7" x14ac:dyDescent="0.3">
      <c r="A4" t="s">
        <v>6</v>
      </c>
      <c r="B4">
        <v>1.9968600000000001</v>
      </c>
      <c r="C4">
        <f t="shared" si="0"/>
        <v>-3.1399999999999206E-3</v>
      </c>
      <c r="D4">
        <v>163</v>
      </c>
      <c r="E4">
        <f>(500*3600*B4)-(3.6*10^6)</f>
        <v>-5652</v>
      </c>
      <c r="F4">
        <f>E4/(60*1000)</f>
        <v>-9.4200000000000006E-2</v>
      </c>
      <c r="G4" t="s">
        <v>12</v>
      </c>
    </row>
    <row r="5" spans="1:7" x14ac:dyDescent="0.3">
      <c r="A5" t="s">
        <v>8</v>
      </c>
      <c r="B5">
        <v>3.1138319999999999</v>
      </c>
      <c r="C5">
        <f t="shared" si="0"/>
        <v>1.1138319999999999</v>
      </c>
      <c r="D5">
        <v>268</v>
      </c>
      <c r="E5">
        <f>(500*3600*B5)-(3.6*10^6)</f>
        <v>2004897.5999999996</v>
      </c>
      <c r="F5">
        <f>E5/(60*1000)</f>
        <v>33.414959999999994</v>
      </c>
    </row>
    <row r="6" spans="1:7" x14ac:dyDescent="0.3">
      <c r="A6" t="s">
        <v>9</v>
      </c>
      <c r="B6">
        <v>2.0017360000000002</v>
      </c>
      <c r="C6">
        <f t="shared" si="0"/>
        <v>1.7360000000001818E-3</v>
      </c>
      <c r="E6">
        <f>(500*3600*B6)-(3.6*10^6)</f>
        <v>3124.8000000002794</v>
      </c>
      <c r="F6">
        <f>E6/(60*1000)</f>
        <v>5.2080000000004657E-2</v>
      </c>
      <c r="G6" t="s">
        <v>11</v>
      </c>
    </row>
    <row r="8" spans="1:7" x14ac:dyDescent="0.3">
      <c r="A8" t="s">
        <v>8</v>
      </c>
      <c r="B8">
        <v>10</v>
      </c>
      <c r="C8">
        <v>3.1141999999999999</v>
      </c>
    </row>
    <row r="9" spans="1:7" x14ac:dyDescent="0.3">
      <c r="B9">
        <v>500</v>
      </c>
      <c r="C9">
        <v>3.1141999999999999</v>
      </c>
    </row>
    <row r="10" spans="1:7" x14ac:dyDescent="0.3">
      <c r="B10">
        <v>1000</v>
      </c>
      <c r="C10">
        <v>3.1141999999999999</v>
      </c>
    </row>
    <row r="11" spans="1:7" x14ac:dyDescent="0.3">
      <c r="B11">
        <v>1500</v>
      </c>
      <c r="C11">
        <v>6.2283999999999997</v>
      </c>
    </row>
    <row r="12" spans="1:7" x14ac:dyDescent="0.3">
      <c r="B12">
        <v>2000</v>
      </c>
      <c r="C12">
        <v>6.2283999999999997</v>
      </c>
    </row>
    <row r="13" spans="1:7" x14ac:dyDescent="0.3">
      <c r="B13">
        <v>2500</v>
      </c>
      <c r="C13">
        <v>6.2283999999999997</v>
      </c>
    </row>
    <row r="14" spans="1:7" x14ac:dyDescent="0.3">
      <c r="B14">
        <v>3000</v>
      </c>
      <c r="C14" t="s">
        <v>13</v>
      </c>
    </row>
    <row r="16" spans="1:7" x14ac:dyDescent="0.3">
      <c r="A16" t="s">
        <v>14</v>
      </c>
      <c r="B16" t="s">
        <v>17</v>
      </c>
    </row>
    <row r="17" spans="1:2" x14ac:dyDescent="0.3">
      <c r="A17" t="s">
        <v>15</v>
      </c>
    </row>
    <row r="18" spans="1:2" x14ac:dyDescent="0.3">
      <c r="A18" t="s">
        <v>16</v>
      </c>
      <c r="B18">
        <v>19</v>
      </c>
    </row>
    <row r="19" spans="1:2" x14ac:dyDescent="0.3">
      <c r="A19" t="s">
        <v>18</v>
      </c>
      <c r="B19">
        <v>19</v>
      </c>
    </row>
    <row r="20" spans="1:2" x14ac:dyDescent="0.3">
      <c r="A20" t="s">
        <v>20</v>
      </c>
      <c r="B20">
        <v>19</v>
      </c>
    </row>
    <row r="21" spans="1:2" x14ac:dyDescent="0.3">
      <c r="A21" t="s">
        <v>21</v>
      </c>
      <c r="B21" t="s">
        <v>19</v>
      </c>
    </row>
    <row r="23" spans="1:2" x14ac:dyDescent="0.3">
      <c r="A23" t="s">
        <v>22</v>
      </c>
      <c r="B23">
        <v>40</v>
      </c>
    </row>
    <row r="24" spans="1:2" x14ac:dyDescent="0.3">
      <c r="A24" t="s">
        <v>23</v>
      </c>
      <c r="B24">
        <v>1040</v>
      </c>
    </row>
    <row r="25" spans="1:2" x14ac:dyDescent="0.3">
      <c r="A25" t="s">
        <v>24</v>
      </c>
      <c r="B25">
        <v>1540</v>
      </c>
    </row>
    <row r="26" spans="1:2" x14ac:dyDescent="0.3">
      <c r="A26" t="s">
        <v>25</v>
      </c>
      <c r="B26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Fredi Mino</dc:creator>
  <cp:lastModifiedBy>Fredi Mino</cp:lastModifiedBy>
  <dcterms:created xsi:type="dcterms:W3CDTF">2023-10-02T22:15:01Z</dcterms:created>
  <dcterms:modified xsi:type="dcterms:W3CDTF">2023-10-06T21:02:36Z</dcterms:modified>
</cp:coreProperties>
</file>