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/NodeJs/renovationUpdates/server/"/>
    </mc:Choice>
  </mc:AlternateContent>
  <xr:revisionPtr revIDLastSave="0" documentId="13_ncr:1_{06AD973C-70C0-0D42-98D5-3F592B83A85E}" xr6:coauthVersionLast="36" xr6:coauthVersionMax="36" xr10:uidLastSave="{00000000-0000-0000-0000-000000000000}"/>
  <bookViews>
    <workbookView xWindow="0" yWindow="0" windowWidth="28800" windowHeight="18000" xr2:uid="{2E76D17A-07E1-904B-8BB7-AAF34740925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D6" i="2"/>
  <c r="C6" i="2"/>
  <c r="B6" i="2"/>
  <c r="D5" i="2"/>
  <c r="B5" i="2"/>
  <c r="C4" i="2"/>
  <c r="B4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<sst xmlns="http://schemas.openxmlformats.org/spreadsheetml/2006/main" count="43" uniqueCount="27">
  <si>
    <t>Algo</t>
  </si>
  <si>
    <t>TPL</t>
  </si>
  <si>
    <t>SRE</t>
  </si>
  <si>
    <t>pending</t>
  </si>
  <si>
    <t>ALGO</t>
  </si>
  <si>
    <t>2,3</t>
  </si>
  <si>
    <t>Tue</t>
  </si>
  <si>
    <t>Wed</t>
  </si>
  <si>
    <t>Thu</t>
  </si>
  <si>
    <t>Fri</t>
  </si>
  <si>
    <t>Sat</t>
  </si>
  <si>
    <t>Sun</t>
  </si>
  <si>
    <t>Mon</t>
  </si>
  <si>
    <t>1,4</t>
  </si>
  <si>
    <t>Paper Prep</t>
  </si>
  <si>
    <t>Exam</t>
  </si>
  <si>
    <r>
      <rPr>
        <b/>
        <sz val="12"/>
        <color theme="1"/>
        <rFont val="Calibri"/>
        <family val="2"/>
        <scheme val="minor"/>
      </rPr>
      <t>Lecture</t>
    </r>
    <r>
      <rPr>
        <sz val="12"/>
        <color theme="1"/>
        <rFont val="Calibri"/>
        <family val="2"/>
        <scheme val="minor"/>
      </rPr>
      <t xml:space="preserve"> 1: Software Requirements Engineering; 
Books: 1- Requirements Engineering a good practice guide by Ian Sommervilla &amp; Pete Sawyer, 2- Software Requirements 3rd Edtion by Xarl Wuuigers &amp; Joy Beatty, 3- Engineering &amp; Managing Software REquirements by Ayubuke Aurum &amp; Class Wohlin; 
Topics: Stakeholders, Goal of Requirements Engineering, Core activities of Requirements Engineering, Characteristics of a Requirements Engineer, Types of REquirements Engineerings, Categorization; 
Time: Duration- 198 min, Week 1- 107 min, Week 2- 91 min;
Lecture 2: System and Context Boundary;
Topics: Context aspects in System context, Aspects within system context, Context Boundary; 
Advice: Reduce burden on parents by getting job in Abasyn or doing freelancing</t>
    </r>
  </si>
  <si>
    <t>Date</t>
  </si>
  <si>
    <t>Day</t>
  </si>
  <si>
    <t>Topic: Getting rid of imposter syndrome;
By: @ladybugspodcost
link: https://podcasts.apple.com/us/podcast/impostor-syndrome/id1469229625?i=1000446160574;
Review: I was feeling down for quite some days, as recently I launched zakatlists.com and it had near to zero traffic. Approached some friends even close family members and no response. This thought of failure was crushing me. So I randomly select a podcast and this podcasts comes up. It was fun to workout while listening to this podcast. &lt;b&gt; A must listen if you feel you are left alone in your journey. &lt;/b&gt;</t>
  </si>
  <si>
    <t>Lecture 3: Requirement of Context</t>
  </si>
  <si>
    <t>Study lecture 7</t>
  </si>
  <si>
    <t>Paper Preparation</t>
  </si>
  <si>
    <t>Mid Term Exam</t>
  </si>
  <si>
    <t>IDEAS</t>
  </si>
  <si>
    <t>a</t>
  </si>
  <si>
    <t>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</si>
</sst>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8366-CFB7-BD41-BAF1-2BC53FC93C19}">
  <dimension ref="A1:N17"/>
  <sheetViews>
    <sheetView tabSelected="1" workbookViewId="0">
      <selection activeCell="F1" sqref="F1"/>
    </sheetView>
  </sheetViews>
  <sheetFormatPr baseColWidth="10" defaultRowHeight="16" x14ac:dyDescent="0.2"/>
  <cols>
    <col min="1" max="3" width="10.83203125" style="7"/>
    <col min="4" max="4" width="55.6640625" style="7" customWidth="1"/>
    <col min="5" max="5" width="10.83203125" style="7"/>
    <col min="6" max="6" width="36.1640625" style="7" customWidth="1"/>
    <col min="7" max="7" width="32.1640625" style="7" customWidth="1"/>
    <col min="8" max="16384" width="10.83203125" style="7"/>
  </cols>
  <sheetData>
    <row r="1" spans="1:14" x14ac:dyDescent="0.2">
      <c r="A1" s="6" t="s">
        <v>17</v>
      </c>
      <c r="B1" s="6" t="s">
        <v>18</v>
      </c>
      <c r="C1" s="6" t="s">
        <v>1</v>
      </c>
      <c r="D1" s="6" t="s">
        <v>2</v>
      </c>
      <c r="E1" s="6" t="s">
        <v>4</v>
      </c>
      <c r="F1" s="6" t="s">
        <v>26</v>
      </c>
      <c r="G1" s="12" t="s">
        <v>24</v>
      </c>
      <c r="N1" s="6"/>
    </row>
    <row r="2" spans="1:14" x14ac:dyDescent="0.2">
      <c r="A2" s="8">
        <v>43766</v>
      </c>
      <c r="B2" s="8" t="s">
        <v>12</v>
      </c>
      <c r="C2" s="5"/>
      <c r="D2" s="5"/>
      <c r="E2" s="5"/>
      <c r="N2" s="5"/>
    </row>
    <row r="3" spans="1:14" x14ac:dyDescent="0.2">
      <c r="A3" s="8">
        <v>43767</v>
      </c>
      <c r="B3" s="8" t="s">
        <v>6</v>
      </c>
      <c r="C3" s="5" t="s">
        <v>5</v>
      </c>
      <c r="D3" s="5"/>
      <c r="E3" s="5"/>
      <c r="N3" s="5"/>
    </row>
    <row r="4" spans="1:14" ht="276" customHeight="1" x14ac:dyDescent="0.2">
      <c r="A4" s="8">
        <v>43768</v>
      </c>
      <c r="B4" s="8" t="s">
        <v>7</v>
      </c>
      <c r="C4" s="5"/>
      <c r="D4" s="9" t="s">
        <v>16</v>
      </c>
      <c r="E4" s="5"/>
      <c r="F4" s="10" t="s">
        <v>19</v>
      </c>
      <c r="G4" s="10" t="s">
        <v>25</v>
      </c>
      <c r="N4" s="5"/>
    </row>
    <row r="5" spans="1:14" x14ac:dyDescent="0.2">
      <c r="A5" s="8">
        <v>43769</v>
      </c>
      <c r="B5" s="8" t="s">
        <v>8</v>
      </c>
      <c r="C5" s="5"/>
      <c r="D5" s="5" t="s">
        <v>20</v>
      </c>
      <c r="E5" s="5"/>
    </row>
    <row r="6" spans="1:14" x14ac:dyDescent="0.2">
      <c r="A6" s="8">
        <v>43770</v>
      </c>
      <c r="B6" s="8" t="s">
        <v>9</v>
      </c>
      <c r="C6" s="5"/>
      <c r="D6" s="5"/>
      <c r="E6" s="5">
        <v>7</v>
      </c>
    </row>
    <row r="7" spans="1:14" x14ac:dyDescent="0.2">
      <c r="A7" s="8">
        <v>43771</v>
      </c>
      <c r="B7" s="8" t="s">
        <v>10</v>
      </c>
      <c r="C7" s="5"/>
      <c r="D7" s="5"/>
      <c r="E7" s="5" t="s">
        <v>5</v>
      </c>
    </row>
    <row r="8" spans="1:14" x14ac:dyDescent="0.2">
      <c r="A8" s="8">
        <v>43772</v>
      </c>
      <c r="B8" s="8" t="s">
        <v>11</v>
      </c>
      <c r="C8" s="5"/>
      <c r="D8" s="5"/>
      <c r="E8" s="5">
        <v>4</v>
      </c>
    </row>
    <row r="9" spans="1:14" x14ac:dyDescent="0.2">
      <c r="A9" s="8">
        <v>43773</v>
      </c>
      <c r="B9" s="8" t="s">
        <v>12</v>
      </c>
      <c r="C9" s="5" t="s">
        <v>13</v>
      </c>
      <c r="D9" s="5"/>
      <c r="E9" s="5"/>
    </row>
    <row r="10" spans="1:14" x14ac:dyDescent="0.2">
      <c r="A10" s="8">
        <v>43774</v>
      </c>
      <c r="B10" s="8" t="s">
        <v>6</v>
      </c>
      <c r="C10" s="5">
        <v>6</v>
      </c>
      <c r="D10" s="5"/>
      <c r="E10" s="5"/>
    </row>
    <row r="11" spans="1:14" x14ac:dyDescent="0.2">
      <c r="A11" s="8">
        <v>43775</v>
      </c>
      <c r="B11" s="8" t="s">
        <v>7</v>
      </c>
      <c r="C11" s="5"/>
      <c r="D11" s="5" t="s">
        <v>21</v>
      </c>
      <c r="E11" s="5"/>
    </row>
    <row r="12" spans="1:14" x14ac:dyDescent="0.2">
      <c r="A12" s="8">
        <v>43776</v>
      </c>
      <c r="B12" s="8" t="s">
        <v>8</v>
      </c>
      <c r="C12" s="5"/>
      <c r="D12" s="5"/>
      <c r="E12" s="5" t="s">
        <v>14</v>
      </c>
    </row>
    <row r="13" spans="1:14" x14ac:dyDescent="0.2">
      <c r="A13" s="8">
        <v>43777</v>
      </c>
      <c r="B13" s="8" t="s">
        <v>9</v>
      </c>
      <c r="C13" s="5"/>
      <c r="D13" s="5"/>
      <c r="E13" s="11" t="s">
        <v>15</v>
      </c>
    </row>
    <row r="14" spans="1:14" x14ac:dyDescent="0.2">
      <c r="A14" s="8">
        <v>43778</v>
      </c>
      <c r="B14" s="8" t="s">
        <v>10</v>
      </c>
      <c r="C14" s="5"/>
      <c r="D14" s="5" t="s">
        <v>22</v>
      </c>
      <c r="E14" s="5"/>
    </row>
    <row r="15" spans="1:14" x14ac:dyDescent="0.2">
      <c r="A15" s="8">
        <v>43779</v>
      </c>
      <c r="B15" s="8" t="s">
        <v>11</v>
      </c>
      <c r="C15" s="5" t="s">
        <v>14</v>
      </c>
      <c r="D15" s="5"/>
      <c r="E15" s="5"/>
    </row>
    <row r="16" spans="1:14" x14ac:dyDescent="0.2">
      <c r="A16" s="8">
        <v>43780</v>
      </c>
      <c r="B16" s="8" t="s">
        <v>12</v>
      </c>
      <c r="C16" s="11" t="s">
        <v>15</v>
      </c>
      <c r="D16" s="5"/>
      <c r="E16" s="5"/>
    </row>
    <row r="17" spans="1:5" x14ac:dyDescent="0.2">
      <c r="A17" s="8">
        <v>43781</v>
      </c>
      <c r="B17" s="8" t="s">
        <v>6</v>
      </c>
      <c r="C17" s="5"/>
      <c r="D17" s="11" t="s">
        <v>23</v>
      </c>
      <c r="E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F4D-E5AE-F742-9A22-9045A192189C}">
  <dimension ref="A1:D8"/>
  <sheetViews>
    <sheetView workbookViewId="0">
      <selection sqref="A1:D8"/>
    </sheetView>
  </sheetViews>
  <sheetFormatPr baseColWidth="10" defaultRowHeight="16" x14ac:dyDescent="0.2"/>
  <sheetData>
    <row r="1" spans="1:4" x14ac:dyDescent="0.2">
      <c r="A1" s="1"/>
      <c r="B1" s="4" t="s">
        <v>0</v>
      </c>
      <c r="C1" s="4" t="s">
        <v>1</v>
      </c>
      <c r="D1" s="4" t="s">
        <v>2</v>
      </c>
    </row>
    <row r="2" spans="1:4" x14ac:dyDescent="0.2">
      <c r="A2" s="4">
        <v>1</v>
      </c>
      <c r="B2" s="2">
        <f>14+31+58</f>
        <v>103</v>
      </c>
      <c r="C2" s="1">
        <f>52+17</f>
        <v>69</v>
      </c>
      <c r="D2" s="1">
        <f>56+51</f>
        <v>107</v>
      </c>
    </row>
    <row r="3" spans="1:4" x14ac:dyDescent="0.2">
      <c r="A3" s="4">
        <v>2</v>
      </c>
      <c r="B3" s="1">
        <f>65+25</f>
        <v>90</v>
      </c>
      <c r="C3" s="3">
        <f>51+48</f>
        <v>99</v>
      </c>
      <c r="D3" s="1">
        <v>0</v>
      </c>
    </row>
    <row r="4" spans="1:4" x14ac:dyDescent="0.2">
      <c r="A4" s="4">
        <v>3</v>
      </c>
      <c r="B4" s="1">
        <f>35+16+12</f>
        <v>63</v>
      </c>
      <c r="C4" s="3">
        <f>60+12</f>
        <v>72</v>
      </c>
      <c r="D4" s="1">
        <v>63</v>
      </c>
    </row>
    <row r="5" spans="1:4" x14ac:dyDescent="0.2">
      <c r="A5" s="4">
        <v>4</v>
      </c>
      <c r="B5" s="1">
        <f>60+47</f>
        <v>107</v>
      </c>
      <c r="C5" s="1">
        <v>43</v>
      </c>
      <c r="D5" s="1">
        <f>57+9</f>
        <v>66</v>
      </c>
    </row>
    <row r="6" spans="1:4" x14ac:dyDescent="0.2">
      <c r="A6" s="4">
        <v>5</v>
      </c>
      <c r="B6" s="3">
        <f>25+51</f>
        <v>76</v>
      </c>
      <c r="C6" s="3">
        <f>60+20</f>
        <v>80</v>
      </c>
      <c r="D6" s="1">
        <f>41+50</f>
        <v>91</v>
      </c>
    </row>
    <row r="7" spans="1:4" x14ac:dyDescent="0.2">
      <c r="A7" s="4">
        <v>6</v>
      </c>
      <c r="B7" s="3">
        <f>42+60</f>
        <v>102</v>
      </c>
      <c r="C7" s="1" t="s">
        <v>3</v>
      </c>
      <c r="D7" s="3">
        <v>67</v>
      </c>
    </row>
    <row r="8" spans="1:4" x14ac:dyDescent="0.2">
      <c r="A8" s="4">
        <v>7</v>
      </c>
      <c r="B8" s="1" t="s">
        <v>3</v>
      </c>
      <c r="C8" s="1"/>
      <c r="D8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ali</dc:creator>
  <cp:lastModifiedBy>qasim ali</cp:lastModifiedBy>
  <dcterms:created xsi:type="dcterms:W3CDTF">2019-10-29T03:09:46Z</dcterms:created>
  <dcterms:modified xsi:type="dcterms:W3CDTF">2019-10-30T17:52:26Z</dcterms:modified>
</cp:coreProperties>
</file>